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PUC\2 Semestre\Econometria III\Tareas\1\datos\"/>
    </mc:Choice>
  </mc:AlternateContent>
  <xr:revisionPtr revIDLastSave="0" documentId="13_ncr:1_{AE9B8BBD-CE06-4089-8A0B-D5A94F99711A}" xr6:coauthVersionLast="47" xr6:coauthVersionMax="47" xr10:uidLastSave="{00000000-0000-0000-0000-000000000000}"/>
  <bookViews>
    <workbookView xWindow="-108" yWindow="-108" windowWidth="23256" windowHeight="12456" xr2:uid="{D10CEC24-6410-44B6-8802-329399AFC5F2}"/>
  </bookViews>
  <sheets>
    <sheet name="data" sheetId="1" r:id="rId1"/>
    <sheet name="data_nsa" sheetId="5" r:id="rId2"/>
    <sheet name="data_sa" sheetId="6" r:id="rId3"/>
    <sheet name="ipc" sheetId="2" r:id="rId4"/>
    <sheet name="ipsa" sheetId="3" r:id="rId5"/>
    <sheet name="tcn" sheetId="4" r:id="rId6"/>
    <sheet name="grap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01" i="7" l="1"/>
  <c r="D401" i="7"/>
  <c r="C401" i="7"/>
  <c r="B401" i="7"/>
  <c r="E400" i="7"/>
  <c r="D400" i="7"/>
  <c r="C400" i="7"/>
  <c r="B400" i="7"/>
  <c r="E399" i="7"/>
  <c r="D399" i="7"/>
  <c r="C399" i="7"/>
  <c r="B399" i="7"/>
  <c r="E398" i="7"/>
  <c r="D398" i="7"/>
  <c r="C398" i="7"/>
  <c r="B398" i="7"/>
  <c r="E397" i="7"/>
  <c r="D397" i="7"/>
  <c r="C397" i="7"/>
  <c r="B397" i="7"/>
  <c r="E396" i="7"/>
  <c r="D396" i="7"/>
  <c r="C396" i="7"/>
  <c r="B396" i="7"/>
  <c r="E395" i="7"/>
  <c r="D395" i="7"/>
  <c r="C395" i="7"/>
  <c r="B395" i="7"/>
  <c r="E394" i="7"/>
  <c r="D394" i="7"/>
  <c r="C394" i="7"/>
  <c r="B394" i="7"/>
  <c r="E393" i="7"/>
  <c r="D393" i="7"/>
  <c r="C393" i="7"/>
  <c r="B393" i="7"/>
  <c r="E392" i="7"/>
  <c r="D392" i="7"/>
  <c r="C392" i="7"/>
  <c r="B392" i="7"/>
  <c r="E391" i="7"/>
  <c r="D391" i="7"/>
  <c r="C391" i="7"/>
  <c r="B391" i="7"/>
  <c r="E390" i="7"/>
  <c r="D390" i="7"/>
  <c r="C390" i="7"/>
  <c r="B390" i="7"/>
  <c r="E389" i="7"/>
  <c r="D389" i="7"/>
  <c r="C389" i="7"/>
  <c r="B389" i="7"/>
  <c r="E388" i="7"/>
  <c r="D388" i="7"/>
  <c r="C388" i="7"/>
  <c r="B388" i="7"/>
  <c r="E387" i="7"/>
  <c r="D387" i="7"/>
  <c r="C387" i="7"/>
  <c r="B387" i="7"/>
  <c r="E386" i="7"/>
  <c r="D386" i="7"/>
  <c r="C386" i="7"/>
  <c r="B386" i="7"/>
  <c r="E385" i="7"/>
  <c r="D385" i="7"/>
  <c r="C385" i="7"/>
  <c r="B385" i="7"/>
  <c r="E384" i="7"/>
  <c r="D384" i="7"/>
  <c r="C384" i="7"/>
  <c r="B384" i="7"/>
  <c r="E383" i="7"/>
  <c r="D383" i="7"/>
  <c r="C383" i="7"/>
  <c r="B383" i="7"/>
  <c r="E382" i="7"/>
  <c r="D382" i="7"/>
  <c r="C382" i="7"/>
  <c r="B382" i="7"/>
  <c r="E381" i="7"/>
  <c r="D381" i="7"/>
  <c r="C381" i="7"/>
  <c r="B381" i="7"/>
  <c r="E380" i="7"/>
  <c r="D380" i="7"/>
  <c r="C380" i="7"/>
  <c r="B380" i="7"/>
  <c r="E379" i="7"/>
  <c r="D379" i="7"/>
  <c r="C379" i="7"/>
  <c r="B379" i="7"/>
  <c r="E378" i="7"/>
  <c r="D378" i="7"/>
  <c r="C378" i="7"/>
  <c r="B378" i="7"/>
  <c r="E377" i="7"/>
  <c r="D377" i="7"/>
  <c r="C377" i="7"/>
  <c r="B377" i="7"/>
  <c r="E376" i="7"/>
  <c r="D376" i="7"/>
  <c r="C376" i="7"/>
  <c r="B376" i="7"/>
  <c r="E375" i="7"/>
  <c r="D375" i="7"/>
  <c r="C375" i="7"/>
  <c r="B375" i="7"/>
  <c r="E374" i="7"/>
  <c r="D374" i="7"/>
  <c r="C374" i="7"/>
  <c r="B374" i="7"/>
  <c r="E373" i="7"/>
  <c r="D373" i="7"/>
  <c r="C373" i="7"/>
  <c r="B373" i="7"/>
  <c r="E372" i="7"/>
  <c r="D372" i="7"/>
  <c r="C372" i="7"/>
  <c r="B372" i="7"/>
  <c r="E371" i="7"/>
  <c r="D371" i="7"/>
  <c r="C371" i="7"/>
  <c r="B371" i="7"/>
  <c r="E370" i="7"/>
  <c r="D370" i="7"/>
  <c r="C370" i="7"/>
  <c r="B370" i="7"/>
  <c r="E369" i="7"/>
  <c r="D369" i="7"/>
  <c r="C369" i="7"/>
  <c r="B369" i="7"/>
  <c r="E368" i="7"/>
  <c r="D368" i="7"/>
  <c r="C368" i="7"/>
  <c r="B368" i="7"/>
  <c r="E367" i="7"/>
  <c r="D367" i="7"/>
  <c r="C367" i="7"/>
  <c r="B367" i="7"/>
  <c r="E366" i="7"/>
  <c r="D366" i="7"/>
  <c r="C366" i="7"/>
  <c r="B366" i="7"/>
  <c r="E365" i="7"/>
  <c r="D365" i="7"/>
  <c r="C365" i="7"/>
  <c r="B365" i="7"/>
  <c r="E364" i="7"/>
  <c r="D364" i="7"/>
  <c r="C364" i="7"/>
  <c r="B364" i="7"/>
  <c r="E363" i="7"/>
  <c r="D363" i="7"/>
  <c r="C363" i="7"/>
  <c r="B363" i="7"/>
  <c r="E362" i="7"/>
  <c r="D362" i="7"/>
  <c r="C362" i="7"/>
  <c r="B362" i="7"/>
  <c r="E361" i="7"/>
  <c r="D361" i="7"/>
  <c r="C361" i="7"/>
  <c r="B361" i="7"/>
  <c r="E360" i="7"/>
  <c r="D360" i="7"/>
  <c r="C360" i="7"/>
  <c r="B360" i="7"/>
  <c r="E359" i="7"/>
  <c r="D359" i="7"/>
  <c r="C359" i="7"/>
  <c r="B359" i="7"/>
  <c r="E358" i="7"/>
  <c r="D358" i="7"/>
  <c r="C358" i="7"/>
  <c r="B358" i="7"/>
  <c r="E357" i="7"/>
  <c r="D357" i="7"/>
  <c r="C357" i="7"/>
  <c r="B357" i="7"/>
  <c r="E356" i="7"/>
  <c r="D356" i="7"/>
  <c r="C356" i="7"/>
  <c r="B356" i="7"/>
  <c r="E355" i="7"/>
  <c r="D355" i="7"/>
  <c r="C355" i="7"/>
  <c r="B355" i="7"/>
  <c r="E354" i="7"/>
  <c r="D354" i="7"/>
  <c r="C354" i="7"/>
  <c r="B354" i="7"/>
  <c r="E353" i="7"/>
  <c r="D353" i="7"/>
  <c r="C353" i="7"/>
  <c r="B353" i="7"/>
  <c r="E352" i="7"/>
  <c r="D352" i="7"/>
  <c r="C352" i="7"/>
  <c r="B352" i="7"/>
  <c r="E351" i="7"/>
  <c r="D351" i="7"/>
  <c r="C351" i="7"/>
  <c r="B351" i="7"/>
  <c r="E350" i="7"/>
  <c r="D350" i="7"/>
  <c r="C350" i="7"/>
  <c r="B350" i="7"/>
  <c r="E349" i="7"/>
  <c r="D349" i="7"/>
  <c r="C349" i="7"/>
  <c r="B349" i="7"/>
  <c r="E348" i="7"/>
  <c r="D348" i="7"/>
  <c r="C348" i="7"/>
  <c r="B348" i="7"/>
  <c r="E347" i="7"/>
  <c r="D347" i="7"/>
  <c r="C347" i="7"/>
  <c r="B347" i="7"/>
  <c r="E346" i="7"/>
  <c r="D346" i="7"/>
  <c r="C346" i="7"/>
  <c r="B346" i="7"/>
  <c r="E345" i="7"/>
  <c r="D345" i="7"/>
  <c r="C345" i="7"/>
  <c r="B345" i="7"/>
  <c r="E344" i="7"/>
  <c r="D344" i="7"/>
  <c r="C344" i="7"/>
  <c r="B344" i="7"/>
  <c r="E343" i="7"/>
  <c r="D343" i="7"/>
  <c r="C343" i="7"/>
  <c r="B343" i="7"/>
  <c r="E342" i="7"/>
  <c r="D342" i="7"/>
  <c r="C342" i="7"/>
  <c r="B342" i="7"/>
  <c r="E341" i="7"/>
  <c r="D341" i="7"/>
  <c r="C341" i="7"/>
  <c r="B341" i="7"/>
  <c r="E340" i="7"/>
  <c r="D340" i="7"/>
  <c r="C340" i="7"/>
  <c r="B340" i="7"/>
  <c r="E339" i="7"/>
  <c r="D339" i="7"/>
  <c r="C339" i="7"/>
  <c r="B339" i="7"/>
  <c r="E338" i="7"/>
  <c r="D338" i="7"/>
  <c r="C338" i="7"/>
  <c r="B338" i="7"/>
  <c r="E337" i="7"/>
  <c r="D337" i="7"/>
  <c r="C337" i="7"/>
  <c r="B337" i="7"/>
  <c r="E336" i="7"/>
  <c r="D336" i="7"/>
  <c r="C336" i="7"/>
  <c r="B336" i="7"/>
  <c r="E335" i="7"/>
  <c r="D335" i="7"/>
  <c r="C335" i="7"/>
  <c r="B335" i="7"/>
  <c r="E334" i="7"/>
  <c r="D334" i="7"/>
  <c r="C334" i="7"/>
  <c r="B334" i="7"/>
  <c r="E333" i="7"/>
  <c r="D333" i="7"/>
  <c r="C333" i="7"/>
  <c r="B333" i="7"/>
  <c r="E332" i="7"/>
  <c r="D332" i="7"/>
  <c r="C332" i="7"/>
  <c r="B332" i="7"/>
  <c r="E331" i="7"/>
  <c r="D331" i="7"/>
  <c r="C331" i="7"/>
  <c r="B331" i="7"/>
  <c r="E330" i="7"/>
  <c r="D330" i="7"/>
  <c r="C330" i="7"/>
  <c r="B330" i="7"/>
  <c r="E329" i="7"/>
  <c r="D329" i="7"/>
  <c r="C329" i="7"/>
  <c r="B329" i="7"/>
  <c r="E328" i="7"/>
  <c r="D328" i="7"/>
  <c r="C328" i="7"/>
  <c r="B328" i="7"/>
  <c r="E327" i="7"/>
  <c r="D327" i="7"/>
  <c r="C327" i="7"/>
  <c r="B327" i="7"/>
  <c r="E326" i="7"/>
  <c r="D326" i="7"/>
  <c r="C326" i="7"/>
  <c r="B326" i="7"/>
  <c r="E325" i="7"/>
  <c r="D325" i="7"/>
  <c r="C325" i="7"/>
  <c r="B325" i="7"/>
  <c r="E324" i="7"/>
  <c r="D324" i="7"/>
  <c r="C324" i="7"/>
  <c r="B324" i="7"/>
  <c r="E323" i="7"/>
  <c r="D323" i="7"/>
  <c r="C323" i="7"/>
  <c r="B323" i="7"/>
  <c r="E322" i="7"/>
  <c r="D322" i="7"/>
  <c r="C322" i="7"/>
  <c r="B322" i="7"/>
  <c r="E321" i="7"/>
  <c r="D321" i="7"/>
  <c r="C321" i="7"/>
  <c r="B321" i="7"/>
  <c r="E320" i="7"/>
  <c r="D320" i="7"/>
  <c r="C320" i="7"/>
  <c r="B320" i="7"/>
  <c r="E319" i="7"/>
  <c r="D319" i="7"/>
  <c r="C319" i="7"/>
  <c r="B319" i="7"/>
  <c r="E318" i="7"/>
  <c r="D318" i="7"/>
  <c r="C318" i="7"/>
  <c r="B318" i="7"/>
  <c r="E317" i="7"/>
  <c r="D317" i="7"/>
  <c r="C317" i="7"/>
  <c r="B317" i="7"/>
  <c r="E316" i="7"/>
  <c r="D316" i="7"/>
  <c r="C316" i="7"/>
  <c r="B316" i="7"/>
  <c r="E315" i="7"/>
  <c r="D315" i="7"/>
  <c r="C315" i="7"/>
  <c r="B315" i="7"/>
  <c r="E314" i="7"/>
  <c r="D314" i="7"/>
  <c r="C314" i="7"/>
  <c r="B314" i="7"/>
  <c r="E313" i="7"/>
  <c r="D313" i="7"/>
  <c r="C313" i="7"/>
  <c r="B313" i="7"/>
  <c r="E312" i="7"/>
  <c r="D312" i="7"/>
  <c r="C312" i="7"/>
  <c r="B312" i="7"/>
  <c r="E311" i="7"/>
  <c r="D311" i="7"/>
  <c r="C311" i="7"/>
  <c r="B311" i="7"/>
  <c r="E310" i="7"/>
  <c r="D310" i="7"/>
  <c r="C310" i="7"/>
  <c r="B310" i="7"/>
  <c r="E309" i="7"/>
  <c r="D309" i="7"/>
  <c r="C309" i="7"/>
  <c r="B309" i="7"/>
  <c r="E308" i="7"/>
  <c r="D308" i="7"/>
  <c r="C308" i="7"/>
  <c r="B308" i="7"/>
  <c r="E307" i="7"/>
  <c r="D307" i="7"/>
  <c r="C307" i="7"/>
  <c r="B307" i="7"/>
  <c r="E306" i="7"/>
  <c r="D306" i="7"/>
  <c r="C306" i="7"/>
  <c r="B306" i="7"/>
  <c r="E305" i="7"/>
  <c r="D305" i="7"/>
  <c r="C305" i="7"/>
  <c r="B305" i="7"/>
  <c r="E304" i="7"/>
  <c r="D304" i="7"/>
  <c r="C304" i="7"/>
  <c r="B304" i="7"/>
  <c r="E303" i="7"/>
  <c r="D303" i="7"/>
  <c r="C303" i="7"/>
  <c r="B303" i="7"/>
  <c r="E302" i="7"/>
  <c r="D302" i="7"/>
  <c r="C302" i="7"/>
  <c r="B302" i="7"/>
  <c r="E301" i="7"/>
  <c r="D301" i="7"/>
  <c r="C301" i="7"/>
  <c r="B301" i="7"/>
  <c r="E300" i="7"/>
  <c r="D300" i="7"/>
  <c r="C300" i="7"/>
  <c r="B300" i="7"/>
  <c r="E299" i="7"/>
  <c r="D299" i="7"/>
  <c r="C299" i="7"/>
  <c r="B299" i="7"/>
  <c r="E298" i="7"/>
  <c r="D298" i="7"/>
  <c r="C298" i="7"/>
  <c r="B298" i="7"/>
  <c r="E297" i="7"/>
  <c r="D297" i="7"/>
  <c r="C297" i="7"/>
  <c r="B297" i="7"/>
  <c r="E296" i="7"/>
  <c r="D296" i="7"/>
  <c r="C296" i="7"/>
  <c r="B296" i="7"/>
  <c r="E295" i="7"/>
  <c r="D295" i="7"/>
  <c r="C295" i="7"/>
  <c r="B295" i="7"/>
  <c r="E294" i="7"/>
  <c r="D294" i="7"/>
  <c r="C294" i="7"/>
  <c r="B294" i="7"/>
  <c r="E293" i="7"/>
  <c r="D293" i="7"/>
  <c r="C293" i="7"/>
  <c r="B293" i="7"/>
  <c r="E292" i="7"/>
  <c r="D292" i="7"/>
  <c r="C292" i="7"/>
  <c r="B292" i="7"/>
  <c r="E291" i="7"/>
  <c r="D291" i="7"/>
  <c r="C291" i="7"/>
  <c r="B291" i="7"/>
  <c r="E290" i="7"/>
  <c r="D290" i="7"/>
  <c r="C290" i="7"/>
  <c r="B290" i="7"/>
  <c r="E289" i="7"/>
  <c r="D289" i="7"/>
  <c r="C289" i="7"/>
  <c r="B289" i="7"/>
  <c r="E288" i="7"/>
  <c r="D288" i="7"/>
  <c r="C288" i="7"/>
  <c r="B288" i="7"/>
  <c r="E287" i="7"/>
  <c r="D287" i="7"/>
  <c r="C287" i="7"/>
  <c r="B287" i="7"/>
  <c r="E286" i="7"/>
  <c r="D286" i="7"/>
  <c r="C286" i="7"/>
  <c r="B286" i="7"/>
  <c r="E285" i="7"/>
  <c r="D285" i="7"/>
  <c r="C285" i="7"/>
  <c r="B285" i="7"/>
  <c r="E284" i="7"/>
  <c r="D284" i="7"/>
  <c r="C284" i="7"/>
  <c r="B284" i="7"/>
  <c r="E283" i="7"/>
  <c r="D283" i="7"/>
  <c r="C283" i="7"/>
  <c r="B283" i="7"/>
  <c r="E282" i="7"/>
  <c r="D282" i="7"/>
  <c r="C282" i="7"/>
  <c r="B282" i="7"/>
  <c r="E281" i="7"/>
  <c r="D281" i="7"/>
  <c r="C281" i="7"/>
  <c r="B281" i="7"/>
  <c r="E280" i="7"/>
  <c r="D280" i="7"/>
  <c r="C280" i="7"/>
  <c r="B280" i="7"/>
  <c r="E279" i="7"/>
  <c r="D279" i="7"/>
  <c r="C279" i="7"/>
  <c r="B279" i="7"/>
  <c r="E278" i="7"/>
  <c r="D278" i="7"/>
  <c r="C278" i="7"/>
  <c r="B278" i="7"/>
  <c r="E277" i="7"/>
  <c r="D277" i="7"/>
  <c r="C277" i="7"/>
  <c r="B277" i="7"/>
  <c r="E276" i="7"/>
  <c r="D276" i="7"/>
  <c r="C276" i="7"/>
  <c r="B276" i="7"/>
  <c r="E275" i="7"/>
  <c r="D275" i="7"/>
  <c r="C275" i="7"/>
  <c r="B275" i="7"/>
  <c r="E274" i="7"/>
  <c r="D274" i="7"/>
  <c r="C274" i="7"/>
  <c r="B274" i="7"/>
  <c r="E273" i="7"/>
  <c r="D273" i="7"/>
  <c r="C273" i="7"/>
  <c r="B273" i="7"/>
  <c r="E272" i="7"/>
  <c r="D272" i="7"/>
  <c r="C272" i="7"/>
  <c r="B272" i="7"/>
  <c r="E271" i="7"/>
  <c r="D271" i="7"/>
  <c r="C271" i="7"/>
  <c r="B271" i="7"/>
  <c r="E270" i="7"/>
  <c r="D270" i="7"/>
  <c r="C270" i="7"/>
  <c r="B270" i="7"/>
  <c r="E269" i="7"/>
  <c r="D269" i="7"/>
  <c r="C269" i="7"/>
  <c r="B269" i="7"/>
  <c r="E268" i="7"/>
  <c r="D268" i="7"/>
  <c r="C268" i="7"/>
  <c r="B268" i="7"/>
  <c r="E267" i="7"/>
  <c r="D267" i="7"/>
  <c r="C267" i="7"/>
  <c r="B267" i="7"/>
  <c r="E266" i="7"/>
  <c r="D266" i="7"/>
  <c r="C266" i="7"/>
  <c r="B266" i="7"/>
  <c r="E265" i="7"/>
  <c r="D265" i="7"/>
  <c r="C265" i="7"/>
  <c r="B265" i="7"/>
  <c r="E264" i="7"/>
  <c r="D264" i="7"/>
  <c r="C264" i="7"/>
  <c r="B264" i="7"/>
  <c r="E263" i="7"/>
  <c r="D263" i="7"/>
  <c r="C263" i="7"/>
  <c r="B263" i="7"/>
  <c r="E262" i="7"/>
  <c r="D262" i="7"/>
  <c r="C262" i="7"/>
  <c r="B262" i="7"/>
  <c r="E261" i="7"/>
  <c r="D261" i="7"/>
  <c r="C261" i="7"/>
  <c r="B261" i="7"/>
  <c r="E260" i="7"/>
  <c r="D260" i="7"/>
  <c r="C260" i="7"/>
  <c r="B260" i="7"/>
  <c r="E259" i="7"/>
  <c r="D259" i="7"/>
  <c r="C259" i="7"/>
  <c r="B259" i="7"/>
  <c r="E258" i="7"/>
  <c r="D258" i="7"/>
  <c r="C258" i="7"/>
  <c r="B258" i="7"/>
  <c r="E257" i="7"/>
  <c r="D257" i="7"/>
  <c r="C257" i="7"/>
  <c r="B257" i="7"/>
  <c r="E256" i="7"/>
  <c r="D256" i="7"/>
  <c r="C256" i="7"/>
  <c r="B256" i="7"/>
  <c r="E255" i="7"/>
  <c r="D255" i="7"/>
  <c r="C255" i="7"/>
  <c r="B255" i="7"/>
  <c r="E254" i="7"/>
  <c r="D254" i="7"/>
  <c r="C254" i="7"/>
  <c r="B254" i="7"/>
  <c r="E253" i="7"/>
  <c r="D253" i="7"/>
  <c r="C253" i="7"/>
  <c r="B253" i="7"/>
  <c r="E252" i="7"/>
  <c r="D252" i="7"/>
  <c r="C252" i="7"/>
  <c r="B252" i="7"/>
  <c r="E251" i="7"/>
  <c r="D251" i="7"/>
  <c r="C251" i="7"/>
  <c r="B251" i="7"/>
  <c r="E250" i="7"/>
  <c r="D250" i="7"/>
  <c r="C250" i="7"/>
  <c r="B250" i="7"/>
  <c r="E249" i="7"/>
  <c r="D249" i="7"/>
  <c r="C249" i="7"/>
  <c r="B249" i="7"/>
  <c r="E248" i="7"/>
  <c r="D248" i="7"/>
  <c r="C248" i="7"/>
  <c r="B248" i="7"/>
  <c r="E247" i="7"/>
  <c r="D247" i="7"/>
  <c r="C247" i="7"/>
  <c r="B247" i="7"/>
  <c r="E246" i="7"/>
  <c r="D246" i="7"/>
  <c r="C246" i="7"/>
  <c r="B246" i="7"/>
  <c r="E245" i="7"/>
  <c r="D245" i="7"/>
  <c r="C245" i="7"/>
  <c r="B245" i="7"/>
  <c r="E244" i="7"/>
  <c r="D244" i="7"/>
  <c r="C244" i="7"/>
  <c r="B244" i="7"/>
  <c r="E243" i="7"/>
  <c r="D243" i="7"/>
  <c r="C243" i="7"/>
  <c r="B243" i="7"/>
  <c r="E242" i="7"/>
  <c r="D242" i="7"/>
  <c r="C242" i="7"/>
  <c r="B242" i="7"/>
  <c r="E241" i="7"/>
  <c r="D241" i="7"/>
  <c r="C241" i="7"/>
  <c r="B241" i="7"/>
  <c r="E240" i="7"/>
  <c r="D240" i="7"/>
  <c r="C240" i="7"/>
  <c r="B240" i="7"/>
  <c r="E239" i="7"/>
  <c r="D239" i="7"/>
  <c r="C239" i="7"/>
  <c r="B239" i="7"/>
  <c r="E238" i="7"/>
  <c r="D238" i="7"/>
  <c r="C238" i="7"/>
  <c r="B238" i="7"/>
  <c r="E237" i="7"/>
  <c r="D237" i="7"/>
  <c r="C237" i="7"/>
  <c r="B237" i="7"/>
  <c r="E236" i="7"/>
  <c r="D236" i="7"/>
  <c r="C236" i="7"/>
  <c r="B236" i="7"/>
  <c r="E235" i="7"/>
  <c r="D235" i="7"/>
  <c r="C235" i="7"/>
  <c r="B235" i="7"/>
  <c r="E234" i="7"/>
  <c r="D234" i="7"/>
  <c r="C234" i="7"/>
  <c r="B234" i="7"/>
  <c r="E233" i="7"/>
  <c r="D233" i="7"/>
  <c r="C233" i="7"/>
  <c r="B233" i="7"/>
  <c r="E232" i="7"/>
  <c r="D232" i="7"/>
  <c r="C232" i="7"/>
  <c r="B232" i="7"/>
  <c r="E231" i="7"/>
  <c r="D231" i="7"/>
  <c r="C231" i="7"/>
  <c r="B231" i="7"/>
  <c r="E230" i="7"/>
  <c r="D230" i="7"/>
  <c r="C230" i="7"/>
  <c r="B230" i="7"/>
  <c r="E229" i="7"/>
  <c r="D229" i="7"/>
  <c r="C229" i="7"/>
  <c r="B229" i="7"/>
  <c r="E228" i="7"/>
  <c r="D228" i="7"/>
  <c r="C228" i="7"/>
  <c r="B228" i="7"/>
  <c r="E227" i="7"/>
  <c r="D227" i="7"/>
  <c r="C227" i="7"/>
  <c r="B227" i="7"/>
  <c r="E226" i="7"/>
  <c r="D226" i="7"/>
  <c r="C226" i="7"/>
  <c r="B226" i="7"/>
  <c r="E225" i="7"/>
  <c r="D225" i="7"/>
  <c r="C225" i="7"/>
  <c r="B225" i="7"/>
  <c r="E224" i="7"/>
  <c r="D224" i="7"/>
  <c r="C224" i="7"/>
  <c r="B224" i="7"/>
  <c r="E223" i="7"/>
  <c r="D223" i="7"/>
  <c r="C223" i="7"/>
  <c r="B223" i="7"/>
  <c r="E222" i="7"/>
  <c r="D222" i="7"/>
  <c r="C222" i="7"/>
  <c r="B222" i="7"/>
  <c r="E221" i="7"/>
  <c r="D221" i="7"/>
  <c r="C221" i="7"/>
  <c r="B221" i="7"/>
  <c r="E220" i="7"/>
  <c r="D220" i="7"/>
  <c r="C220" i="7"/>
  <c r="B220" i="7"/>
  <c r="E219" i="7"/>
  <c r="D219" i="7"/>
  <c r="C219" i="7"/>
  <c r="B219" i="7"/>
  <c r="E218" i="7"/>
  <c r="D218" i="7"/>
  <c r="C218" i="7"/>
  <c r="B218" i="7"/>
  <c r="E217" i="7"/>
  <c r="D217" i="7"/>
  <c r="C217" i="7"/>
  <c r="B217" i="7"/>
  <c r="E216" i="7"/>
  <c r="D216" i="7"/>
  <c r="C216" i="7"/>
  <c r="B216" i="7"/>
  <c r="E215" i="7"/>
  <c r="D215" i="7"/>
  <c r="C215" i="7"/>
  <c r="B215" i="7"/>
  <c r="E214" i="7"/>
  <c r="D214" i="7"/>
  <c r="C214" i="7"/>
  <c r="B214" i="7"/>
  <c r="E213" i="7"/>
  <c r="D213" i="7"/>
  <c r="C213" i="7"/>
  <c r="B213" i="7"/>
  <c r="E212" i="7"/>
  <c r="D212" i="7"/>
  <c r="C212" i="7"/>
  <c r="B212" i="7"/>
  <c r="E211" i="7"/>
  <c r="D211" i="7"/>
  <c r="C211" i="7"/>
  <c r="B211" i="7"/>
  <c r="E210" i="7"/>
  <c r="D210" i="7"/>
  <c r="C210" i="7"/>
  <c r="B210" i="7"/>
  <c r="E209" i="7"/>
  <c r="D209" i="7"/>
  <c r="C209" i="7"/>
  <c r="B209" i="7"/>
  <c r="E208" i="7"/>
  <c r="D208" i="7"/>
  <c r="C208" i="7"/>
  <c r="B208" i="7"/>
  <c r="E207" i="7"/>
  <c r="D207" i="7"/>
  <c r="C207" i="7"/>
  <c r="B207" i="7"/>
  <c r="E206" i="7"/>
  <c r="D206" i="7"/>
  <c r="C206" i="7"/>
  <c r="B206" i="7"/>
  <c r="E205" i="7"/>
  <c r="D205" i="7"/>
  <c r="C205" i="7"/>
  <c r="B205" i="7"/>
  <c r="E204" i="7"/>
  <c r="D204" i="7"/>
  <c r="C204" i="7"/>
  <c r="B204" i="7"/>
  <c r="E203" i="7"/>
  <c r="D203" i="7"/>
  <c r="C203" i="7"/>
  <c r="B203" i="7"/>
  <c r="E202" i="7"/>
  <c r="D202" i="7"/>
  <c r="C202" i="7"/>
  <c r="B202" i="7"/>
  <c r="E201" i="7"/>
  <c r="D201" i="7"/>
  <c r="C201" i="7"/>
  <c r="B201" i="7"/>
  <c r="E200" i="7"/>
  <c r="D200" i="7"/>
  <c r="C200" i="7"/>
  <c r="B200" i="7"/>
  <c r="E199" i="7"/>
  <c r="D199" i="7"/>
  <c r="C199" i="7"/>
  <c r="B199" i="7"/>
  <c r="E198" i="7"/>
  <c r="D198" i="7"/>
  <c r="C198" i="7"/>
  <c r="B198" i="7"/>
  <c r="E197" i="7"/>
  <c r="D197" i="7"/>
  <c r="C197" i="7"/>
  <c r="B197" i="7"/>
  <c r="E196" i="7"/>
  <c r="D196" i="7"/>
  <c r="C196" i="7"/>
  <c r="B196" i="7"/>
  <c r="E195" i="7"/>
  <c r="D195" i="7"/>
  <c r="C195" i="7"/>
  <c r="B195" i="7"/>
  <c r="E194" i="7"/>
  <c r="D194" i="7"/>
  <c r="C194" i="7"/>
  <c r="B194" i="7"/>
  <c r="E193" i="7"/>
  <c r="D193" i="7"/>
  <c r="C193" i="7"/>
  <c r="B193" i="7"/>
  <c r="E192" i="7"/>
  <c r="D192" i="7"/>
  <c r="C192" i="7"/>
  <c r="B192" i="7"/>
  <c r="E191" i="7"/>
  <c r="D191" i="7"/>
  <c r="C191" i="7"/>
  <c r="B191" i="7"/>
  <c r="E190" i="7"/>
  <c r="D190" i="7"/>
  <c r="C190" i="7"/>
  <c r="B190" i="7"/>
  <c r="E189" i="7"/>
  <c r="D189" i="7"/>
  <c r="C189" i="7"/>
  <c r="B189" i="7"/>
  <c r="E188" i="7"/>
  <c r="D188" i="7"/>
  <c r="C188" i="7"/>
  <c r="B188" i="7"/>
  <c r="E187" i="7"/>
  <c r="D187" i="7"/>
  <c r="C187" i="7"/>
  <c r="B187" i="7"/>
  <c r="E186" i="7"/>
  <c r="D186" i="7"/>
  <c r="C186" i="7"/>
  <c r="B186" i="7"/>
  <c r="E185" i="7"/>
  <c r="D185" i="7"/>
  <c r="C185" i="7"/>
  <c r="B185" i="7"/>
  <c r="E184" i="7"/>
  <c r="D184" i="7"/>
  <c r="C184" i="7"/>
  <c r="B184" i="7"/>
  <c r="E183" i="7"/>
  <c r="D183" i="7"/>
  <c r="C183" i="7"/>
  <c r="B183" i="7"/>
  <c r="E182" i="7"/>
  <c r="D182" i="7"/>
  <c r="C182" i="7"/>
  <c r="B182" i="7"/>
  <c r="E181" i="7"/>
  <c r="D181" i="7"/>
  <c r="C181" i="7"/>
  <c r="B181" i="7"/>
  <c r="E180" i="7"/>
  <c r="D180" i="7"/>
  <c r="C180" i="7"/>
  <c r="B180" i="7"/>
  <c r="E179" i="7"/>
  <c r="D179" i="7"/>
  <c r="C179" i="7"/>
  <c r="B179" i="7"/>
  <c r="E178" i="7"/>
  <c r="D178" i="7"/>
  <c r="C178" i="7"/>
  <c r="B178" i="7"/>
  <c r="E177" i="7"/>
  <c r="D177" i="7"/>
  <c r="C177" i="7"/>
  <c r="B177" i="7"/>
  <c r="E176" i="7"/>
  <c r="D176" i="7"/>
  <c r="C176" i="7"/>
  <c r="B176" i="7"/>
  <c r="E175" i="7"/>
  <c r="D175" i="7"/>
  <c r="C175" i="7"/>
  <c r="B175" i="7"/>
  <c r="E174" i="7"/>
  <c r="D174" i="7"/>
  <c r="C174" i="7"/>
  <c r="B174" i="7"/>
  <c r="E173" i="7"/>
  <c r="D173" i="7"/>
  <c r="C173" i="7"/>
  <c r="B173" i="7"/>
  <c r="E172" i="7"/>
  <c r="D172" i="7"/>
  <c r="C172" i="7"/>
  <c r="B172" i="7"/>
  <c r="E171" i="7"/>
  <c r="D171" i="7"/>
  <c r="C171" i="7"/>
  <c r="B171" i="7"/>
  <c r="E170" i="7"/>
  <c r="D170" i="7"/>
  <c r="C170" i="7"/>
  <c r="B170" i="7"/>
  <c r="E169" i="7"/>
  <c r="D169" i="7"/>
  <c r="C169" i="7"/>
  <c r="B169" i="7"/>
  <c r="E168" i="7"/>
  <c r="D168" i="7"/>
  <c r="C168" i="7"/>
  <c r="B168" i="7"/>
  <c r="E167" i="7"/>
  <c r="D167" i="7"/>
  <c r="C167" i="7"/>
  <c r="B167" i="7"/>
  <c r="E166" i="7"/>
  <c r="D166" i="7"/>
  <c r="C166" i="7"/>
  <c r="B166" i="7"/>
  <c r="E165" i="7"/>
  <c r="D165" i="7"/>
  <c r="C165" i="7"/>
  <c r="B165" i="7"/>
  <c r="E164" i="7"/>
  <c r="D164" i="7"/>
  <c r="C164" i="7"/>
  <c r="B164" i="7"/>
  <c r="E163" i="7"/>
  <c r="D163" i="7"/>
  <c r="C163" i="7"/>
  <c r="B163" i="7"/>
  <c r="E162" i="7"/>
  <c r="D162" i="7"/>
  <c r="C162" i="7"/>
  <c r="B162" i="7"/>
  <c r="E161" i="7"/>
  <c r="D161" i="7"/>
  <c r="C161" i="7"/>
  <c r="B161" i="7"/>
  <c r="E160" i="7"/>
  <c r="D160" i="7"/>
  <c r="C160" i="7"/>
  <c r="B160" i="7"/>
  <c r="E159" i="7"/>
  <c r="D159" i="7"/>
  <c r="C159" i="7"/>
  <c r="B159" i="7"/>
  <c r="E158" i="7"/>
  <c r="D158" i="7"/>
  <c r="C158" i="7"/>
  <c r="B158" i="7"/>
  <c r="E157" i="7"/>
  <c r="D157" i="7"/>
  <c r="C157" i="7"/>
  <c r="B157" i="7"/>
  <c r="E156" i="7"/>
  <c r="D156" i="7"/>
  <c r="C156" i="7"/>
  <c r="B156" i="7"/>
  <c r="E155" i="7"/>
  <c r="D155" i="7"/>
  <c r="C155" i="7"/>
  <c r="B155" i="7"/>
  <c r="E154" i="7"/>
  <c r="D154" i="7"/>
  <c r="C154" i="7"/>
  <c r="B154" i="7"/>
  <c r="E153" i="7"/>
  <c r="D153" i="7"/>
  <c r="C153" i="7"/>
  <c r="B153" i="7"/>
  <c r="E152" i="7"/>
  <c r="D152" i="7"/>
  <c r="C152" i="7"/>
  <c r="B152" i="7"/>
  <c r="E151" i="7"/>
  <c r="D151" i="7"/>
  <c r="C151" i="7"/>
  <c r="B151" i="7"/>
  <c r="E150" i="7"/>
  <c r="D150" i="7"/>
  <c r="C150" i="7"/>
  <c r="B150" i="7"/>
  <c r="E149" i="7"/>
  <c r="D149" i="7"/>
  <c r="C149" i="7"/>
  <c r="B149" i="7"/>
  <c r="E148" i="7"/>
  <c r="D148" i="7"/>
  <c r="C148" i="7"/>
  <c r="B148" i="7"/>
  <c r="E147" i="7"/>
  <c r="D147" i="7"/>
  <c r="C147" i="7"/>
  <c r="B147" i="7"/>
  <c r="E146" i="7"/>
  <c r="D146" i="7"/>
  <c r="C146" i="7"/>
  <c r="B146" i="7"/>
  <c r="E145" i="7"/>
  <c r="D145" i="7"/>
  <c r="C145" i="7"/>
  <c r="B145" i="7"/>
  <c r="E144" i="7"/>
  <c r="D144" i="7"/>
  <c r="C144" i="7"/>
  <c r="B144" i="7"/>
  <c r="E143" i="7"/>
  <c r="D143" i="7"/>
  <c r="C143" i="7"/>
  <c r="B143" i="7"/>
  <c r="E142" i="7"/>
  <c r="D142" i="7"/>
  <c r="C142" i="7"/>
  <c r="B142" i="7"/>
  <c r="E141" i="7"/>
  <c r="D141" i="7"/>
  <c r="C141" i="7"/>
  <c r="B141" i="7"/>
  <c r="E140" i="7"/>
  <c r="D140" i="7"/>
  <c r="C140" i="7"/>
  <c r="B140" i="7"/>
  <c r="E139" i="7"/>
  <c r="D139" i="7"/>
  <c r="C139" i="7"/>
  <c r="B139" i="7"/>
  <c r="E138" i="7"/>
  <c r="D138" i="7"/>
  <c r="C138" i="7"/>
  <c r="B138" i="7"/>
  <c r="E137" i="7"/>
  <c r="D137" i="7"/>
  <c r="C137" i="7"/>
  <c r="B137" i="7"/>
  <c r="E136" i="7"/>
  <c r="D136" i="7"/>
  <c r="C136" i="7"/>
  <c r="B136" i="7"/>
  <c r="E135" i="7"/>
  <c r="D135" i="7"/>
  <c r="C135" i="7"/>
  <c r="B135" i="7"/>
  <c r="E134" i="7"/>
  <c r="D134" i="7"/>
  <c r="C134" i="7"/>
  <c r="B134" i="7"/>
  <c r="E133" i="7"/>
  <c r="D133" i="7"/>
  <c r="C133" i="7"/>
  <c r="B133" i="7"/>
  <c r="E132" i="7"/>
  <c r="D132" i="7"/>
  <c r="C132" i="7"/>
  <c r="B132" i="7"/>
  <c r="E131" i="7"/>
  <c r="D131" i="7"/>
  <c r="C131" i="7"/>
  <c r="B131" i="7"/>
  <c r="E130" i="7"/>
  <c r="D130" i="7"/>
  <c r="C130" i="7"/>
  <c r="B130" i="7"/>
  <c r="E129" i="7"/>
  <c r="D129" i="7"/>
  <c r="C129" i="7"/>
  <c r="B129" i="7"/>
  <c r="E128" i="7"/>
  <c r="D128" i="7"/>
  <c r="C128" i="7"/>
  <c r="B128" i="7"/>
  <c r="E127" i="7"/>
  <c r="D127" i="7"/>
  <c r="C127" i="7"/>
  <c r="B127" i="7"/>
  <c r="E126" i="7"/>
  <c r="D126" i="7"/>
  <c r="C126" i="7"/>
  <c r="B126" i="7"/>
  <c r="E125" i="7"/>
  <c r="D125" i="7"/>
  <c r="C125" i="7"/>
  <c r="B125" i="7"/>
  <c r="E124" i="7"/>
  <c r="D124" i="7"/>
  <c r="C124" i="7"/>
  <c r="B124" i="7"/>
  <c r="E123" i="7"/>
  <c r="D123" i="7"/>
  <c r="C123" i="7"/>
  <c r="B123" i="7"/>
  <c r="E122" i="7"/>
  <c r="D122" i="7"/>
  <c r="C122" i="7"/>
  <c r="B122" i="7"/>
  <c r="E121" i="7"/>
  <c r="D121" i="7"/>
  <c r="C121" i="7"/>
  <c r="B121" i="7"/>
  <c r="E120" i="7"/>
  <c r="D120" i="7"/>
  <c r="C120" i="7"/>
  <c r="B120" i="7"/>
  <c r="E119" i="7"/>
  <c r="D119" i="7"/>
  <c r="C119" i="7"/>
  <c r="B119" i="7"/>
  <c r="E118" i="7"/>
  <c r="D118" i="7"/>
  <c r="C118" i="7"/>
  <c r="B118" i="7"/>
  <c r="E117" i="7"/>
  <c r="D117" i="7"/>
  <c r="C117" i="7"/>
  <c r="B117" i="7"/>
  <c r="E116" i="7"/>
  <c r="D116" i="7"/>
  <c r="C116" i="7"/>
  <c r="B116" i="7"/>
  <c r="E115" i="7"/>
  <c r="D115" i="7"/>
  <c r="C115" i="7"/>
  <c r="B115" i="7"/>
  <c r="E114" i="7"/>
  <c r="D114" i="7"/>
  <c r="C114" i="7"/>
  <c r="B114" i="7"/>
  <c r="E113" i="7"/>
  <c r="D113" i="7"/>
  <c r="C113" i="7"/>
  <c r="B113" i="7"/>
  <c r="E112" i="7"/>
  <c r="D112" i="7"/>
  <c r="C112" i="7"/>
  <c r="B112" i="7"/>
  <c r="E111" i="7"/>
  <c r="D111" i="7"/>
  <c r="C111" i="7"/>
  <c r="B111" i="7"/>
  <c r="E110" i="7"/>
  <c r="D110" i="7"/>
  <c r="C110" i="7"/>
  <c r="B110" i="7"/>
  <c r="E109" i="7"/>
  <c r="D109" i="7"/>
  <c r="C109" i="7"/>
  <c r="B109" i="7"/>
  <c r="E108" i="7"/>
  <c r="D108" i="7"/>
  <c r="C108" i="7"/>
  <c r="B108" i="7"/>
  <c r="E107" i="7"/>
  <c r="D107" i="7"/>
  <c r="C107" i="7"/>
  <c r="B107" i="7"/>
  <c r="E106" i="7"/>
  <c r="D106" i="7"/>
  <c r="C106" i="7"/>
  <c r="B106" i="7"/>
  <c r="E105" i="7"/>
  <c r="D105" i="7"/>
  <c r="C105" i="7"/>
  <c r="B105" i="7"/>
  <c r="E104" i="7"/>
  <c r="D104" i="7"/>
  <c r="C104" i="7"/>
  <c r="B104" i="7"/>
  <c r="E103" i="7"/>
  <c r="D103" i="7"/>
  <c r="C103" i="7"/>
  <c r="B103" i="7"/>
  <c r="E102" i="7"/>
  <c r="D102" i="7"/>
  <c r="C102" i="7"/>
  <c r="B102" i="7"/>
  <c r="E101" i="7"/>
  <c r="D101" i="7"/>
  <c r="C101" i="7"/>
  <c r="B101" i="7"/>
  <c r="E100" i="7"/>
  <c r="D100" i="7"/>
  <c r="C100" i="7"/>
  <c r="B100" i="7"/>
  <c r="E99" i="7"/>
  <c r="D99" i="7"/>
  <c r="C99" i="7"/>
  <c r="B99" i="7"/>
  <c r="E98" i="7"/>
  <c r="D98" i="7"/>
  <c r="C98" i="7"/>
  <c r="B98" i="7"/>
  <c r="E97" i="7"/>
  <c r="D97" i="7"/>
  <c r="C97" i="7"/>
  <c r="B97" i="7"/>
  <c r="E96" i="7"/>
  <c r="D96" i="7"/>
  <c r="C96" i="7"/>
  <c r="B96" i="7"/>
  <c r="E95" i="7"/>
  <c r="D95" i="7"/>
  <c r="C95" i="7"/>
  <c r="B95" i="7"/>
  <c r="E94" i="7"/>
  <c r="D94" i="7"/>
  <c r="C94" i="7"/>
  <c r="B94" i="7"/>
  <c r="E93" i="7"/>
  <c r="D93" i="7"/>
  <c r="C93" i="7"/>
  <c r="B93" i="7"/>
  <c r="E92" i="7"/>
  <c r="D92" i="7"/>
  <c r="C92" i="7"/>
  <c r="B92" i="7"/>
  <c r="E91" i="7"/>
  <c r="D91" i="7"/>
  <c r="C91" i="7"/>
  <c r="B91" i="7"/>
  <c r="E90" i="7"/>
  <c r="D90" i="7"/>
  <c r="C90" i="7"/>
  <c r="B90" i="7"/>
  <c r="E89" i="7"/>
  <c r="D89" i="7"/>
  <c r="C89" i="7"/>
  <c r="B89" i="7"/>
  <c r="E88" i="7"/>
  <c r="D88" i="7"/>
  <c r="C88" i="7"/>
  <c r="B88" i="7"/>
  <c r="E87" i="7"/>
  <c r="D87" i="7"/>
  <c r="C87" i="7"/>
  <c r="B87" i="7"/>
  <c r="E86" i="7"/>
  <c r="D86" i="7"/>
  <c r="C86" i="7"/>
  <c r="B86" i="7"/>
  <c r="E85" i="7"/>
  <c r="D85" i="7"/>
  <c r="C85" i="7"/>
  <c r="B85" i="7"/>
  <c r="E84" i="7"/>
  <c r="D84" i="7"/>
  <c r="C84" i="7"/>
  <c r="B84" i="7"/>
  <c r="E83" i="7"/>
  <c r="D83" i="7"/>
  <c r="C83" i="7"/>
  <c r="B83" i="7"/>
  <c r="E82" i="7"/>
  <c r="D82" i="7"/>
  <c r="C82" i="7"/>
  <c r="B82" i="7"/>
  <c r="E81" i="7"/>
  <c r="D81" i="7"/>
  <c r="C81" i="7"/>
  <c r="B81" i="7"/>
  <c r="E80" i="7"/>
  <c r="D80" i="7"/>
  <c r="C80" i="7"/>
  <c r="B80" i="7"/>
  <c r="E79" i="7"/>
  <c r="D79" i="7"/>
  <c r="C79" i="7"/>
  <c r="B79" i="7"/>
  <c r="E78" i="7"/>
  <c r="D78" i="7"/>
  <c r="C78" i="7"/>
  <c r="B78" i="7"/>
  <c r="E77" i="7"/>
  <c r="D77" i="7"/>
  <c r="C77" i="7"/>
  <c r="B77" i="7"/>
  <c r="E76" i="7"/>
  <c r="D76" i="7"/>
  <c r="C76" i="7"/>
  <c r="B76" i="7"/>
  <c r="E75" i="7"/>
  <c r="D75" i="7"/>
  <c r="C75" i="7"/>
  <c r="B75" i="7"/>
  <c r="E74" i="7"/>
  <c r="D74" i="7"/>
  <c r="C74" i="7"/>
  <c r="B74" i="7"/>
  <c r="E73" i="7"/>
  <c r="D73" i="7"/>
  <c r="C73" i="7"/>
  <c r="B73" i="7"/>
  <c r="E72" i="7"/>
  <c r="D72" i="7"/>
  <c r="C72" i="7"/>
  <c r="B72" i="7"/>
  <c r="E71" i="7"/>
  <c r="D71" i="7"/>
  <c r="C71" i="7"/>
  <c r="B71" i="7"/>
  <c r="E70" i="7"/>
  <c r="D70" i="7"/>
  <c r="C70" i="7"/>
  <c r="B70" i="7"/>
  <c r="E69" i="7"/>
  <c r="D69" i="7"/>
  <c r="C69" i="7"/>
  <c r="B69" i="7"/>
  <c r="E68" i="7"/>
  <c r="D68" i="7"/>
  <c r="C68" i="7"/>
  <c r="B68" i="7"/>
  <c r="E67" i="7"/>
  <c r="D67" i="7"/>
  <c r="C67" i="7"/>
  <c r="B67" i="7"/>
  <c r="E66" i="7"/>
  <c r="D66" i="7"/>
  <c r="C66" i="7"/>
  <c r="B66" i="7"/>
  <c r="E65" i="7"/>
  <c r="D65" i="7"/>
  <c r="C65" i="7"/>
  <c r="B65" i="7"/>
  <c r="E64" i="7"/>
  <c r="D64" i="7"/>
  <c r="C64" i="7"/>
  <c r="B64" i="7"/>
  <c r="E63" i="7"/>
  <c r="D63" i="7"/>
  <c r="C63" i="7"/>
  <c r="B63" i="7"/>
  <c r="E62" i="7"/>
  <c r="D62" i="7"/>
  <c r="C62" i="7"/>
  <c r="B62" i="7"/>
  <c r="E61" i="7"/>
  <c r="D61" i="7"/>
  <c r="C61" i="7"/>
  <c r="B61" i="7"/>
  <c r="E60" i="7"/>
  <c r="D60" i="7"/>
  <c r="C60" i="7"/>
  <c r="B60" i="7"/>
  <c r="E59" i="7"/>
  <c r="D59" i="7"/>
  <c r="C59" i="7"/>
  <c r="B59" i="7"/>
  <c r="E58" i="7"/>
  <c r="D58" i="7"/>
  <c r="C58" i="7"/>
  <c r="B58" i="7"/>
  <c r="E57" i="7"/>
  <c r="D57" i="7"/>
  <c r="C57" i="7"/>
  <c r="B57" i="7"/>
  <c r="E56" i="7"/>
  <c r="D56" i="7"/>
  <c r="C56" i="7"/>
  <c r="B56" i="7"/>
  <c r="E55" i="7"/>
  <c r="D55" i="7"/>
  <c r="C55" i="7"/>
  <c r="B55" i="7"/>
  <c r="E54" i="7"/>
  <c r="D54" i="7"/>
  <c r="C54" i="7"/>
  <c r="B54" i="7"/>
  <c r="E53" i="7"/>
  <c r="D53" i="7"/>
  <c r="C53" i="7"/>
  <c r="B53" i="7"/>
  <c r="E52" i="7"/>
  <c r="D52" i="7"/>
  <c r="C52" i="7"/>
  <c r="B52" i="7"/>
  <c r="E51" i="7"/>
  <c r="D51" i="7"/>
  <c r="C51" i="7"/>
  <c r="B51" i="7"/>
  <c r="E50" i="7"/>
  <c r="D50" i="7"/>
  <c r="C50" i="7"/>
  <c r="B50" i="7"/>
  <c r="E49" i="7"/>
  <c r="D49" i="7"/>
  <c r="C49" i="7"/>
  <c r="B49" i="7"/>
  <c r="E48" i="7"/>
  <c r="D48" i="7"/>
  <c r="C48" i="7"/>
  <c r="B48" i="7"/>
  <c r="E47" i="7"/>
  <c r="D47" i="7"/>
  <c r="C47" i="7"/>
  <c r="B47" i="7"/>
  <c r="E46" i="7"/>
  <c r="D46" i="7"/>
  <c r="C46" i="7"/>
  <c r="B46" i="7"/>
  <c r="E45" i="7"/>
  <c r="D45" i="7"/>
  <c r="C45" i="7"/>
  <c r="B45" i="7"/>
  <c r="E44" i="7"/>
  <c r="D44" i="7"/>
  <c r="C44" i="7"/>
  <c r="B44" i="7"/>
  <c r="E43" i="7"/>
  <c r="D43" i="7"/>
  <c r="C43" i="7"/>
  <c r="B43" i="7"/>
  <c r="E42" i="7"/>
  <c r="D42" i="7"/>
  <c r="C42" i="7"/>
  <c r="B42" i="7"/>
  <c r="E41" i="7"/>
  <c r="D41" i="7"/>
  <c r="C41" i="7"/>
  <c r="B41" i="7"/>
  <c r="E40" i="7"/>
  <c r="D40" i="7"/>
  <c r="C40" i="7"/>
  <c r="B40" i="7"/>
  <c r="E39" i="7"/>
  <c r="D39" i="7"/>
  <c r="C39" i="7"/>
  <c r="B39" i="7"/>
  <c r="E38" i="7"/>
  <c r="D38" i="7"/>
  <c r="C38" i="7"/>
  <c r="B38" i="7"/>
  <c r="E37" i="7"/>
  <c r="D37" i="7"/>
  <c r="C37" i="7"/>
  <c r="B37" i="7"/>
  <c r="E36" i="7"/>
  <c r="D36" i="7"/>
  <c r="C36" i="7"/>
  <c r="B36" i="7"/>
  <c r="E35" i="7"/>
  <c r="D35" i="7"/>
  <c r="C35" i="7"/>
  <c r="B35" i="7"/>
  <c r="E34" i="7"/>
  <c r="D34" i="7"/>
  <c r="C34" i="7"/>
  <c r="B34" i="7"/>
  <c r="E33" i="7"/>
  <c r="D33" i="7"/>
  <c r="C33" i="7"/>
  <c r="B33" i="7"/>
  <c r="E32" i="7"/>
  <c r="D32" i="7"/>
  <c r="C32" i="7"/>
  <c r="B32" i="7"/>
  <c r="E31" i="7"/>
  <c r="D31" i="7"/>
  <c r="C31" i="7"/>
  <c r="B31" i="7"/>
  <c r="E30" i="7"/>
  <c r="D30" i="7"/>
  <c r="C30" i="7"/>
  <c r="B30" i="7"/>
  <c r="E29" i="7"/>
  <c r="D29" i="7"/>
  <c r="C29" i="7"/>
  <c r="B29" i="7"/>
  <c r="E28" i="7"/>
  <c r="D28" i="7"/>
  <c r="C28" i="7"/>
  <c r="B28" i="7"/>
  <c r="E27" i="7"/>
  <c r="D27" i="7"/>
  <c r="C27" i="7"/>
  <c r="B27" i="7"/>
  <c r="E26" i="7"/>
  <c r="D26" i="7"/>
  <c r="C26" i="7"/>
  <c r="B26" i="7"/>
  <c r="E25" i="7"/>
  <c r="D25" i="7"/>
  <c r="C25" i="7"/>
  <c r="B25" i="7"/>
  <c r="E24" i="7"/>
  <c r="D24" i="7"/>
  <c r="C24" i="7"/>
  <c r="B24" i="7"/>
  <c r="E23" i="7"/>
  <c r="D23" i="7"/>
  <c r="C23" i="7"/>
  <c r="B23" i="7"/>
  <c r="E22" i="7"/>
  <c r="D22" i="7"/>
  <c r="C22" i="7"/>
  <c r="B22" i="7"/>
  <c r="E21" i="7"/>
  <c r="D21" i="7"/>
  <c r="C21" i="7"/>
  <c r="B21" i="7"/>
  <c r="E20" i="7"/>
  <c r="D20" i="7"/>
  <c r="C20" i="7"/>
  <c r="B20" i="7"/>
  <c r="E19" i="7"/>
  <c r="D19" i="7"/>
  <c r="C19" i="7"/>
  <c r="B19" i="7"/>
  <c r="E18" i="7"/>
  <c r="D18" i="7"/>
  <c r="C18" i="7"/>
  <c r="B18" i="7"/>
  <c r="E17" i="7"/>
  <c r="D17" i="7"/>
  <c r="C17" i="7"/>
  <c r="B17" i="7"/>
  <c r="E16" i="7"/>
  <c r="D16" i="7"/>
  <c r="C16" i="7"/>
  <c r="B16" i="7"/>
  <c r="E15" i="7"/>
  <c r="D15" i="7"/>
  <c r="C15" i="7"/>
  <c r="B15" i="7"/>
  <c r="E14" i="7"/>
  <c r="D14" i="7"/>
  <c r="C14" i="7"/>
  <c r="B14" i="7"/>
  <c r="E13" i="7"/>
  <c r="D13" i="7"/>
  <c r="C13" i="7"/>
  <c r="B13" i="7"/>
  <c r="E12" i="7"/>
  <c r="D12" i="7"/>
  <c r="C12" i="7"/>
  <c r="B12" i="7"/>
  <c r="E11" i="7"/>
  <c r="D11" i="7"/>
  <c r="C11" i="7"/>
  <c r="B11" i="7"/>
  <c r="E10" i="7"/>
  <c r="D10" i="7"/>
  <c r="C10" i="7"/>
  <c r="B10" i="7"/>
  <c r="E9" i="7"/>
  <c r="D9" i="7"/>
  <c r="C9" i="7"/>
  <c r="B9" i="7"/>
  <c r="E8" i="7"/>
  <c r="D8" i="7"/>
  <c r="C8" i="7"/>
  <c r="B8" i="7"/>
  <c r="E7" i="7"/>
  <c r="D7" i="7"/>
  <c r="C7" i="7"/>
  <c r="B7" i="7"/>
  <c r="E6" i="7"/>
  <c r="D6" i="7"/>
  <c r="C6" i="7"/>
  <c r="B6" i="7"/>
  <c r="E5" i="7"/>
  <c r="D5" i="7"/>
  <c r="C5" i="7"/>
  <c r="B5" i="7"/>
  <c r="E4" i="7"/>
  <c r="D4" i="7"/>
  <c r="C4" i="7"/>
  <c r="B4" i="7"/>
  <c r="F2" i="7" s="1" a="1"/>
  <c r="E3" i="7"/>
  <c r="D3" i="7"/>
  <c r="C3" i="7"/>
  <c r="B3" i="7"/>
  <c r="E2" i="7"/>
  <c r="D2" i="7"/>
  <c r="C2" i="7"/>
  <c r="G2" i="7" s="1" a="1"/>
  <c r="G388" i="7" s="1"/>
  <c r="B2" i="7"/>
  <c r="I2" i="7" a="1"/>
  <c r="I362" i="7" s="1"/>
  <c r="H2" i="7" a="1"/>
  <c r="I2" i="6" a="1"/>
  <c r="I2" i="6" s="1"/>
  <c r="I8" i="6"/>
  <c r="I9" i="6"/>
  <c r="I17" i="6"/>
  <c r="I24" i="6"/>
  <c r="I25" i="6"/>
  <c r="I32" i="6"/>
  <c r="I33" i="6"/>
  <c r="I40" i="6"/>
  <c r="I41" i="6"/>
  <c r="I48" i="6"/>
  <c r="I49" i="6"/>
  <c r="I57" i="6"/>
  <c r="I65" i="6"/>
  <c r="I73" i="6"/>
  <c r="I81" i="6"/>
  <c r="I89" i="6"/>
  <c r="I97" i="6"/>
  <c r="I105" i="6"/>
  <c r="I113" i="6"/>
  <c r="I121" i="6"/>
  <c r="I129" i="6"/>
  <c r="I137" i="6"/>
  <c r="I145" i="6"/>
  <c r="I153" i="6"/>
  <c r="I161" i="6"/>
  <c r="I169" i="6"/>
  <c r="I177" i="6"/>
  <c r="I185" i="6"/>
  <c r="I193" i="6"/>
  <c r="I201" i="6"/>
  <c r="I209" i="6"/>
  <c r="I217" i="6"/>
  <c r="I225" i="6"/>
  <c r="I233" i="6"/>
  <c r="I241" i="6"/>
  <c r="I249" i="6"/>
  <c r="I257" i="6"/>
  <c r="I265" i="6"/>
  <c r="I273" i="6"/>
  <c r="I281" i="6"/>
  <c r="I289" i="6"/>
  <c r="I297" i="6"/>
  <c r="I305" i="6"/>
  <c r="I313" i="6"/>
  <c r="I321" i="6"/>
  <c r="I328" i="6"/>
  <c r="I329" i="6"/>
  <c r="I336" i="6"/>
  <c r="I337" i="6"/>
  <c r="I344" i="6"/>
  <c r="I345" i="6"/>
  <c r="I352" i="6"/>
  <c r="I353" i="6"/>
  <c r="I360" i="6"/>
  <c r="I361" i="6"/>
  <c r="I368" i="6"/>
  <c r="I369" i="6"/>
  <c r="I376" i="6"/>
  <c r="I377" i="6"/>
  <c r="I384" i="6"/>
  <c r="I385" i="6"/>
  <c r="I392" i="6"/>
  <c r="I393" i="6"/>
  <c r="I400" i="6"/>
  <c r="I401" i="6"/>
  <c r="H2" i="6" a="1"/>
  <c r="H2" i="6" s="1"/>
  <c r="H25" i="6"/>
  <c r="H33" i="6"/>
  <c r="H41" i="6"/>
  <c r="H49" i="6"/>
  <c r="H305" i="6"/>
  <c r="H313" i="6"/>
  <c r="H321" i="6"/>
  <c r="H329" i="6"/>
  <c r="H337" i="6"/>
  <c r="H345" i="6"/>
  <c r="H353" i="6"/>
  <c r="H361" i="6"/>
  <c r="H369" i="6"/>
  <c r="H377" i="6"/>
  <c r="H385" i="6"/>
  <c r="H393" i="6"/>
  <c r="H401" i="6"/>
  <c r="G2" i="6" a="1"/>
  <c r="G2" i="6" s="1"/>
  <c r="F2" i="6" a="1"/>
  <c r="F2" i="6" s="1"/>
  <c r="F9" i="6"/>
  <c r="F16" i="6"/>
  <c r="F17" i="6"/>
  <c r="F24" i="6"/>
  <c r="F25" i="6"/>
  <c r="F32" i="6"/>
  <c r="F33" i="6"/>
  <c r="F40" i="6"/>
  <c r="F41" i="6"/>
  <c r="F48" i="6"/>
  <c r="F49" i="6"/>
  <c r="F57" i="6"/>
  <c r="F65" i="6"/>
  <c r="F73" i="6"/>
  <c r="F81" i="6"/>
  <c r="F89" i="6"/>
  <c r="F97" i="6"/>
  <c r="F105" i="6"/>
  <c r="F113" i="6"/>
  <c r="F121" i="6"/>
  <c r="F129" i="6"/>
  <c r="F137" i="6"/>
  <c r="F145" i="6"/>
  <c r="F153" i="6"/>
  <c r="F161" i="6"/>
  <c r="F169" i="6"/>
  <c r="F177" i="6"/>
  <c r="F185" i="6"/>
  <c r="F193" i="6"/>
  <c r="F201" i="6"/>
  <c r="F209" i="6"/>
  <c r="F217" i="6"/>
  <c r="F225" i="6"/>
  <c r="F233" i="6"/>
  <c r="F241" i="6"/>
  <c r="F249" i="6"/>
  <c r="F257" i="6"/>
  <c r="F265" i="6"/>
  <c r="F273" i="6"/>
  <c r="F281" i="6"/>
  <c r="F289" i="6"/>
  <c r="F297" i="6"/>
  <c r="F305" i="6"/>
  <c r="F313" i="6"/>
  <c r="F321" i="6"/>
  <c r="F328" i="6"/>
  <c r="F329" i="6"/>
  <c r="F336" i="6"/>
  <c r="F337" i="6"/>
  <c r="F344" i="6"/>
  <c r="F345" i="6"/>
  <c r="F352" i="6"/>
  <c r="F353" i="6"/>
  <c r="F360" i="6"/>
  <c r="F361" i="6"/>
  <c r="F368" i="6"/>
  <c r="F369" i="6"/>
  <c r="F376" i="6"/>
  <c r="F377" i="6"/>
  <c r="F384" i="6"/>
  <c r="F385" i="6"/>
  <c r="F392" i="6"/>
  <c r="F393" i="6"/>
  <c r="F400" i="6"/>
  <c r="F401" i="6"/>
  <c r="E401" i="6"/>
  <c r="D401" i="6"/>
  <c r="C401" i="6"/>
  <c r="B401" i="6"/>
  <c r="E400" i="6"/>
  <c r="D400" i="6"/>
  <c r="C400" i="6"/>
  <c r="G399" i="1" s="1"/>
  <c r="B400" i="6"/>
  <c r="E399" i="6"/>
  <c r="D399" i="6"/>
  <c r="C399" i="6"/>
  <c r="B399" i="6"/>
  <c r="E398" i="6"/>
  <c r="D398" i="6"/>
  <c r="C398" i="6"/>
  <c r="G397" i="1" s="1"/>
  <c r="B398" i="6"/>
  <c r="E397" i="6"/>
  <c r="D397" i="6"/>
  <c r="C397" i="6"/>
  <c r="B397" i="6"/>
  <c r="E396" i="6"/>
  <c r="D396" i="6"/>
  <c r="C396" i="6"/>
  <c r="G395" i="1" s="1"/>
  <c r="B396" i="6"/>
  <c r="E395" i="6"/>
  <c r="D395" i="6"/>
  <c r="C395" i="6"/>
  <c r="B395" i="6"/>
  <c r="E394" i="6"/>
  <c r="D394" i="6"/>
  <c r="C394" i="6"/>
  <c r="G393" i="1" s="1"/>
  <c r="B394" i="6"/>
  <c r="E393" i="6"/>
  <c r="D393" i="6"/>
  <c r="C393" i="6"/>
  <c r="B393" i="6"/>
  <c r="E392" i="6"/>
  <c r="D392" i="6"/>
  <c r="C392" i="6"/>
  <c r="G391" i="1" s="1"/>
  <c r="B392" i="6"/>
  <c r="E391" i="6"/>
  <c r="D391" i="6"/>
  <c r="C391" i="6"/>
  <c r="B391" i="6"/>
  <c r="E390" i="6"/>
  <c r="D390" i="6"/>
  <c r="C390" i="6"/>
  <c r="G389" i="1" s="1"/>
  <c r="B390" i="6"/>
  <c r="E389" i="6"/>
  <c r="D389" i="6"/>
  <c r="C389" i="6"/>
  <c r="B389" i="6"/>
  <c r="E388" i="6"/>
  <c r="D388" i="6"/>
  <c r="C388" i="6"/>
  <c r="G387" i="1" s="1"/>
  <c r="B388" i="6"/>
  <c r="E387" i="6"/>
  <c r="D387" i="6"/>
  <c r="C387" i="6"/>
  <c r="B387" i="6"/>
  <c r="E386" i="6"/>
  <c r="D386" i="6"/>
  <c r="C386" i="6"/>
  <c r="G385" i="1" s="1"/>
  <c r="B386" i="6"/>
  <c r="E385" i="6"/>
  <c r="D385" i="6"/>
  <c r="C385" i="6"/>
  <c r="B385" i="6"/>
  <c r="E384" i="6"/>
  <c r="D384" i="6"/>
  <c r="C384" i="6"/>
  <c r="G383" i="1" s="1"/>
  <c r="B384" i="6"/>
  <c r="E383" i="6"/>
  <c r="D383" i="6"/>
  <c r="C383" i="6"/>
  <c r="B383" i="6"/>
  <c r="E382" i="6"/>
  <c r="D382" i="6"/>
  <c r="C382" i="6"/>
  <c r="G381" i="1" s="1"/>
  <c r="B382" i="6"/>
  <c r="E381" i="6"/>
  <c r="D381" i="6"/>
  <c r="C381" i="6"/>
  <c r="B381" i="6"/>
  <c r="E380" i="6"/>
  <c r="D380" i="6"/>
  <c r="C380" i="6"/>
  <c r="G379" i="1" s="1"/>
  <c r="B380" i="6"/>
  <c r="E379" i="6"/>
  <c r="D379" i="6"/>
  <c r="C379" i="6"/>
  <c r="B379" i="6"/>
  <c r="E378" i="6"/>
  <c r="D378" i="6"/>
  <c r="C378" i="6"/>
  <c r="G377" i="1" s="1"/>
  <c r="B378" i="6"/>
  <c r="E377" i="6"/>
  <c r="D377" i="6"/>
  <c r="C377" i="6"/>
  <c r="B377" i="6"/>
  <c r="E376" i="6"/>
  <c r="D376" i="6"/>
  <c r="C376" i="6"/>
  <c r="G375" i="1" s="1"/>
  <c r="B376" i="6"/>
  <c r="E375" i="6"/>
  <c r="D375" i="6"/>
  <c r="C375" i="6"/>
  <c r="B375" i="6"/>
  <c r="E374" i="6"/>
  <c r="D374" i="6"/>
  <c r="C374" i="6"/>
  <c r="G373" i="1" s="1"/>
  <c r="B374" i="6"/>
  <c r="E373" i="6"/>
  <c r="D373" i="6"/>
  <c r="C373" i="6"/>
  <c r="B373" i="6"/>
  <c r="E372" i="6"/>
  <c r="D372" i="6"/>
  <c r="C372" i="6"/>
  <c r="G371" i="1" s="1"/>
  <c r="B372" i="6"/>
  <c r="E371" i="6"/>
  <c r="D371" i="6"/>
  <c r="C371" i="6"/>
  <c r="B371" i="6"/>
  <c r="E370" i="6"/>
  <c r="D370" i="6"/>
  <c r="C370" i="6"/>
  <c r="G369" i="1" s="1"/>
  <c r="B370" i="6"/>
  <c r="E369" i="6"/>
  <c r="D369" i="6"/>
  <c r="C369" i="6"/>
  <c r="B369" i="6"/>
  <c r="E368" i="6"/>
  <c r="D368" i="6"/>
  <c r="C368" i="6"/>
  <c r="G367" i="1" s="1"/>
  <c r="B368" i="6"/>
  <c r="E367" i="6"/>
  <c r="D367" i="6"/>
  <c r="C367" i="6"/>
  <c r="B367" i="6"/>
  <c r="E366" i="6"/>
  <c r="D366" i="6"/>
  <c r="C366" i="6"/>
  <c r="G365" i="1" s="1"/>
  <c r="B366" i="6"/>
  <c r="E365" i="6"/>
  <c r="D365" i="6"/>
  <c r="C365" i="6"/>
  <c r="B365" i="6"/>
  <c r="E364" i="6"/>
  <c r="D364" i="6"/>
  <c r="C364" i="6"/>
  <c r="G363" i="1" s="1"/>
  <c r="B364" i="6"/>
  <c r="E363" i="6"/>
  <c r="D363" i="6"/>
  <c r="C363" i="6"/>
  <c r="B363" i="6"/>
  <c r="E362" i="6"/>
  <c r="D362" i="6"/>
  <c r="C362" i="6"/>
  <c r="G361" i="1" s="1"/>
  <c r="B362" i="6"/>
  <c r="E361" i="6"/>
  <c r="D361" i="6"/>
  <c r="C361" i="6"/>
  <c r="B361" i="6"/>
  <c r="E360" i="6"/>
  <c r="D360" i="6"/>
  <c r="C360" i="6"/>
  <c r="G359" i="1" s="1"/>
  <c r="B360" i="6"/>
  <c r="E359" i="6"/>
  <c r="D359" i="6"/>
  <c r="C359" i="6"/>
  <c r="B359" i="6"/>
  <c r="E358" i="6"/>
  <c r="D358" i="6"/>
  <c r="C358" i="6"/>
  <c r="G357" i="1" s="1"/>
  <c r="B358" i="6"/>
  <c r="E357" i="6"/>
  <c r="D357" i="6"/>
  <c r="C357" i="6"/>
  <c r="B357" i="6"/>
  <c r="E356" i="6"/>
  <c r="D356" i="6"/>
  <c r="C356" i="6"/>
  <c r="G355" i="1" s="1"/>
  <c r="B356" i="6"/>
  <c r="E355" i="6"/>
  <c r="D355" i="6"/>
  <c r="C355" i="6"/>
  <c r="B355" i="6"/>
  <c r="E354" i="6"/>
  <c r="D354" i="6"/>
  <c r="C354" i="6"/>
  <c r="G353" i="1" s="1"/>
  <c r="B354" i="6"/>
  <c r="E353" i="6"/>
  <c r="D353" i="6"/>
  <c r="C353" i="6"/>
  <c r="B353" i="6"/>
  <c r="E352" i="6"/>
  <c r="D352" i="6"/>
  <c r="C352" i="6"/>
  <c r="G351" i="1" s="1"/>
  <c r="B352" i="6"/>
  <c r="E351" i="6"/>
  <c r="D351" i="6"/>
  <c r="C351" i="6"/>
  <c r="B351" i="6"/>
  <c r="E350" i="6"/>
  <c r="D350" i="6"/>
  <c r="C350" i="6"/>
  <c r="G349" i="1" s="1"/>
  <c r="B350" i="6"/>
  <c r="E349" i="6"/>
  <c r="D349" i="6"/>
  <c r="C349" i="6"/>
  <c r="B349" i="6"/>
  <c r="E348" i="6"/>
  <c r="D348" i="6"/>
  <c r="C348" i="6"/>
  <c r="G347" i="1" s="1"/>
  <c r="B348" i="6"/>
  <c r="E347" i="6"/>
  <c r="D347" i="6"/>
  <c r="C347" i="6"/>
  <c r="B347" i="6"/>
  <c r="E346" i="6"/>
  <c r="D346" i="6"/>
  <c r="C346" i="6"/>
  <c r="G345" i="1" s="1"/>
  <c r="B346" i="6"/>
  <c r="E345" i="6"/>
  <c r="D345" i="6"/>
  <c r="C345" i="6"/>
  <c r="B345" i="6"/>
  <c r="E344" i="6"/>
  <c r="D344" i="6"/>
  <c r="C344" i="6"/>
  <c r="G343" i="1" s="1"/>
  <c r="B344" i="6"/>
  <c r="E343" i="6"/>
  <c r="D343" i="6"/>
  <c r="C343" i="6"/>
  <c r="B343" i="6"/>
  <c r="E342" i="6"/>
  <c r="D342" i="6"/>
  <c r="C342" i="6"/>
  <c r="G341" i="1" s="1"/>
  <c r="B342" i="6"/>
  <c r="E341" i="6"/>
  <c r="D341" i="6"/>
  <c r="C341" i="6"/>
  <c r="B341" i="6"/>
  <c r="E340" i="6"/>
  <c r="D340" i="6"/>
  <c r="C340" i="6"/>
  <c r="G339" i="1" s="1"/>
  <c r="B340" i="6"/>
  <c r="E339" i="6"/>
  <c r="D339" i="6"/>
  <c r="C339" i="6"/>
  <c r="B339" i="6"/>
  <c r="E338" i="6"/>
  <c r="D338" i="6"/>
  <c r="C338" i="6"/>
  <c r="G337" i="1" s="1"/>
  <c r="B338" i="6"/>
  <c r="E337" i="6"/>
  <c r="D337" i="6"/>
  <c r="C337" i="6"/>
  <c r="B337" i="6"/>
  <c r="E336" i="6"/>
  <c r="D336" i="6"/>
  <c r="C336" i="6"/>
  <c r="G335" i="1" s="1"/>
  <c r="B336" i="6"/>
  <c r="E335" i="6"/>
  <c r="D335" i="6"/>
  <c r="C335" i="6"/>
  <c r="B335" i="6"/>
  <c r="E334" i="6"/>
  <c r="D334" i="6"/>
  <c r="C334" i="6"/>
  <c r="G333" i="1" s="1"/>
  <c r="B334" i="6"/>
  <c r="E333" i="6"/>
  <c r="D333" i="6"/>
  <c r="C333" i="6"/>
  <c r="B333" i="6"/>
  <c r="E332" i="6"/>
  <c r="D332" i="6"/>
  <c r="C332" i="6"/>
  <c r="G331" i="1" s="1"/>
  <c r="B332" i="6"/>
  <c r="E331" i="6"/>
  <c r="D331" i="6"/>
  <c r="C331" i="6"/>
  <c r="B331" i="6"/>
  <c r="E330" i="6"/>
  <c r="D330" i="6"/>
  <c r="C330" i="6"/>
  <c r="G329" i="1" s="1"/>
  <c r="B330" i="6"/>
  <c r="E329" i="6"/>
  <c r="D329" i="6"/>
  <c r="C329" i="6"/>
  <c r="B329" i="6"/>
  <c r="E328" i="6"/>
  <c r="D328" i="6"/>
  <c r="C328" i="6"/>
  <c r="G327" i="1" s="1"/>
  <c r="B328" i="6"/>
  <c r="E327" i="6"/>
  <c r="D327" i="6"/>
  <c r="C327" i="6"/>
  <c r="B327" i="6"/>
  <c r="E326" i="6"/>
  <c r="D326" i="6"/>
  <c r="C326" i="6"/>
  <c r="G325" i="1" s="1"/>
  <c r="B326" i="6"/>
  <c r="E325" i="6"/>
  <c r="D325" i="6"/>
  <c r="C325" i="6"/>
  <c r="B325" i="6"/>
  <c r="E324" i="6"/>
  <c r="D324" i="6"/>
  <c r="C324" i="6"/>
  <c r="G323" i="1" s="1"/>
  <c r="B324" i="6"/>
  <c r="E323" i="6"/>
  <c r="D323" i="6"/>
  <c r="C323" i="6"/>
  <c r="B323" i="6"/>
  <c r="E322" i="6"/>
  <c r="D322" i="6"/>
  <c r="C322" i="6"/>
  <c r="G321" i="1" s="1"/>
  <c r="B322" i="6"/>
  <c r="E321" i="6"/>
  <c r="D321" i="6"/>
  <c r="C321" i="6"/>
  <c r="B321" i="6"/>
  <c r="E320" i="6"/>
  <c r="D320" i="6"/>
  <c r="C320" i="6"/>
  <c r="G319" i="1" s="1"/>
  <c r="B320" i="6"/>
  <c r="E319" i="6"/>
  <c r="D319" i="6"/>
  <c r="C319" i="6"/>
  <c r="B319" i="6"/>
  <c r="E318" i="6"/>
  <c r="D318" i="6"/>
  <c r="C318" i="6"/>
  <c r="G317" i="1" s="1"/>
  <c r="B318" i="6"/>
  <c r="E317" i="6"/>
  <c r="D317" i="6"/>
  <c r="C317" i="6"/>
  <c r="B317" i="6"/>
  <c r="E316" i="6"/>
  <c r="D316" i="6"/>
  <c r="C316" i="6"/>
  <c r="G315" i="1" s="1"/>
  <c r="B316" i="6"/>
  <c r="E315" i="6"/>
  <c r="D315" i="6"/>
  <c r="C315" i="6"/>
  <c r="B315" i="6"/>
  <c r="E314" i="6"/>
  <c r="D314" i="6"/>
  <c r="C314" i="6"/>
  <c r="G313" i="1" s="1"/>
  <c r="B314" i="6"/>
  <c r="E313" i="6"/>
  <c r="D313" i="6"/>
  <c r="C313" i="6"/>
  <c r="B313" i="6"/>
  <c r="E312" i="6"/>
  <c r="D312" i="6"/>
  <c r="C312" i="6"/>
  <c r="G311" i="1" s="1"/>
  <c r="B312" i="6"/>
  <c r="E311" i="6"/>
  <c r="D311" i="6"/>
  <c r="C311" i="6"/>
  <c r="B311" i="6"/>
  <c r="E310" i="6"/>
  <c r="D310" i="6"/>
  <c r="C310" i="6"/>
  <c r="G309" i="1" s="1"/>
  <c r="B310" i="6"/>
  <c r="E309" i="6"/>
  <c r="D309" i="6"/>
  <c r="C309" i="6"/>
  <c r="B309" i="6"/>
  <c r="E308" i="6"/>
  <c r="D308" i="6"/>
  <c r="C308" i="6"/>
  <c r="G307" i="1" s="1"/>
  <c r="B308" i="6"/>
  <c r="E307" i="6"/>
  <c r="D307" i="6"/>
  <c r="C307" i="6"/>
  <c r="B307" i="6"/>
  <c r="E306" i="6"/>
  <c r="D306" i="6"/>
  <c r="C306" i="6"/>
  <c r="G305" i="1" s="1"/>
  <c r="B306" i="6"/>
  <c r="E305" i="6"/>
  <c r="D305" i="6"/>
  <c r="C305" i="6"/>
  <c r="B305" i="6"/>
  <c r="E304" i="6"/>
  <c r="D304" i="6"/>
  <c r="C304" i="6"/>
  <c r="G303" i="1" s="1"/>
  <c r="B304" i="6"/>
  <c r="E303" i="6"/>
  <c r="D303" i="6"/>
  <c r="C303" i="6"/>
  <c r="B303" i="6"/>
  <c r="E302" i="6"/>
  <c r="D302" i="6"/>
  <c r="C302" i="6"/>
  <c r="G301" i="1" s="1"/>
  <c r="B302" i="6"/>
  <c r="E301" i="6"/>
  <c r="D301" i="6"/>
  <c r="C301" i="6"/>
  <c r="B301" i="6"/>
  <c r="E300" i="6"/>
  <c r="D300" i="6"/>
  <c r="C300" i="6"/>
  <c r="G299" i="1" s="1"/>
  <c r="B300" i="6"/>
  <c r="E299" i="6"/>
  <c r="D299" i="6"/>
  <c r="C299" i="6"/>
  <c r="B299" i="6"/>
  <c r="E298" i="6"/>
  <c r="D298" i="6"/>
  <c r="C298" i="6"/>
  <c r="G297" i="1" s="1"/>
  <c r="B298" i="6"/>
  <c r="E297" i="6"/>
  <c r="D297" i="6"/>
  <c r="C297" i="6"/>
  <c r="B297" i="6"/>
  <c r="E296" i="6"/>
  <c r="D296" i="6"/>
  <c r="C296" i="6"/>
  <c r="G295" i="1" s="1"/>
  <c r="B296" i="6"/>
  <c r="E295" i="6"/>
  <c r="D295" i="6"/>
  <c r="C295" i="6"/>
  <c r="B295" i="6"/>
  <c r="E294" i="6"/>
  <c r="D294" i="6"/>
  <c r="C294" i="6"/>
  <c r="G293" i="1" s="1"/>
  <c r="B294" i="6"/>
  <c r="E293" i="6"/>
  <c r="D293" i="6"/>
  <c r="C293" i="6"/>
  <c r="B293" i="6"/>
  <c r="E292" i="6"/>
  <c r="D292" i="6"/>
  <c r="C292" i="6"/>
  <c r="G291" i="1" s="1"/>
  <c r="B292" i="6"/>
  <c r="E291" i="6"/>
  <c r="D291" i="6"/>
  <c r="C291" i="6"/>
  <c r="B291" i="6"/>
  <c r="E290" i="6"/>
  <c r="D290" i="6"/>
  <c r="C290" i="6"/>
  <c r="G289" i="1" s="1"/>
  <c r="B290" i="6"/>
  <c r="E289" i="6"/>
  <c r="D289" i="6"/>
  <c r="C289" i="6"/>
  <c r="B289" i="6"/>
  <c r="E288" i="6"/>
  <c r="D288" i="6"/>
  <c r="C288" i="6"/>
  <c r="G287" i="1" s="1"/>
  <c r="B288" i="6"/>
  <c r="E287" i="6"/>
  <c r="D287" i="6"/>
  <c r="C287" i="6"/>
  <c r="B287" i="6"/>
  <c r="E286" i="6"/>
  <c r="D286" i="6"/>
  <c r="C286" i="6"/>
  <c r="G285" i="1" s="1"/>
  <c r="B286" i="6"/>
  <c r="E285" i="6"/>
  <c r="D285" i="6"/>
  <c r="C285" i="6"/>
  <c r="B285" i="6"/>
  <c r="E284" i="6"/>
  <c r="D284" i="6"/>
  <c r="C284" i="6"/>
  <c r="G283" i="1" s="1"/>
  <c r="B284" i="6"/>
  <c r="E283" i="6"/>
  <c r="D283" i="6"/>
  <c r="C283" i="6"/>
  <c r="B283" i="6"/>
  <c r="E282" i="6"/>
  <c r="D282" i="6"/>
  <c r="C282" i="6"/>
  <c r="G281" i="1" s="1"/>
  <c r="B282" i="6"/>
  <c r="E281" i="6"/>
  <c r="D281" i="6"/>
  <c r="C281" i="6"/>
  <c r="B281" i="6"/>
  <c r="E280" i="6"/>
  <c r="I279" i="1" s="1"/>
  <c r="D280" i="6"/>
  <c r="C280" i="6"/>
  <c r="G279" i="1" s="1"/>
  <c r="B280" i="6"/>
  <c r="E279" i="6"/>
  <c r="D279" i="6"/>
  <c r="C279" i="6"/>
  <c r="B279" i="6"/>
  <c r="E278" i="6"/>
  <c r="I277" i="1" s="1"/>
  <c r="D278" i="6"/>
  <c r="C278" i="6"/>
  <c r="G277" i="1" s="1"/>
  <c r="B278" i="6"/>
  <c r="E277" i="6"/>
  <c r="D277" i="6"/>
  <c r="C277" i="6"/>
  <c r="B277" i="6"/>
  <c r="E276" i="6"/>
  <c r="I275" i="1" s="1"/>
  <c r="D276" i="6"/>
  <c r="C276" i="6"/>
  <c r="G275" i="1" s="1"/>
  <c r="B276" i="6"/>
  <c r="E275" i="6"/>
  <c r="D275" i="6"/>
  <c r="C275" i="6"/>
  <c r="B275" i="6"/>
  <c r="E274" i="6"/>
  <c r="I273" i="1" s="1"/>
  <c r="D274" i="6"/>
  <c r="C274" i="6"/>
  <c r="G273" i="1" s="1"/>
  <c r="B274" i="6"/>
  <c r="E273" i="6"/>
  <c r="D273" i="6"/>
  <c r="C273" i="6"/>
  <c r="B273" i="6"/>
  <c r="E272" i="6"/>
  <c r="I271" i="1" s="1"/>
  <c r="D272" i="6"/>
  <c r="C272" i="6"/>
  <c r="G271" i="1" s="1"/>
  <c r="B272" i="6"/>
  <c r="E271" i="6"/>
  <c r="D271" i="6"/>
  <c r="C271" i="6"/>
  <c r="B271" i="6"/>
  <c r="E270" i="6"/>
  <c r="I269" i="1" s="1"/>
  <c r="D270" i="6"/>
  <c r="C270" i="6"/>
  <c r="G269" i="1" s="1"/>
  <c r="B270" i="6"/>
  <c r="E269" i="6"/>
  <c r="D269" i="6"/>
  <c r="C269" i="6"/>
  <c r="B269" i="6"/>
  <c r="E268" i="6"/>
  <c r="I267" i="1" s="1"/>
  <c r="D268" i="6"/>
  <c r="C268" i="6"/>
  <c r="G267" i="1" s="1"/>
  <c r="B268" i="6"/>
  <c r="E267" i="6"/>
  <c r="D267" i="6"/>
  <c r="C267" i="6"/>
  <c r="B267" i="6"/>
  <c r="E266" i="6"/>
  <c r="I265" i="1" s="1"/>
  <c r="D266" i="6"/>
  <c r="C266" i="6"/>
  <c r="G265" i="1" s="1"/>
  <c r="B266" i="6"/>
  <c r="E265" i="6"/>
  <c r="D265" i="6"/>
  <c r="C265" i="6"/>
  <c r="B265" i="6"/>
  <c r="E264" i="6"/>
  <c r="I263" i="1" s="1"/>
  <c r="D264" i="6"/>
  <c r="C264" i="6"/>
  <c r="G263" i="1" s="1"/>
  <c r="B264" i="6"/>
  <c r="E263" i="6"/>
  <c r="D263" i="6"/>
  <c r="C263" i="6"/>
  <c r="B263" i="6"/>
  <c r="E262" i="6"/>
  <c r="I261" i="1" s="1"/>
  <c r="D262" i="6"/>
  <c r="C262" i="6"/>
  <c r="G261" i="1" s="1"/>
  <c r="B262" i="6"/>
  <c r="E261" i="6"/>
  <c r="D261" i="6"/>
  <c r="C261" i="6"/>
  <c r="B261" i="6"/>
  <c r="E260" i="6"/>
  <c r="I259" i="1" s="1"/>
  <c r="D260" i="6"/>
  <c r="C260" i="6"/>
  <c r="G259" i="1" s="1"/>
  <c r="B260" i="6"/>
  <c r="E259" i="6"/>
  <c r="D259" i="6"/>
  <c r="C259" i="6"/>
  <c r="B259" i="6"/>
  <c r="E258" i="6"/>
  <c r="I257" i="1" s="1"/>
  <c r="D258" i="6"/>
  <c r="C258" i="6"/>
  <c r="G257" i="1" s="1"/>
  <c r="B258" i="6"/>
  <c r="E257" i="6"/>
  <c r="D257" i="6"/>
  <c r="C257" i="6"/>
  <c r="B257" i="6"/>
  <c r="E256" i="6"/>
  <c r="I255" i="1" s="1"/>
  <c r="D256" i="6"/>
  <c r="C256" i="6"/>
  <c r="G255" i="1" s="1"/>
  <c r="B256" i="6"/>
  <c r="E255" i="6"/>
  <c r="D255" i="6"/>
  <c r="C255" i="6"/>
  <c r="B255" i="6"/>
  <c r="E254" i="6"/>
  <c r="I253" i="1" s="1"/>
  <c r="D254" i="6"/>
  <c r="C254" i="6"/>
  <c r="B254" i="6"/>
  <c r="E253" i="6"/>
  <c r="D253" i="6"/>
  <c r="C253" i="6"/>
  <c r="B253" i="6"/>
  <c r="E252" i="6"/>
  <c r="I251" i="1" s="1"/>
  <c r="D252" i="6"/>
  <c r="C252" i="6"/>
  <c r="B252" i="6"/>
  <c r="E251" i="6"/>
  <c r="D251" i="6"/>
  <c r="C251" i="6"/>
  <c r="B251" i="6"/>
  <c r="E250" i="6"/>
  <c r="I249" i="1" s="1"/>
  <c r="D250" i="6"/>
  <c r="C250" i="6"/>
  <c r="G249" i="1" s="1"/>
  <c r="B250" i="6"/>
  <c r="E249" i="6"/>
  <c r="D249" i="6"/>
  <c r="C249" i="6"/>
  <c r="B249" i="6"/>
  <c r="E248" i="6"/>
  <c r="I247" i="1" s="1"/>
  <c r="D248" i="6"/>
  <c r="C248" i="6"/>
  <c r="B248" i="6"/>
  <c r="E247" i="6"/>
  <c r="D247" i="6"/>
  <c r="C247" i="6"/>
  <c r="B247" i="6"/>
  <c r="E246" i="6"/>
  <c r="I245" i="1" s="1"/>
  <c r="D246" i="6"/>
  <c r="C246" i="6"/>
  <c r="G245" i="1" s="1"/>
  <c r="B246" i="6"/>
  <c r="E245" i="6"/>
  <c r="D245" i="6"/>
  <c r="C245" i="6"/>
  <c r="B245" i="6"/>
  <c r="E244" i="6"/>
  <c r="I243" i="1" s="1"/>
  <c r="D244" i="6"/>
  <c r="C244" i="6"/>
  <c r="G243" i="1" s="1"/>
  <c r="B244" i="6"/>
  <c r="E243" i="6"/>
  <c r="D243" i="6"/>
  <c r="C243" i="6"/>
  <c r="B243" i="6"/>
  <c r="E242" i="6"/>
  <c r="I241" i="1" s="1"/>
  <c r="D242" i="6"/>
  <c r="C242" i="6"/>
  <c r="G241" i="1" s="1"/>
  <c r="B242" i="6"/>
  <c r="E241" i="6"/>
  <c r="D241" i="6"/>
  <c r="C241" i="6"/>
  <c r="B241" i="6"/>
  <c r="E240" i="6"/>
  <c r="I239" i="1" s="1"/>
  <c r="D240" i="6"/>
  <c r="C240" i="6"/>
  <c r="G239" i="1" s="1"/>
  <c r="B240" i="6"/>
  <c r="E239" i="6"/>
  <c r="D239" i="6"/>
  <c r="C239" i="6"/>
  <c r="B239" i="6"/>
  <c r="E238" i="6"/>
  <c r="I237" i="1" s="1"/>
  <c r="D238" i="6"/>
  <c r="C238" i="6"/>
  <c r="G237" i="1" s="1"/>
  <c r="B238" i="6"/>
  <c r="E237" i="6"/>
  <c r="D237" i="6"/>
  <c r="C237" i="6"/>
  <c r="B237" i="6"/>
  <c r="E236" i="6"/>
  <c r="I235" i="1" s="1"/>
  <c r="D236" i="6"/>
  <c r="C236" i="6"/>
  <c r="G235" i="1" s="1"/>
  <c r="B236" i="6"/>
  <c r="E235" i="6"/>
  <c r="D235" i="6"/>
  <c r="C235" i="6"/>
  <c r="B235" i="6"/>
  <c r="E234" i="6"/>
  <c r="I233" i="1" s="1"/>
  <c r="D234" i="6"/>
  <c r="C234" i="6"/>
  <c r="G233" i="1" s="1"/>
  <c r="B234" i="6"/>
  <c r="E233" i="6"/>
  <c r="D233" i="6"/>
  <c r="C233" i="6"/>
  <c r="B233" i="6"/>
  <c r="E232" i="6"/>
  <c r="I231" i="1" s="1"/>
  <c r="D232" i="6"/>
  <c r="C232" i="6"/>
  <c r="G231" i="1" s="1"/>
  <c r="B232" i="6"/>
  <c r="E231" i="6"/>
  <c r="D231" i="6"/>
  <c r="C231" i="6"/>
  <c r="B231" i="6"/>
  <c r="E230" i="6"/>
  <c r="I229" i="1" s="1"/>
  <c r="D230" i="6"/>
  <c r="C230" i="6"/>
  <c r="G229" i="1" s="1"/>
  <c r="B230" i="6"/>
  <c r="E229" i="6"/>
  <c r="D229" i="6"/>
  <c r="C229" i="6"/>
  <c r="B229" i="6"/>
  <c r="E228" i="6"/>
  <c r="I227" i="1" s="1"/>
  <c r="D228" i="6"/>
  <c r="C228" i="6"/>
  <c r="G227" i="1" s="1"/>
  <c r="B228" i="6"/>
  <c r="E227" i="6"/>
  <c r="D227" i="6"/>
  <c r="C227" i="6"/>
  <c r="B227" i="6"/>
  <c r="E226" i="6"/>
  <c r="I225" i="1" s="1"/>
  <c r="D226" i="6"/>
  <c r="C226" i="6"/>
  <c r="B226" i="6"/>
  <c r="E225" i="6"/>
  <c r="D225" i="6"/>
  <c r="C225" i="6"/>
  <c r="B225" i="6"/>
  <c r="E224" i="6"/>
  <c r="I223" i="1" s="1"/>
  <c r="D224" i="6"/>
  <c r="C224" i="6"/>
  <c r="G223" i="1" s="1"/>
  <c r="B224" i="6"/>
  <c r="E223" i="6"/>
  <c r="D223" i="6"/>
  <c r="C223" i="6"/>
  <c r="B223" i="6"/>
  <c r="E222" i="6"/>
  <c r="I221" i="1" s="1"/>
  <c r="D222" i="6"/>
  <c r="C222" i="6"/>
  <c r="G221" i="1" s="1"/>
  <c r="B222" i="6"/>
  <c r="E221" i="6"/>
  <c r="D221" i="6"/>
  <c r="C221" i="6"/>
  <c r="B221" i="6"/>
  <c r="E220" i="6"/>
  <c r="I219" i="1" s="1"/>
  <c r="D220" i="6"/>
  <c r="C220" i="6"/>
  <c r="G219" i="1" s="1"/>
  <c r="B220" i="6"/>
  <c r="E219" i="6"/>
  <c r="D219" i="6"/>
  <c r="C219" i="6"/>
  <c r="B219" i="6"/>
  <c r="E218" i="6"/>
  <c r="I217" i="1" s="1"/>
  <c r="D218" i="6"/>
  <c r="C218" i="6"/>
  <c r="B218" i="6"/>
  <c r="E217" i="6"/>
  <c r="D217" i="6"/>
  <c r="C217" i="6"/>
  <c r="B217" i="6"/>
  <c r="E216" i="6"/>
  <c r="I215" i="1" s="1"/>
  <c r="D216" i="6"/>
  <c r="C216" i="6"/>
  <c r="B216" i="6"/>
  <c r="E215" i="6"/>
  <c r="D215" i="6"/>
  <c r="C215" i="6"/>
  <c r="B215" i="6"/>
  <c r="E214" i="6"/>
  <c r="I213" i="1" s="1"/>
  <c r="D214" i="6"/>
  <c r="C214" i="6"/>
  <c r="B214" i="6"/>
  <c r="E213" i="6"/>
  <c r="D213" i="6"/>
  <c r="C213" i="6"/>
  <c r="B213" i="6"/>
  <c r="E212" i="6"/>
  <c r="I211" i="1" s="1"/>
  <c r="D212" i="6"/>
  <c r="C212" i="6"/>
  <c r="B212" i="6"/>
  <c r="E211" i="6"/>
  <c r="D211" i="6"/>
  <c r="C211" i="6"/>
  <c r="B211" i="6"/>
  <c r="E210" i="6"/>
  <c r="I209" i="1" s="1"/>
  <c r="D210" i="6"/>
  <c r="C210" i="6"/>
  <c r="G209" i="1" s="1"/>
  <c r="B210" i="6"/>
  <c r="E209" i="6"/>
  <c r="D209" i="6"/>
  <c r="C209" i="6"/>
  <c r="B209" i="6"/>
  <c r="E208" i="6"/>
  <c r="I207" i="1" s="1"/>
  <c r="D208" i="6"/>
  <c r="C208" i="6"/>
  <c r="G207" i="1" s="1"/>
  <c r="B208" i="6"/>
  <c r="E207" i="6"/>
  <c r="D207" i="6"/>
  <c r="C207" i="6"/>
  <c r="B207" i="6"/>
  <c r="E206" i="6"/>
  <c r="I205" i="1" s="1"/>
  <c r="D206" i="6"/>
  <c r="C206" i="6"/>
  <c r="G205" i="1" s="1"/>
  <c r="B206" i="6"/>
  <c r="E205" i="6"/>
  <c r="D205" i="6"/>
  <c r="C205" i="6"/>
  <c r="B205" i="6"/>
  <c r="E204" i="6"/>
  <c r="I203" i="1" s="1"/>
  <c r="D204" i="6"/>
  <c r="C204" i="6"/>
  <c r="G203" i="1" s="1"/>
  <c r="B204" i="6"/>
  <c r="E203" i="6"/>
  <c r="D203" i="6"/>
  <c r="C203" i="6"/>
  <c r="B203" i="6"/>
  <c r="E202" i="6"/>
  <c r="I201" i="1" s="1"/>
  <c r="D202" i="6"/>
  <c r="C202" i="6"/>
  <c r="G201" i="1" s="1"/>
  <c r="B202" i="6"/>
  <c r="E201" i="6"/>
  <c r="D201" i="6"/>
  <c r="C201" i="6"/>
  <c r="B201" i="6"/>
  <c r="E200" i="6"/>
  <c r="I199" i="1" s="1"/>
  <c r="D200" i="6"/>
  <c r="C200" i="6"/>
  <c r="G199" i="1" s="1"/>
  <c r="B200" i="6"/>
  <c r="E199" i="6"/>
  <c r="D199" i="6"/>
  <c r="C199" i="6"/>
  <c r="B199" i="6"/>
  <c r="E198" i="6"/>
  <c r="I197" i="1" s="1"/>
  <c r="D198" i="6"/>
  <c r="C198" i="6"/>
  <c r="G197" i="1" s="1"/>
  <c r="B198" i="6"/>
  <c r="E197" i="6"/>
  <c r="D197" i="6"/>
  <c r="C197" i="6"/>
  <c r="B197" i="6"/>
  <c r="E196" i="6"/>
  <c r="I195" i="1" s="1"/>
  <c r="D196" i="6"/>
  <c r="C196" i="6"/>
  <c r="G195" i="1" s="1"/>
  <c r="B196" i="6"/>
  <c r="E195" i="6"/>
  <c r="D195" i="6"/>
  <c r="C195" i="6"/>
  <c r="B195" i="6"/>
  <c r="E194" i="6"/>
  <c r="I193" i="1" s="1"/>
  <c r="D194" i="6"/>
  <c r="C194" i="6"/>
  <c r="G193" i="1" s="1"/>
  <c r="B194" i="6"/>
  <c r="E193" i="6"/>
  <c r="D193" i="6"/>
  <c r="C193" i="6"/>
  <c r="B193" i="6"/>
  <c r="E192" i="6"/>
  <c r="I191" i="1" s="1"/>
  <c r="D192" i="6"/>
  <c r="C192" i="6"/>
  <c r="G191" i="1" s="1"/>
  <c r="B192" i="6"/>
  <c r="E191" i="6"/>
  <c r="D191" i="6"/>
  <c r="C191" i="6"/>
  <c r="B191" i="6"/>
  <c r="E190" i="6"/>
  <c r="I189" i="1" s="1"/>
  <c r="D190" i="6"/>
  <c r="C190" i="6"/>
  <c r="G189" i="1" s="1"/>
  <c r="B190" i="6"/>
  <c r="E189" i="6"/>
  <c r="D189" i="6"/>
  <c r="C189" i="6"/>
  <c r="B189" i="6"/>
  <c r="E188" i="6"/>
  <c r="I187" i="1" s="1"/>
  <c r="D188" i="6"/>
  <c r="C188" i="6"/>
  <c r="G187" i="1" s="1"/>
  <c r="B188" i="6"/>
  <c r="E187" i="6"/>
  <c r="D187" i="6"/>
  <c r="C187" i="6"/>
  <c r="B187" i="6"/>
  <c r="E186" i="6"/>
  <c r="I185" i="1" s="1"/>
  <c r="D186" i="6"/>
  <c r="C186" i="6"/>
  <c r="G185" i="1" s="1"/>
  <c r="B186" i="6"/>
  <c r="E185" i="6"/>
  <c r="D185" i="6"/>
  <c r="C185" i="6"/>
  <c r="B185" i="6"/>
  <c r="E184" i="6"/>
  <c r="I183" i="1" s="1"/>
  <c r="D184" i="6"/>
  <c r="C184" i="6"/>
  <c r="G183" i="1" s="1"/>
  <c r="B184" i="6"/>
  <c r="E183" i="6"/>
  <c r="D183" i="6"/>
  <c r="C183" i="6"/>
  <c r="B183" i="6"/>
  <c r="E182" i="6"/>
  <c r="I181" i="1" s="1"/>
  <c r="D182" i="6"/>
  <c r="C182" i="6"/>
  <c r="G181" i="1" s="1"/>
  <c r="B182" i="6"/>
  <c r="E181" i="6"/>
  <c r="D181" i="6"/>
  <c r="C181" i="6"/>
  <c r="B181" i="6"/>
  <c r="E180" i="6"/>
  <c r="I179" i="1" s="1"/>
  <c r="D180" i="6"/>
  <c r="C180" i="6"/>
  <c r="G179" i="1" s="1"/>
  <c r="B180" i="6"/>
  <c r="E179" i="6"/>
  <c r="D179" i="6"/>
  <c r="C179" i="6"/>
  <c r="B179" i="6"/>
  <c r="E178" i="6"/>
  <c r="I177" i="1" s="1"/>
  <c r="D178" i="6"/>
  <c r="C178" i="6"/>
  <c r="G177" i="1" s="1"/>
  <c r="B178" i="6"/>
  <c r="E177" i="6"/>
  <c r="D177" i="6"/>
  <c r="C177" i="6"/>
  <c r="B177" i="6"/>
  <c r="E176" i="6"/>
  <c r="D176" i="6"/>
  <c r="C176" i="6"/>
  <c r="G175" i="1" s="1"/>
  <c r="B176" i="6"/>
  <c r="E175" i="6"/>
  <c r="D175" i="6"/>
  <c r="C175" i="6"/>
  <c r="B175" i="6"/>
  <c r="E174" i="6"/>
  <c r="D174" i="6"/>
  <c r="C174" i="6"/>
  <c r="G173" i="1" s="1"/>
  <c r="B174" i="6"/>
  <c r="E173" i="6"/>
  <c r="D173" i="6"/>
  <c r="C173" i="6"/>
  <c r="B173" i="6"/>
  <c r="E172" i="6"/>
  <c r="D172" i="6"/>
  <c r="C172" i="6"/>
  <c r="G171" i="1" s="1"/>
  <c r="B172" i="6"/>
  <c r="E171" i="6"/>
  <c r="D171" i="6"/>
  <c r="C171" i="6"/>
  <c r="B171" i="6"/>
  <c r="E170" i="6"/>
  <c r="D170" i="6"/>
  <c r="C170" i="6"/>
  <c r="G169" i="1" s="1"/>
  <c r="B170" i="6"/>
  <c r="E169" i="6"/>
  <c r="D169" i="6"/>
  <c r="C169" i="6"/>
  <c r="B169" i="6"/>
  <c r="E168" i="6"/>
  <c r="D168" i="6"/>
  <c r="C168" i="6"/>
  <c r="G167" i="1" s="1"/>
  <c r="B168" i="6"/>
  <c r="E167" i="6"/>
  <c r="D167" i="6"/>
  <c r="C167" i="6"/>
  <c r="B167" i="6"/>
  <c r="E166" i="6"/>
  <c r="D166" i="6"/>
  <c r="C166" i="6"/>
  <c r="G165" i="1" s="1"/>
  <c r="B166" i="6"/>
  <c r="E165" i="6"/>
  <c r="D165" i="6"/>
  <c r="C165" i="6"/>
  <c r="B165" i="6"/>
  <c r="E164" i="6"/>
  <c r="D164" i="6"/>
  <c r="C164" i="6"/>
  <c r="G163" i="1" s="1"/>
  <c r="B164" i="6"/>
  <c r="E163" i="6"/>
  <c r="D163" i="6"/>
  <c r="C163" i="6"/>
  <c r="B163" i="6"/>
  <c r="E162" i="6"/>
  <c r="D162" i="6"/>
  <c r="C162" i="6"/>
  <c r="G161" i="1" s="1"/>
  <c r="B162" i="6"/>
  <c r="E161" i="6"/>
  <c r="D161" i="6"/>
  <c r="C161" i="6"/>
  <c r="B161" i="6"/>
  <c r="E160" i="6"/>
  <c r="D160" i="6"/>
  <c r="C160" i="6"/>
  <c r="G159" i="1" s="1"/>
  <c r="B160" i="6"/>
  <c r="E159" i="6"/>
  <c r="D159" i="6"/>
  <c r="C159" i="6"/>
  <c r="B159" i="6"/>
  <c r="E158" i="6"/>
  <c r="D158" i="6"/>
  <c r="C158" i="6"/>
  <c r="G157" i="1" s="1"/>
  <c r="B158" i="6"/>
  <c r="E157" i="6"/>
  <c r="D157" i="6"/>
  <c r="C157" i="6"/>
  <c r="B157" i="6"/>
  <c r="E156" i="6"/>
  <c r="D156" i="6"/>
  <c r="C156" i="6"/>
  <c r="B156" i="6"/>
  <c r="E155" i="6"/>
  <c r="D155" i="6"/>
  <c r="C155" i="6"/>
  <c r="B155" i="6"/>
  <c r="E154" i="6"/>
  <c r="D154" i="6"/>
  <c r="C154" i="6"/>
  <c r="B154" i="6"/>
  <c r="E153" i="6"/>
  <c r="D153" i="6"/>
  <c r="C153" i="6"/>
  <c r="B153" i="6"/>
  <c r="E152" i="6"/>
  <c r="D152" i="6"/>
  <c r="C152" i="6"/>
  <c r="B152" i="6"/>
  <c r="E151" i="6"/>
  <c r="D151" i="6"/>
  <c r="C151" i="6"/>
  <c r="B151" i="6"/>
  <c r="E150" i="6"/>
  <c r="D150" i="6"/>
  <c r="C150" i="6"/>
  <c r="B150" i="6"/>
  <c r="E149" i="6"/>
  <c r="D149" i="6"/>
  <c r="C149" i="6"/>
  <c r="B149" i="6"/>
  <c r="E148" i="6"/>
  <c r="D148" i="6"/>
  <c r="C148" i="6"/>
  <c r="B148" i="6"/>
  <c r="E147" i="6"/>
  <c r="D147" i="6"/>
  <c r="C147" i="6"/>
  <c r="B147" i="6"/>
  <c r="E146" i="6"/>
  <c r="D146" i="6"/>
  <c r="C146" i="6"/>
  <c r="B146" i="6"/>
  <c r="E145" i="6"/>
  <c r="D145" i="6"/>
  <c r="C145" i="6"/>
  <c r="B145" i="6"/>
  <c r="E144" i="6"/>
  <c r="D144" i="6"/>
  <c r="C144" i="6"/>
  <c r="B144" i="6"/>
  <c r="E143" i="6"/>
  <c r="D143" i="6"/>
  <c r="C143" i="6"/>
  <c r="B143" i="6"/>
  <c r="E142" i="6"/>
  <c r="D142" i="6"/>
  <c r="C142" i="6"/>
  <c r="B142" i="6"/>
  <c r="E141" i="6"/>
  <c r="D141" i="6"/>
  <c r="C141" i="6"/>
  <c r="B141" i="6"/>
  <c r="E140" i="6"/>
  <c r="D140" i="6"/>
  <c r="C140" i="6"/>
  <c r="B140" i="6"/>
  <c r="E139" i="6"/>
  <c r="D139" i="6"/>
  <c r="C139" i="6"/>
  <c r="B139" i="6"/>
  <c r="E138" i="6"/>
  <c r="D138" i="6"/>
  <c r="C138" i="6"/>
  <c r="B138" i="6"/>
  <c r="E137" i="6"/>
  <c r="D137" i="6"/>
  <c r="C137" i="6"/>
  <c r="B137" i="6"/>
  <c r="E136" i="6"/>
  <c r="D136" i="6"/>
  <c r="C136" i="6"/>
  <c r="B136" i="6"/>
  <c r="E135" i="6"/>
  <c r="D135" i="6"/>
  <c r="C135" i="6"/>
  <c r="B135" i="6"/>
  <c r="E134" i="6"/>
  <c r="D134" i="6"/>
  <c r="C134" i="6"/>
  <c r="B134" i="6"/>
  <c r="E133" i="6"/>
  <c r="D133" i="6"/>
  <c r="C133" i="6"/>
  <c r="B133" i="6"/>
  <c r="E132" i="6"/>
  <c r="D132" i="6"/>
  <c r="C132" i="6"/>
  <c r="B132" i="6"/>
  <c r="E131" i="6"/>
  <c r="D131" i="6"/>
  <c r="C131" i="6"/>
  <c r="B131" i="6"/>
  <c r="E130" i="6"/>
  <c r="D130" i="6"/>
  <c r="C130" i="6"/>
  <c r="B130" i="6"/>
  <c r="E129" i="6"/>
  <c r="D129" i="6"/>
  <c r="C129" i="6"/>
  <c r="B129" i="6"/>
  <c r="E128" i="6"/>
  <c r="D128" i="6"/>
  <c r="C128" i="6"/>
  <c r="B128" i="6"/>
  <c r="E127" i="6"/>
  <c r="D127" i="6"/>
  <c r="C127" i="6"/>
  <c r="B127" i="6"/>
  <c r="E126" i="6"/>
  <c r="D126" i="6"/>
  <c r="C126" i="6"/>
  <c r="B126" i="6"/>
  <c r="E125" i="6"/>
  <c r="D125" i="6"/>
  <c r="C125" i="6"/>
  <c r="B125" i="6"/>
  <c r="E124" i="6"/>
  <c r="D124" i="6"/>
  <c r="C124" i="6"/>
  <c r="B124" i="6"/>
  <c r="E123" i="6"/>
  <c r="D123" i="6"/>
  <c r="C123" i="6"/>
  <c r="B123" i="6"/>
  <c r="E122" i="6"/>
  <c r="D122" i="6"/>
  <c r="C122" i="6"/>
  <c r="B122" i="6"/>
  <c r="E121" i="6"/>
  <c r="D121" i="6"/>
  <c r="C121" i="6"/>
  <c r="B121" i="6"/>
  <c r="E120" i="6"/>
  <c r="D120" i="6"/>
  <c r="C120" i="6"/>
  <c r="B120" i="6"/>
  <c r="E119" i="6"/>
  <c r="D119" i="6"/>
  <c r="C119" i="6"/>
  <c r="B119" i="6"/>
  <c r="E118" i="6"/>
  <c r="D118" i="6"/>
  <c r="C118" i="6"/>
  <c r="B118" i="6"/>
  <c r="E117" i="6"/>
  <c r="D117" i="6"/>
  <c r="C117" i="6"/>
  <c r="B117" i="6"/>
  <c r="E116" i="6"/>
  <c r="D116" i="6"/>
  <c r="C116" i="6"/>
  <c r="B116" i="6"/>
  <c r="E115" i="6"/>
  <c r="D115" i="6"/>
  <c r="C115" i="6"/>
  <c r="B115" i="6"/>
  <c r="E114" i="6"/>
  <c r="D114" i="6"/>
  <c r="C114" i="6"/>
  <c r="B114" i="6"/>
  <c r="E113" i="6"/>
  <c r="D113" i="6"/>
  <c r="C113" i="6"/>
  <c r="B113" i="6"/>
  <c r="E112" i="6"/>
  <c r="D112" i="6"/>
  <c r="C112" i="6"/>
  <c r="B112" i="6"/>
  <c r="E111" i="6"/>
  <c r="D111" i="6"/>
  <c r="C111" i="6"/>
  <c r="B111" i="6"/>
  <c r="E110" i="6"/>
  <c r="D110" i="6"/>
  <c r="C110" i="6"/>
  <c r="B110" i="6"/>
  <c r="E109" i="6"/>
  <c r="D109" i="6"/>
  <c r="C109" i="6"/>
  <c r="B109" i="6"/>
  <c r="E108" i="6"/>
  <c r="D108" i="6"/>
  <c r="C108" i="6"/>
  <c r="B108" i="6"/>
  <c r="E107" i="6"/>
  <c r="D107" i="6"/>
  <c r="C107" i="6"/>
  <c r="B107" i="6"/>
  <c r="E106" i="6"/>
  <c r="D106" i="6"/>
  <c r="C106" i="6"/>
  <c r="B106" i="6"/>
  <c r="E105" i="6"/>
  <c r="D105" i="6"/>
  <c r="C105" i="6"/>
  <c r="B105" i="6"/>
  <c r="E104" i="6"/>
  <c r="D104" i="6"/>
  <c r="C104" i="6"/>
  <c r="B104" i="6"/>
  <c r="E103" i="6"/>
  <c r="D103" i="6"/>
  <c r="C103" i="6"/>
  <c r="B103" i="6"/>
  <c r="E102" i="6"/>
  <c r="D102" i="6"/>
  <c r="C102" i="6"/>
  <c r="B102" i="6"/>
  <c r="E101" i="6"/>
  <c r="D101" i="6"/>
  <c r="C101" i="6"/>
  <c r="B101" i="6"/>
  <c r="E100" i="6"/>
  <c r="D100" i="6"/>
  <c r="C100" i="6"/>
  <c r="B100" i="6"/>
  <c r="E99" i="6"/>
  <c r="D99" i="6"/>
  <c r="C99" i="6"/>
  <c r="B99" i="6"/>
  <c r="E98" i="6"/>
  <c r="D98" i="6"/>
  <c r="C98" i="6"/>
  <c r="B98" i="6"/>
  <c r="E97" i="6"/>
  <c r="D97" i="6"/>
  <c r="C97" i="6"/>
  <c r="B97" i="6"/>
  <c r="E96" i="6"/>
  <c r="D96" i="6"/>
  <c r="C96" i="6"/>
  <c r="B96" i="6"/>
  <c r="E95" i="6"/>
  <c r="D95" i="6"/>
  <c r="C95" i="6"/>
  <c r="B95" i="6"/>
  <c r="E94" i="6"/>
  <c r="D94" i="6"/>
  <c r="C94" i="6"/>
  <c r="B94" i="6"/>
  <c r="E93" i="6"/>
  <c r="D93" i="6"/>
  <c r="C93" i="6"/>
  <c r="B93" i="6"/>
  <c r="E92" i="6"/>
  <c r="D92" i="6"/>
  <c r="C92" i="6"/>
  <c r="B92" i="6"/>
  <c r="E91" i="6"/>
  <c r="D91" i="6"/>
  <c r="C91" i="6"/>
  <c r="B91" i="6"/>
  <c r="E90" i="6"/>
  <c r="D90" i="6"/>
  <c r="C90" i="6"/>
  <c r="B90" i="6"/>
  <c r="E89" i="6"/>
  <c r="D89" i="6"/>
  <c r="C89" i="6"/>
  <c r="B89" i="6"/>
  <c r="E88" i="6"/>
  <c r="D88" i="6"/>
  <c r="C88" i="6"/>
  <c r="B88" i="6"/>
  <c r="E87" i="6"/>
  <c r="D87" i="6"/>
  <c r="C87" i="6"/>
  <c r="B87" i="6"/>
  <c r="E86" i="6"/>
  <c r="D86" i="6"/>
  <c r="C86" i="6"/>
  <c r="B86" i="6"/>
  <c r="E85" i="6"/>
  <c r="D85" i="6"/>
  <c r="C85" i="6"/>
  <c r="B85" i="6"/>
  <c r="E84" i="6"/>
  <c r="D84" i="6"/>
  <c r="C84" i="6"/>
  <c r="B84" i="6"/>
  <c r="E83" i="6"/>
  <c r="D83" i="6"/>
  <c r="C83" i="6"/>
  <c r="B83" i="6"/>
  <c r="E82" i="6"/>
  <c r="D82" i="6"/>
  <c r="C82" i="6"/>
  <c r="B82" i="6"/>
  <c r="E81" i="6"/>
  <c r="D81" i="6"/>
  <c r="C81" i="6"/>
  <c r="B81" i="6"/>
  <c r="E80" i="6"/>
  <c r="D80" i="6"/>
  <c r="C80" i="6"/>
  <c r="B80" i="6"/>
  <c r="E79" i="6"/>
  <c r="D79" i="6"/>
  <c r="C79" i="6"/>
  <c r="B79" i="6"/>
  <c r="E78" i="6"/>
  <c r="D78" i="6"/>
  <c r="C78" i="6"/>
  <c r="B78" i="6"/>
  <c r="E77" i="6"/>
  <c r="D77" i="6"/>
  <c r="C77" i="6"/>
  <c r="B77" i="6"/>
  <c r="E76" i="6"/>
  <c r="D76" i="6"/>
  <c r="C76" i="6"/>
  <c r="B76" i="6"/>
  <c r="E75" i="6"/>
  <c r="D75" i="6"/>
  <c r="C75" i="6"/>
  <c r="B75" i="6"/>
  <c r="E74" i="6"/>
  <c r="D74" i="6"/>
  <c r="C74" i="6"/>
  <c r="B74" i="6"/>
  <c r="E73" i="6"/>
  <c r="D73" i="6"/>
  <c r="C73" i="6"/>
  <c r="B73" i="6"/>
  <c r="E72" i="6"/>
  <c r="D72" i="6"/>
  <c r="C72" i="6"/>
  <c r="B72" i="6"/>
  <c r="E71" i="6"/>
  <c r="D71" i="6"/>
  <c r="C71" i="6"/>
  <c r="B71" i="6"/>
  <c r="E70" i="6"/>
  <c r="D70" i="6"/>
  <c r="C70" i="6"/>
  <c r="B70" i="6"/>
  <c r="E69" i="6"/>
  <c r="D69" i="6"/>
  <c r="C69" i="6"/>
  <c r="B69" i="6"/>
  <c r="E68" i="6"/>
  <c r="D68" i="6"/>
  <c r="C68" i="6"/>
  <c r="B68" i="6"/>
  <c r="E67" i="6"/>
  <c r="D67" i="6"/>
  <c r="C67" i="6"/>
  <c r="B67" i="6"/>
  <c r="E66" i="6"/>
  <c r="D66" i="6"/>
  <c r="C66" i="6"/>
  <c r="G65" i="1" s="1"/>
  <c r="B66" i="6"/>
  <c r="E65" i="6"/>
  <c r="D65" i="6"/>
  <c r="C65" i="6"/>
  <c r="B65" i="6"/>
  <c r="E64" i="6"/>
  <c r="D64" i="6"/>
  <c r="C64" i="6"/>
  <c r="G63" i="1" s="1"/>
  <c r="B64" i="6"/>
  <c r="E63" i="6"/>
  <c r="D63" i="6"/>
  <c r="C63" i="6"/>
  <c r="B63" i="6"/>
  <c r="E62" i="6"/>
  <c r="D62" i="6"/>
  <c r="C62" i="6"/>
  <c r="G61" i="1" s="1"/>
  <c r="B62" i="6"/>
  <c r="E61" i="6"/>
  <c r="D61" i="6"/>
  <c r="C61" i="6"/>
  <c r="B61" i="6"/>
  <c r="E60" i="6"/>
  <c r="I59" i="1" s="1"/>
  <c r="D60" i="6"/>
  <c r="C60" i="6"/>
  <c r="G59" i="1" s="1"/>
  <c r="B60" i="6"/>
  <c r="E59" i="6"/>
  <c r="D59" i="6"/>
  <c r="C59" i="6"/>
  <c r="B59" i="6"/>
  <c r="E58" i="6"/>
  <c r="D58" i="6"/>
  <c r="C58" i="6"/>
  <c r="G57" i="1" s="1"/>
  <c r="B58" i="6"/>
  <c r="E57" i="6"/>
  <c r="D57" i="6"/>
  <c r="C57" i="6"/>
  <c r="B57" i="6"/>
  <c r="E56" i="6"/>
  <c r="D56" i="6"/>
  <c r="C56" i="6"/>
  <c r="G55" i="1" s="1"/>
  <c r="B56" i="6"/>
  <c r="E55" i="6"/>
  <c r="D55" i="6"/>
  <c r="C55" i="6"/>
  <c r="B55" i="6"/>
  <c r="E54" i="6"/>
  <c r="D54" i="6"/>
  <c r="C54" i="6"/>
  <c r="G53" i="1" s="1"/>
  <c r="B54" i="6"/>
  <c r="E53" i="6"/>
  <c r="D53" i="6"/>
  <c r="C53" i="6"/>
  <c r="B53" i="6"/>
  <c r="E52" i="6"/>
  <c r="D52" i="6"/>
  <c r="C52" i="6"/>
  <c r="G51" i="1" s="1"/>
  <c r="B52" i="6"/>
  <c r="E51" i="6"/>
  <c r="D51" i="6"/>
  <c r="C51" i="6"/>
  <c r="B51" i="6"/>
  <c r="E50" i="6"/>
  <c r="D50" i="6"/>
  <c r="C50" i="6"/>
  <c r="G49" i="1" s="1"/>
  <c r="B50" i="6"/>
  <c r="E49" i="6"/>
  <c r="D49" i="6"/>
  <c r="C49" i="6"/>
  <c r="B49" i="6"/>
  <c r="E48" i="6"/>
  <c r="D48" i="6"/>
  <c r="C48" i="6"/>
  <c r="G47" i="1" s="1"/>
  <c r="B48" i="6"/>
  <c r="F47" i="1" s="1"/>
  <c r="E47" i="6"/>
  <c r="D47" i="6"/>
  <c r="C47" i="6"/>
  <c r="B47" i="6"/>
  <c r="E46" i="6"/>
  <c r="D46" i="6"/>
  <c r="C46" i="6"/>
  <c r="G45" i="1" s="1"/>
  <c r="B46" i="6"/>
  <c r="F45" i="1" s="1"/>
  <c r="E45" i="6"/>
  <c r="D45" i="6"/>
  <c r="C45" i="6"/>
  <c r="B45" i="6"/>
  <c r="E44" i="6"/>
  <c r="D44" i="6"/>
  <c r="C44" i="6"/>
  <c r="G43" i="1" s="1"/>
  <c r="B44" i="6"/>
  <c r="F43" i="1" s="1"/>
  <c r="E43" i="6"/>
  <c r="D43" i="6"/>
  <c r="C43" i="6"/>
  <c r="B43" i="6"/>
  <c r="E42" i="6"/>
  <c r="D42" i="6"/>
  <c r="C42" i="6"/>
  <c r="G41" i="1" s="1"/>
  <c r="B42" i="6"/>
  <c r="F41" i="1" s="1"/>
  <c r="E41" i="6"/>
  <c r="D41" i="6"/>
  <c r="C41" i="6"/>
  <c r="B41" i="6"/>
  <c r="E40" i="6"/>
  <c r="D40" i="6"/>
  <c r="C40" i="6"/>
  <c r="G39" i="1" s="1"/>
  <c r="B40" i="6"/>
  <c r="F39" i="1" s="1"/>
  <c r="E39" i="6"/>
  <c r="D39" i="6"/>
  <c r="C39" i="6"/>
  <c r="B39" i="6"/>
  <c r="E38" i="6"/>
  <c r="D38" i="6"/>
  <c r="C38" i="6"/>
  <c r="G37" i="1" s="1"/>
  <c r="B38" i="6"/>
  <c r="F37" i="1" s="1"/>
  <c r="E37" i="6"/>
  <c r="D37" i="6"/>
  <c r="C37" i="6"/>
  <c r="B37" i="6"/>
  <c r="E36" i="6"/>
  <c r="D36" i="6"/>
  <c r="C36" i="6"/>
  <c r="G35" i="1" s="1"/>
  <c r="B36" i="6"/>
  <c r="F35" i="1" s="1"/>
  <c r="E35" i="6"/>
  <c r="D35" i="6"/>
  <c r="C35" i="6"/>
  <c r="B35" i="6"/>
  <c r="E34" i="6"/>
  <c r="I33" i="1" s="1"/>
  <c r="D34" i="6"/>
  <c r="C34" i="6"/>
  <c r="G33" i="1" s="1"/>
  <c r="B34" i="6"/>
  <c r="F33" i="1" s="1"/>
  <c r="E33" i="6"/>
  <c r="D33" i="6"/>
  <c r="C33" i="6"/>
  <c r="B33" i="6"/>
  <c r="E32" i="6"/>
  <c r="D32" i="6"/>
  <c r="C32" i="6"/>
  <c r="G31" i="1" s="1"/>
  <c r="B32" i="6"/>
  <c r="F31" i="1" s="1"/>
  <c r="E31" i="6"/>
  <c r="D31" i="6"/>
  <c r="C31" i="6"/>
  <c r="B31" i="6"/>
  <c r="E30" i="6"/>
  <c r="D30" i="6"/>
  <c r="C30" i="6"/>
  <c r="G29" i="1" s="1"/>
  <c r="B30" i="6"/>
  <c r="F29" i="1" s="1"/>
  <c r="E29" i="6"/>
  <c r="D29" i="6"/>
  <c r="C29" i="6"/>
  <c r="B29" i="6"/>
  <c r="E28" i="6"/>
  <c r="D28" i="6"/>
  <c r="C28" i="6"/>
  <c r="G27" i="1" s="1"/>
  <c r="B28" i="6"/>
  <c r="F27" i="1" s="1"/>
  <c r="E27" i="6"/>
  <c r="D27" i="6"/>
  <c r="C27" i="6"/>
  <c r="B27" i="6"/>
  <c r="E26" i="6"/>
  <c r="D26" i="6"/>
  <c r="C26" i="6"/>
  <c r="G25" i="1" s="1"/>
  <c r="B26" i="6"/>
  <c r="F25" i="1" s="1"/>
  <c r="E25" i="6"/>
  <c r="D25" i="6"/>
  <c r="C25" i="6"/>
  <c r="B25" i="6"/>
  <c r="E24" i="6"/>
  <c r="D24" i="6"/>
  <c r="C24" i="6"/>
  <c r="G23" i="1" s="1"/>
  <c r="B24" i="6"/>
  <c r="F23" i="1" s="1"/>
  <c r="E23" i="6"/>
  <c r="D23" i="6"/>
  <c r="C23" i="6"/>
  <c r="B23" i="6"/>
  <c r="E22" i="6"/>
  <c r="D22" i="6"/>
  <c r="C22" i="6"/>
  <c r="G21" i="1" s="1"/>
  <c r="B22" i="6"/>
  <c r="F21" i="1" s="1"/>
  <c r="E21" i="6"/>
  <c r="D21" i="6"/>
  <c r="C21" i="6"/>
  <c r="B21" i="6"/>
  <c r="E20" i="6"/>
  <c r="D20" i="6"/>
  <c r="C20" i="6"/>
  <c r="G19" i="1" s="1"/>
  <c r="B20" i="6"/>
  <c r="F19" i="1" s="1"/>
  <c r="E19" i="6"/>
  <c r="D19" i="6"/>
  <c r="C19" i="6"/>
  <c r="B19" i="6"/>
  <c r="E18" i="6"/>
  <c r="D18" i="6"/>
  <c r="C18" i="6"/>
  <c r="G17" i="1" s="1"/>
  <c r="B18" i="6"/>
  <c r="F17" i="1" s="1"/>
  <c r="E17" i="6"/>
  <c r="D17" i="6"/>
  <c r="C17" i="6"/>
  <c r="B17" i="6"/>
  <c r="E16" i="6"/>
  <c r="I15" i="1" s="1"/>
  <c r="D16" i="6"/>
  <c r="C16" i="6"/>
  <c r="G15" i="1" s="1"/>
  <c r="B16" i="6"/>
  <c r="F15" i="1" s="1"/>
  <c r="E15" i="6"/>
  <c r="D15" i="6"/>
  <c r="C15" i="6"/>
  <c r="B15" i="6"/>
  <c r="E14" i="6"/>
  <c r="I13" i="1" s="1"/>
  <c r="D14" i="6"/>
  <c r="C14" i="6"/>
  <c r="G13" i="1" s="1"/>
  <c r="B14" i="6"/>
  <c r="F13" i="1" s="1"/>
  <c r="E13" i="6"/>
  <c r="D13" i="6"/>
  <c r="C13" i="6"/>
  <c r="B13" i="6"/>
  <c r="E12" i="6"/>
  <c r="I11" i="1" s="1"/>
  <c r="D12" i="6"/>
  <c r="C12" i="6"/>
  <c r="G11" i="1" s="1"/>
  <c r="B12" i="6"/>
  <c r="F11" i="1" s="1"/>
  <c r="E11" i="6"/>
  <c r="D11" i="6"/>
  <c r="C11" i="6"/>
  <c r="B11" i="6"/>
  <c r="E10" i="6"/>
  <c r="I9" i="1" s="1"/>
  <c r="D10" i="6"/>
  <c r="C10" i="6"/>
  <c r="G9" i="1" s="1"/>
  <c r="B10" i="6"/>
  <c r="F9" i="1" s="1"/>
  <c r="E9" i="6"/>
  <c r="D9" i="6"/>
  <c r="C9" i="6"/>
  <c r="B9" i="6"/>
  <c r="E8" i="6"/>
  <c r="I7" i="1" s="1"/>
  <c r="D8" i="6"/>
  <c r="C8" i="6"/>
  <c r="G7" i="1" s="1"/>
  <c r="B8" i="6"/>
  <c r="F7" i="1" s="1"/>
  <c r="E7" i="6"/>
  <c r="D7" i="6"/>
  <c r="C7" i="6"/>
  <c r="B7" i="6"/>
  <c r="E6" i="6"/>
  <c r="I5" i="1" s="1"/>
  <c r="D6" i="6"/>
  <c r="C6" i="6"/>
  <c r="G5" i="1" s="1"/>
  <c r="B6" i="6"/>
  <c r="F5" i="1" s="1"/>
  <c r="E5" i="6"/>
  <c r="D5" i="6"/>
  <c r="C5" i="6"/>
  <c r="B5" i="6"/>
  <c r="E4" i="6"/>
  <c r="I3" i="1" s="1"/>
  <c r="D4" i="6"/>
  <c r="C4" i="6"/>
  <c r="G3" i="1" s="1"/>
  <c r="B4" i="6"/>
  <c r="F3" i="1" s="1"/>
  <c r="E3" i="6"/>
  <c r="D3" i="6"/>
  <c r="C3" i="6"/>
  <c r="B3" i="6"/>
  <c r="E2" i="6"/>
  <c r="D2" i="6"/>
  <c r="C2" i="6"/>
  <c r="B2" i="6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T2" i="5"/>
  <c r="Q401" i="5"/>
  <c r="Q400" i="5"/>
  <c r="Q399" i="5"/>
  <c r="Q398" i="5"/>
  <c r="Q397" i="5"/>
  <c r="Q396" i="5"/>
  <c r="Q395" i="5"/>
  <c r="Q394" i="5"/>
  <c r="Q393" i="5"/>
  <c r="Q392" i="5"/>
  <c r="Q391" i="5"/>
  <c r="Q390" i="5"/>
  <c r="Q389" i="5"/>
  <c r="Q388" i="5"/>
  <c r="Q387" i="5"/>
  <c r="Q386" i="5"/>
  <c r="Q385" i="5"/>
  <c r="Q384" i="5"/>
  <c r="Q383" i="5"/>
  <c r="Q382" i="5"/>
  <c r="Q381" i="5"/>
  <c r="Q380" i="5"/>
  <c r="Q379" i="5"/>
  <c r="Q378" i="5"/>
  <c r="Q377" i="5"/>
  <c r="Q376" i="5"/>
  <c r="Q375" i="5"/>
  <c r="Q374" i="5"/>
  <c r="Q373" i="5"/>
  <c r="Q372" i="5"/>
  <c r="Q371" i="5"/>
  <c r="Q370" i="5"/>
  <c r="Q369" i="5"/>
  <c r="Q368" i="5"/>
  <c r="Q367" i="5"/>
  <c r="Q366" i="5"/>
  <c r="Q365" i="5"/>
  <c r="Q364" i="5"/>
  <c r="Q363" i="5"/>
  <c r="Q362" i="5"/>
  <c r="Q361" i="5"/>
  <c r="Q360" i="5"/>
  <c r="Q359" i="5"/>
  <c r="Q358" i="5"/>
  <c r="Q357" i="5"/>
  <c r="Q356" i="5"/>
  <c r="Q355" i="5"/>
  <c r="Q354" i="5"/>
  <c r="Q353" i="5"/>
  <c r="Q352" i="5"/>
  <c r="Q351" i="5"/>
  <c r="Q350" i="5"/>
  <c r="Q349" i="5"/>
  <c r="Q348" i="5"/>
  <c r="Q347" i="5"/>
  <c r="Q346" i="5"/>
  <c r="Q345" i="5"/>
  <c r="Q344" i="5"/>
  <c r="Q343" i="5"/>
  <c r="Q342" i="5"/>
  <c r="Q341" i="5"/>
  <c r="Q340" i="5"/>
  <c r="Q339" i="5"/>
  <c r="Q338" i="5"/>
  <c r="Q337" i="5"/>
  <c r="Q336" i="5"/>
  <c r="Q335" i="5"/>
  <c r="Q334" i="5"/>
  <c r="Q333" i="5"/>
  <c r="Q332" i="5"/>
  <c r="Q331" i="5"/>
  <c r="Q330" i="5"/>
  <c r="Q329" i="5"/>
  <c r="Q328" i="5"/>
  <c r="Q327" i="5"/>
  <c r="Q326" i="5"/>
  <c r="Q325" i="5"/>
  <c r="Q324" i="5"/>
  <c r="Q323" i="5"/>
  <c r="Q322" i="5"/>
  <c r="Q321" i="5"/>
  <c r="Q320" i="5"/>
  <c r="Q319" i="5"/>
  <c r="Q318" i="5"/>
  <c r="Q317" i="5"/>
  <c r="Q316" i="5"/>
  <c r="Q315" i="5"/>
  <c r="Q314" i="5"/>
  <c r="Q313" i="5"/>
  <c r="Q312" i="5"/>
  <c r="Q311" i="5"/>
  <c r="Q310" i="5"/>
  <c r="Q309" i="5"/>
  <c r="Q308" i="5"/>
  <c r="Q307" i="5"/>
  <c r="Q306" i="5"/>
  <c r="Q305" i="5"/>
  <c r="Q304" i="5"/>
  <c r="Q303" i="5"/>
  <c r="Q302" i="5"/>
  <c r="Q301" i="5"/>
  <c r="Q300" i="5"/>
  <c r="Q299" i="5"/>
  <c r="Q298" i="5"/>
  <c r="Q297" i="5"/>
  <c r="Q296" i="5"/>
  <c r="Q295" i="5"/>
  <c r="Q294" i="5"/>
  <c r="Q293" i="5"/>
  <c r="Q292" i="5"/>
  <c r="Q291" i="5"/>
  <c r="Q290" i="5"/>
  <c r="Q289" i="5"/>
  <c r="Q288" i="5"/>
  <c r="Q287" i="5"/>
  <c r="Q286" i="5"/>
  <c r="Q285" i="5"/>
  <c r="Q284" i="5"/>
  <c r="Q283" i="5"/>
  <c r="Q282" i="5"/>
  <c r="Q281" i="5"/>
  <c r="Q280" i="5"/>
  <c r="Q279" i="5"/>
  <c r="Q278" i="5"/>
  <c r="Q277" i="5"/>
  <c r="Q276" i="5"/>
  <c r="Q275" i="5"/>
  <c r="Q274" i="5"/>
  <c r="Q273" i="5"/>
  <c r="Q272" i="5"/>
  <c r="Q271" i="5"/>
  <c r="Q270" i="5"/>
  <c r="Q269" i="5"/>
  <c r="Q268" i="5"/>
  <c r="Q267" i="5"/>
  <c r="Q266" i="5"/>
  <c r="Q265" i="5"/>
  <c r="Q264" i="5"/>
  <c r="Q263" i="5"/>
  <c r="Q262" i="5"/>
  <c r="Q261" i="5"/>
  <c r="Q260" i="5"/>
  <c r="Q259" i="5"/>
  <c r="Q258" i="5"/>
  <c r="Q257" i="5"/>
  <c r="Q256" i="5"/>
  <c r="Q255" i="5"/>
  <c r="Q254" i="5"/>
  <c r="Q253" i="5"/>
  <c r="Q252" i="5"/>
  <c r="Q251" i="5"/>
  <c r="Q250" i="5"/>
  <c r="Q249" i="5"/>
  <c r="Q248" i="5"/>
  <c r="Q247" i="5"/>
  <c r="Q246" i="5"/>
  <c r="Q245" i="5"/>
  <c r="Q244" i="5"/>
  <c r="Q243" i="5"/>
  <c r="Q242" i="5"/>
  <c r="Q241" i="5"/>
  <c r="Q240" i="5"/>
  <c r="Q239" i="5"/>
  <c r="Q238" i="5"/>
  <c r="Q237" i="5"/>
  <c r="Q236" i="5"/>
  <c r="Q235" i="5"/>
  <c r="Q234" i="5"/>
  <c r="Q233" i="5"/>
  <c r="Q232" i="5"/>
  <c r="Q231" i="5"/>
  <c r="Q230" i="5"/>
  <c r="Q229" i="5"/>
  <c r="Q228" i="5"/>
  <c r="Q227" i="5"/>
  <c r="Q226" i="5"/>
  <c r="Q225" i="5"/>
  <c r="Q224" i="5"/>
  <c r="Q223" i="5"/>
  <c r="Q222" i="5"/>
  <c r="Q221" i="5"/>
  <c r="Q220" i="5"/>
  <c r="Q219" i="5"/>
  <c r="Q218" i="5"/>
  <c r="Q217" i="5"/>
  <c r="Q216" i="5"/>
  <c r="Q215" i="5"/>
  <c r="Q214" i="5"/>
  <c r="Q213" i="5"/>
  <c r="Q212" i="5"/>
  <c r="Q211" i="5"/>
  <c r="Q210" i="5"/>
  <c r="Q209" i="5"/>
  <c r="Q208" i="5"/>
  <c r="Q207" i="5"/>
  <c r="Q206" i="5"/>
  <c r="Q205" i="5"/>
  <c r="Q204" i="5"/>
  <c r="Q203" i="5"/>
  <c r="Q202" i="5"/>
  <c r="Q201" i="5"/>
  <c r="Q200" i="5"/>
  <c r="Q199" i="5"/>
  <c r="Q198" i="5"/>
  <c r="Q197" i="5"/>
  <c r="Q196" i="5"/>
  <c r="Q195" i="5"/>
  <c r="Q194" i="5"/>
  <c r="Q193" i="5"/>
  <c r="Q192" i="5"/>
  <c r="Q191" i="5"/>
  <c r="Q190" i="5"/>
  <c r="Q189" i="5"/>
  <c r="Q188" i="5"/>
  <c r="Q187" i="5"/>
  <c r="Q186" i="5"/>
  <c r="Q185" i="5"/>
  <c r="Q184" i="5"/>
  <c r="Q183" i="5"/>
  <c r="Q182" i="5"/>
  <c r="Q181" i="5"/>
  <c r="Q180" i="5"/>
  <c r="Q179" i="5"/>
  <c r="Q178" i="5"/>
  <c r="Q177" i="5"/>
  <c r="Q176" i="5"/>
  <c r="Q175" i="5"/>
  <c r="Q174" i="5"/>
  <c r="Q173" i="5"/>
  <c r="Q172" i="5"/>
  <c r="Q171" i="5"/>
  <c r="Q170" i="5"/>
  <c r="Q169" i="5"/>
  <c r="Q168" i="5"/>
  <c r="Q167" i="5"/>
  <c r="Q166" i="5"/>
  <c r="Q165" i="5"/>
  <c r="Q164" i="5"/>
  <c r="Q163" i="5"/>
  <c r="Q162" i="5"/>
  <c r="Q161" i="5"/>
  <c r="Q160" i="5"/>
  <c r="Q159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N401" i="5"/>
  <c r="N400" i="5"/>
  <c r="N399" i="5"/>
  <c r="N398" i="5"/>
  <c r="N397" i="5"/>
  <c r="N396" i="5"/>
  <c r="N395" i="5"/>
  <c r="N394" i="5"/>
  <c r="N393" i="5"/>
  <c r="N392" i="5"/>
  <c r="N391" i="5"/>
  <c r="N390" i="5"/>
  <c r="N389" i="5"/>
  <c r="N388" i="5"/>
  <c r="N387" i="5"/>
  <c r="N386" i="5"/>
  <c r="N385" i="5"/>
  <c r="N384" i="5"/>
  <c r="N383" i="5"/>
  <c r="N382" i="5"/>
  <c r="N381" i="5"/>
  <c r="N380" i="5"/>
  <c r="N379" i="5"/>
  <c r="N378" i="5"/>
  <c r="N377" i="5"/>
  <c r="N376" i="5"/>
  <c r="N375" i="5"/>
  <c r="N374" i="5"/>
  <c r="N373" i="5"/>
  <c r="N372" i="5"/>
  <c r="N371" i="5"/>
  <c r="N370" i="5"/>
  <c r="N369" i="5"/>
  <c r="N368" i="5"/>
  <c r="N367" i="5"/>
  <c r="N366" i="5"/>
  <c r="N365" i="5"/>
  <c r="N364" i="5"/>
  <c r="N363" i="5"/>
  <c r="N362" i="5"/>
  <c r="N361" i="5"/>
  <c r="N360" i="5"/>
  <c r="N359" i="5"/>
  <c r="N358" i="5"/>
  <c r="N357" i="5"/>
  <c r="N356" i="5"/>
  <c r="N355" i="5"/>
  <c r="N354" i="5"/>
  <c r="N353" i="5"/>
  <c r="N352" i="5"/>
  <c r="N351" i="5"/>
  <c r="N350" i="5"/>
  <c r="N349" i="5"/>
  <c r="N348" i="5"/>
  <c r="N347" i="5"/>
  <c r="N346" i="5"/>
  <c r="N345" i="5"/>
  <c r="N344" i="5"/>
  <c r="N343" i="5"/>
  <c r="N342" i="5"/>
  <c r="N341" i="5"/>
  <c r="N340" i="5"/>
  <c r="N339" i="5"/>
  <c r="N338" i="5"/>
  <c r="N337" i="5"/>
  <c r="N336" i="5"/>
  <c r="N335" i="5"/>
  <c r="N334" i="5"/>
  <c r="N333" i="5"/>
  <c r="N332" i="5"/>
  <c r="N331" i="5"/>
  <c r="N330" i="5"/>
  <c r="N329" i="5"/>
  <c r="N328" i="5"/>
  <c r="N327" i="5"/>
  <c r="N326" i="5"/>
  <c r="N325" i="5"/>
  <c r="N324" i="5"/>
  <c r="N323" i="5"/>
  <c r="N322" i="5"/>
  <c r="N321" i="5"/>
  <c r="N320" i="5"/>
  <c r="N319" i="5"/>
  <c r="N318" i="5"/>
  <c r="N317" i="5"/>
  <c r="N316" i="5"/>
  <c r="N315" i="5"/>
  <c r="N314" i="5"/>
  <c r="N313" i="5"/>
  <c r="N312" i="5"/>
  <c r="N311" i="5"/>
  <c r="N310" i="5"/>
  <c r="N309" i="5"/>
  <c r="N308" i="5"/>
  <c r="N307" i="5"/>
  <c r="N306" i="5"/>
  <c r="N305" i="5"/>
  <c r="N304" i="5"/>
  <c r="N303" i="5"/>
  <c r="N302" i="5"/>
  <c r="N301" i="5"/>
  <c r="N300" i="5"/>
  <c r="N299" i="5"/>
  <c r="N298" i="5"/>
  <c r="N297" i="5"/>
  <c r="N296" i="5"/>
  <c r="N295" i="5"/>
  <c r="N294" i="5"/>
  <c r="N293" i="5"/>
  <c r="N292" i="5"/>
  <c r="N291" i="5"/>
  <c r="N290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W401" i="5"/>
  <c r="W400" i="5"/>
  <c r="W399" i="5"/>
  <c r="W398" i="5"/>
  <c r="W397" i="5"/>
  <c r="W396" i="5"/>
  <c r="W395" i="5"/>
  <c r="W394" i="5"/>
  <c r="W393" i="5"/>
  <c r="W392" i="5"/>
  <c r="W391" i="5"/>
  <c r="W390" i="5"/>
  <c r="W389" i="5"/>
  <c r="W388" i="5"/>
  <c r="W387" i="5"/>
  <c r="W386" i="5"/>
  <c r="W385" i="5"/>
  <c r="W384" i="5"/>
  <c r="W383" i="5"/>
  <c r="W382" i="5"/>
  <c r="W381" i="5"/>
  <c r="W380" i="5"/>
  <c r="W379" i="5"/>
  <c r="W378" i="5"/>
  <c r="W377" i="5"/>
  <c r="W376" i="5"/>
  <c r="W375" i="5"/>
  <c r="W374" i="5"/>
  <c r="W373" i="5"/>
  <c r="W372" i="5"/>
  <c r="W371" i="5"/>
  <c r="W370" i="5"/>
  <c r="W369" i="5"/>
  <c r="W368" i="5"/>
  <c r="W367" i="5"/>
  <c r="W366" i="5"/>
  <c r="W365" i="5"/>
  <c r="W364" i="5"/>
  <c r="W363" i="5"/>
  <c r="W362" i="5"/>
  <c r="W361" i="5"/>
  <c r="W360" i="5"/>
  <c r="W359" i="5"/>
  <c r="W358" i="5"/>
  <c r="W357" i="5"/>
  <c r="W356" i="5"/>
  <c r="W355" i="5"/>
  <c r="W354" i="5"/>
  <c r="W353" i="5"/>
  <c r="W352" i="5"/>
  <c r="W351" i="5"/>
  <c r="W350" i="5"/>
  <c r="W349" i="5"/>
  <c r="W348" i="5"/>
  <c r="W347" i="5"/>
  <c r="W346" i="5"/>
  <c r="W345" i="5"/>
  <c r="W344" i="5"/>
  <c r="W343" i="5"/>
  <c r="W342" i="5"/>
  <c r="W341" i="5"/>
  <c r="W340" i="5"/>
  <c r="W339" i="5"/>
  <c r="W338" i="5"/>
  <c r="W337" i="5"/>
  <c r="W336" i="5"/>
  <c r="W335" i="5"/>
  <c r="W334" i="5"/>
  <c r="W333" i="5"/>
  <c r="W332" i="5"/>
  <c r="W331" i="5"/>
  <c r="W330" i="5"/>
  <c r="W329" i="5"/>
  <c r="W328" i="5"/>
  <c r="W327" i="5"/>
  <c r="W326" i="5"/>
  <c r="W325" i="5"/>
  <c r="W324" i="5"/>
  <c r="W323" i="5"/>
  <c r="W322" i="5"/>
  <c r="W321" i="5"/>
  <c r="W320" i="5"/>
  <c r="W319" i="5"/>
  <c r="W318" i="5"/>
  <c r="W317" i="5"/>
  <c r="W316" i="5"/>
  <c r="W315" i="5"/>
  <c r="W314" i="5"/>
  <c r="W313" i="5"/>
  <c r="W312" i="5"/>
  <c r="W311" i="5"/>
  <c r="W310" i="5"/>
  <c r="W309" i="5"/>
  <c r="W308" i="5"/>
  <c r="W307" i="5"/>
  <c r="W306" i="5"/>
  <c r="W305" i="5"/>
  <c r="W304" i="5"/>
  <c r="W303" i="5"/>
  <c r="W302" i="5"/>
  <c r="W301" i="5"/>
  <c r="W300" i="5"/>
  <c r="W299" i="5"/>
  <c r="W298" i="5"/>
  <c r="W297" i="5"/>
  <c r="W296" i="5"/>
  <c r="W295" i="5"/>
  <c r="W294" i="5"/>
  <c r="W293" i="5"/>
  <c r="W292" i="5"/>
  <c r="W291" i="5"/>
  <c r="W290" i="5"/>
  <c r="W289" i="5"/>
  <c r="W288" i="5"/>
  <c r="W287" i="5"/>
  <c r="W286" i="5"/>
  <c r="W285" i="5"/>
  <c r="W284" i="5"/>
  <c r="W283" i="5"/>
  <c r="W282" i="5"/>
  <c r="W281" i="5"/>
  <c r="W280" i="5"/>
  <c r="W279" i="5"/>
  <c r="W278" i="5"/>
  <c r="W277" i="5"/>
  <c r="W276" i="5"/>
  <c r="W275" i="5"/>
  <c r="W274" i="5"/>
  <c r="W273" i="5"/>
  <c r="W272" i="5"/>
  <c r="W271" i="5"/>
  <c r="W270" i="5"/>
  <c r="W269" i="5"/>
  <c r="W268" i="5"/>
  <c r="W267" i="5"/>
  <c r="W266" i="5"/>
  <c r="W265" i="5"/>
  <c r="W264" i="5"/>
  <c r="W263" i="5"/>
  <c r="W262" i="5"/>
  <c r="W261" i="5"/>
  <c r="W260" i="5"/>
  <c r="W259" i="5"/>
  <c r="W258" i="5"/>
  <c r="W257" i="5"/>
  <c r="W256" i="5"/>
  <c r="W255" i="5"/>
  <c r="W254" i="5"/>
  <c r="W253" i="5"/>
  <c r="W252" i="5"/>
  <c r="W251" i="5"/>
  <c r="W250" i="5"/>
  <c r="W249" i="5"/>
  <c r="W248" i="5"/>
  <c r="W247" i="5"/>
  <c r="W246" i="5"/>
  <c r="W245" i="5"/>
  <c r="W244" i="5"/>
  <c r="W243" i="5"/>
  <c r="W242" i="5"/>
  <c r="W241" i="5"/>
  <c r="W240" i="5"/>
  <c r="W239" i="5"/>
  <c r="W238" i="5"/>
  <c r="W237" i="5"/>
  <c r="W236" i="5"/>
  <c r="W235" i="5"/>
  <c r="W234" i="5"/>
  <c r="W233" i="5"/>
  <c r="W232" i="5"/>
  <c r="W231" i="5"/>
  <c r="W230" i="5"/>
  <c r="W229" i="5"/>
  <c r="W228" i="5"/>
  <c r="W227" i="5"/>
  <c r="W226" i="5"/>
  <c r="W225" i="5"/>
  <c r="W224" i="5"/>
  <c r="W223" i="5"/>
  <c r="W222" i="5"/>
  <c r="W221" i="5"/>
  <c r="W220" i="5"/>
  <c r="W219" i="5"/>
  <c r="W218" i="5"/>
  <c r="W217" i="5"/>
  <c r="W216" i="5"/>
  <c r="W215" i="5"/>
  <c r="W214" i="5"/>
  <c r="W213" i="5"/>
  <c r="W212" i="5"/>
  <c r="W211" i="5"/>
  <c r="W210" i="5"/>
  <c r="W209" i="5"/>
  <c r="W208" i="5"/>
  <c r="W207" i="5"/>
  <c r="W206" i="5"/>
  <c r="W205" i="5"/>
  <c r="W204" i="5"/>
  <c r="W203" i="5"/>
  <c r="W202" i="5"/>
  <c r="W201" i="5"/>
  <c r="W200" i="5"/>
  <c r="W199" i="5"/>
  <c r="W198" i="5"/>
  <c r="W197" i="5"/>
  <c r="W196" i="5"/>
  <c r="W195" i="5"/>
  <c r="W194" i="5"/>
  <c r="W193" i="5"/>
  <c r="W192" i="5"/>
  <c r="W191" i="5"/>
  <c r="W190" i="5"/>
  <c r="W189" i="5"/>
  <c r="W188" i="5"/>
  <c r="W187" i="5"/>
  <c r="W186" i="5"/>
  <c r="W185" i="5"/>
  <c r="W184" i="5"/>
  <c r="W183" i="5"/>
  <c r="W182" i="5"/>
  <c r="W181" i="5"/>
  <c r="W180" i="5"/>
  <c r="W179" i="5"/>
  <c r="W178" i="5"/>
  <c r="W177" i="5"/>
  <c r="W176" i="5"/>
  <c r="W175" i="5"/>
  <c r="W174" i="5"/>
  <c r="W173" i="5"/>
  <c r="W172" i="5"/>
  <c r="W171" i="5"/>
  <c r="W170" i="5"/>
  <c r="W169" i="5"/>
  <c r="W168" i="5"/>
  <c r="W167" i="5"/>
  <c r="W166" i="5"/>
  <c r="W165" i="5"/>
  <c r="W164" i="5"/>
  <c r="W163" i="5"/>
  <c r="W162" i="5"/>
  <c r="W161" i="5"/>
  <c r="W160" i="5"/>
  <c r="W159" i="5"/>
  <c r="W158" i="5"/>
  <c r="W157" i="5"/>
  <c r="W156" i="5"/>
  <c r="W155" i="5"/>
  <c r="W154" i="5"/>
  <c r="W153" i="5"/>
  <c r="W152" i="5"/>
  <c r="W151" i="5"/>
  <c r="W150" i="5"/>
  <c r="W149" i="5"/>
  <c r="W148" i="5"/>
  <c r="W147" i="5"/>
  <c r="W146" i="5"/>
  <c r="W145" i="5"/>
  <c r="W144" i="5"/>
  <c r="W143" i="5"/>
  <c r="W142" i="5"/>
  <c r="W141" i="5"/>
  <c r="W140" i="5"/>
  <c r="W139" i="5"/>
  <c r="W138" i="5"/>
  <c r="W137" i="5"/>
  <c r="W136" i="5"/>
  <c r="W135" i="5"/>
  <c r="W134" i="5"/>
  <c r="W133" i="5"/>
  <c r="W132" i="5"/>
  <c r="W131" i="5"/>
  <c r="W130" i="5"/>
  <c r="W129" i="5"/>
  <c r="W128" i="5"/>
  <c r="W127" i="5"/>
  <c r="W126" i="5"/>
  <c r="W125" i="5"/>
  <c r="W124" i="5"/>
  <c r="W123" i="5"/>
  <c r="W122" i="5"/>
  <c r="W121" i="5"/>
  <c r="W120" i="5"/>
  <c r="W119" i="5"/>
  <c r="W118" i="5"/>
  <c r="W117" i="5"/>
  <c r="W116" i="5"/>
  <c r="W115" i="5"/>
  <c r="W114" i="5"/>
  <c r="W113" i="5"/>
  <c r="W112" i="5"/>
  <c r="W111" i="5"/>
  <c r="W110" i="5"/>
  <c r="W109" i="5"/>
  <c r="W108" i="5"/>
  <c r="W107" i="5"/>
  <c r="W106" i="5"/>
  <c r="W105" i="5"/>
  <c r="W104" i="5"/>
  <c r="W103" i="5"/>
  <c r="W102" i="5"/>
  <c r="W101" i="5"/>
  <c r="W100" i="5"/>
  <c r="W99" i="5"/>
  <c r="W98" i="5"/>
  <c r="W97" i="5"/>
  <c r="W96" i="5"/>
  <c r="W95" i="5"/>
  <c r="W94" i="5"/>
  <c r="W93" i="5"/>
  <c r="W92" i="5"/>
  <c r="W91" i="5"/>
  <c r="W90" i="5"/>
  <c r="W89" i="5"/>
  <c r="W88" i="5"/>
  <c r="W87" i="5"/>
  <c r="W86" i="5"/>
  <c r="W85" i="5"/>
  <c r="W84" i="5"/>
  <c r="W83" i="5"/>
  <c r="W82" i="5"/>
  <c r="W81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W3" i="5"/>
  <c r="W2" i="5"/>
  <c r="K401" i="5"/>
  <c r="K400" i="5"/>
  <c r="K399" i="5"/>
  <c r="K398" i="5"/>
  <c r="K397" i="5"/>
  <c r="K396" i="5"/>
  <c r="K395" i="5"/>
  <c r="K394" i="5"/>
  <c r="K393" i="5"/>
  <c r="K392" i="5"/>
  <c r="X392" i="5" s="1"/>
  <c r="K391" i="5"/>
  <c r="K390" i="5"/>
  <c r="K389" i="5"/>
  <c r="K388" i="5"/>
  <c r="K387" i="5"/>
  <c r="K386" i="5"/>
  <c r="K385" i="5"/>
  <c r="K384" i="5"/>
  <c r="X384" i="5" s="1"/>
  <c r="K383" i="5"/>
  <c r="K382" i="5"/>
  <c r="K381" i="5"/>
  <c r="K380" i="5"/>
  <c r="K379" i="5"/>
  <c r="K378" i="5"/>
  <c r="K377" i="5"/>
  <c r="K376" i="5"/>
  <c r="X376" i="5" s="1"/>
  <c r="K375" i="5"/>
  <c r="K374" i="5"/>
  <c r="K373" i="5"/>
  <c r="K372" i="5"/>
  <c r="K371" i="5"/>
  <c r="K370" i="5"/>
  <c r="K369" i="5"/>
  <c r="K368" i="5"/>
  <c r="X368" i="5" s="1"/>
  <c r="K367" i="5"/>
  <c r="K366" i="5"/>
  <c r="K365" i="5"/>
  <c r="K364" i="5"/>
  <c r="K363" i="5"/>
  <c r="K362" i="5"/>
  <c r="K361" i="5"/>
  <c r="K360" i="5"/>
  <c r="X360" i="5" s="1"/>
  <c r="K359" i="5"/>
  <c r="K358" i="5"/>
  <c r="K357" i="5"/>
  <c r="K356" i="5"/>
  <c r="K355" i="5"/>
  <c r="K354" i="5"/>
  <c r="K353" i="5"/>
  <c r="K352" i="5"/>
  <c r="X352" i="5" s="1"/>
  <c r="K351" i="5"/>
  <c r="K350" i="5"/>
  <c r="K349" i="5"/>
  <c r="K348" i="5"/>
  <c r="K347" i="5"/>
  <c r="K346" i="5"/>
  <c r="K345" i="5"/>
  <c r="K344" i="5"/>
  <c r="X344" i="5" s="1"/>
  <c r="K343" i="5"/>
  <c r="K342" i="5"/>
  <c r="K341" i="5"/>
  <c r="K340" i="5"/>
  <c r="K339" i="5"/>
  <c r="K338" i="5"/>
  <c r="K337" i="5"/>
  <c r="K336" i="5"/>
  <c r="X336" i="5" s="1"/>
  <c r="K335" i="5"/>
  <c r="K334" i="5"/>
  <c r="K333" i="5"/>
  <c r="K332" i="5"/>
  <c r="K331" i="5"/>
  <c r="K330" i="5"/>
  <c r="K329" i="5"/>
  <c r="K328" i="5"/>
  <c r="X328" i="5" s="1"/>
  <c r="K327" i="5"/>
  <c r="K326" i="5"/>
  <c r="K325" i="5"/>
  <c r="K324" i="5"/>
  <c r="K323" i="5"/>
  <c r="K322" i="5"/>
  <c r="K321" i="5"/>
  <c r="K320" i="5"/>
  <c r="X320" i="5" s="1"/>
  <c r="K319" i="5"/>
  <c r="K318" i="5"/>
  <c r="K317" i="5"/>
  <c r="K316" i="5"/>
  <c r="K315" i="5"/>
  <c r="K314" i="5"/>
  <c r="K313" i="5"/>
  <c r="K312" i="5"/>
  <c r="X312" i="5" s="1"/>
  <c r="K311" i="5"/>
  <c r="K310" i="5"/>
  <c r="K309" i="5"/>
  <c r="K308" i="5"/>
  <c r="K307" i="5"/>
  <c r="K306" i="5"/>
  <c r="K305" i="5"/>
  <c r="K304" i="5"/>
  <c r="X304" i="5" s="1"/>
  <c r="K303" i="5"/>
  <c r="K302" i="5"/>
  <c r="K301" i="5"/>
  <c r="K300" i="5"/>
  <c r="K299" i="5"/>
  <c r="K298" i="5"/>
  <c r="K297" i="5"/>
  <c r="K296" i="5"/>
  <c r="X296" i="5" s="1"/>
  <c r="K295" i="5"/>
  <c r="K294" i="5"/>
  <c r="K293" i="5"/>
  <c r="K292" i="5"/>
  <c r="K291" i="5"/>
  <c r="K290" i="5"/>
  <c r="K289" i="5"/>
  <c r="K288" i="5"/>
  <c r="X288" i="5" s="1"/>
  <c r="K287" i="5"/>
  <c r="K286" i="5"/>
  <c r="K285" i="5"/>
  <c r="K284" i="5"/>
  <c r="K283" i="5"/>
  <c r="K282" i="5"/>
  <c r="K281" i="5"/>
  <c r="K280" i="5"/>
  <c r="X280" i="5" s="1"/>
  <c r="K279" i="5"/>
  <c r="K278" i="5"/>
  <c r="K277" i="5"/>
  <c r="K276" i="5"/>
  <c r="K275" i="5"/>
  <c r="K274" i="5"/>
  <c r="K273" i="5"/>
  <c r="K272" i="5"/>
  <c r="X272" i="5" s="1"/>
  <c r="K271" i="5"/>
  <c r="K270" i="5"/>
  <c r="K269" i="5"/>
  <c r="K268" i="5"/>
  <c r="K267" i="5"/>
  <c r="K266" i="5"/>
  <c r="K265" i="5"/>
  <c r="K264" i="5"/>
  <c r="X264" i="5" s="1"/>
  <c r="K263" i="5"/>
  <c r="K262" i="5"/>
  <c r="K261" i="5"/>
  <c r="K260" i="5"/>
  <c r="K259" i="5"/>
  <c r="K258" i="5"/>
  <c r="K257" i="5"/>
  <c r="K256" i="5"/>
  <c r="X256" i="5" s="1"/>
  <c r="K255" i="5"/>
  <c r="K254" i="5"/>
  <c r="K253" i="5"/>
  <c r="K252" i="5"/>
  <c r="K251" i="5"/>
  <c r="K250" i="5"/>
  <c r="K249" i="5"/>
  <c r="K248" i="5"/>
  <c r="X248" i="5" s="1"/>
  <c r="K247" i="5"/>
  <c r="K246" i="5"/>
  <c r="K245" i="5"/>
  <c r="K244" i="5"/>
  <c r="K243" i="5"/>
  <c r="K242" i="5"/>
  <c r="K241" i="5"/>
  <c r="K240" i="5"/>
  <c r="X240" i="5" s="1"/>
  <c r="K239" i="5"/>
  <c r="K238" i="5"/>
  <c r="K237" i="5"/>
  <c r="K236" i="5"/>
  <c r="K235" i="5"/>
  <c r="K234" i="5"/>
  <c r="K233" i="5"/>
  <c r="K232" i="5"/>
  <c r="X232" i="5" s="1"/>
  <c r="K231" i="5"/>
  <c r="K230" i="5"/>
  <c r="K229" i="5"/>
  <c r="K228" i="5"/>
  <c r="K227" i="5"/>
  <c r="K226" i="5"/>
  <c r="K225" i="5"/>
  <c r="K224" i="5"/>
  <c r="X224" i="5" s="1"/>
  <c r="K223" i="5"/>
  <c r="K222" i="5"/>
  <c r="K221" i="5"/>
  <c r="K220" i="5"/>
  <c r="K219" i="5"/>
  <c r="K218" i="5"/>
  <c r="K217" i="5"/>
  <c r="K216" i="5"/>
  <c r="X216" i="5" s="1"/>
  <c r="K215" i="5"/>
  <c r="K214" i="5"/>
  <c r="K213" i="5"/>
  <c r="K212" i="5"/>
  <c r="K211" i="5"/>
  <c r="K210" i="5"/>
  <c r="K209" i="5"/>
  <c r="K208" i="5"/>
  <c r="X208" i="5" s="1"/>
  <c r="K207" i="5"/>
  <c r="K206" i="5"/>
  <c r="K205" i="5"/>
  <c r="K204" i="5"/>
  <c r="K203" i="5"/>
  <c r="K202" i="5"/>
  <c r="K201" i="5"/>
  <c r="K200" i="5"/>
  <c r="X200" i="5" s="1"/>
  <c r="K199" i="5"/>
  <c r="K198" i="5"/>
  <c r="K197" i="5"/>
  <c r="K196" i="5"/>
  <c r="K195" i="5"/>
  <c r="K194" i="5"/>
  <c r="K193" i="5"/>
  <c r="K192" i="5"/>
  <c r="X192" i="5" s="1"/>
  <c r="K191" i="5"/>
  <c r="K190" i="5"/>
  <c r="K189" i="5"/>
  <c r="K188" i="5"/>
  <c r="K187" i="5"/>
  <c r="K186" i="5"/>
  <c r="K185" i="5"/>
  <c r="K184" i="5"/>
  <c r="X184" i="5" s="1"/>
  <c r="K183" i="5"/>
  <c r="K182" i="5"/>
  <c r="K181" i="5"/>
  <c r="K180" i="5"/>
  <c r="K179" i="5"/>
  <c r="K178" i="5"/>
  <c r="K177" i="5"/>
  <c r="K176" i="5"/>
  <c r="X176" i="5" s="1"/>
  <c r="K175" i="5"/>
  <c r="K174" i="5"/>
  <c r="K173" i="5"/>
  <c r="K172" i="5"/>
  <c r="K171" i="5"/>
  <c r="K170" i="5"/>
  <c r="K169" i="5"/>
  <c r="K168" i="5"/>
  <c r="X168" i="5" s="1"/>
  <c r="K167" i="5"/>
  <c r="K166" i="5"/>
  <c r="K165" i="5"/>
  <c r="K164" i="5"/>
  <c r="K163" i="5"/>
  <c r="K162" i="5"/>
  <c r="K161" i="5"/>
  <c r="K160" i="5"/>
  <c r="X160" i="5" s="1"/>
  <c r="K159" i="5"/>
  <c r="K158" i="5"/>
  <c r="K157" i="5"/>
  <c r="K156" i="5"/>
  <c r="K155" i="5"/>
  <c r="K154" i="5"/>
  <c r="K153" i="5"/>
  <c r="K152" i="5"/>
  <c r="X152" i="5" s="1"/>
  <c r="K151" i="5"/>
  <c r="K150" i="5"/>
  <c r="K149" i="5"/>
  <c r="K148" i="5"/>
  <c r="K147" i="5"/>
  <c r="K146" i="5"/>
  <c r="K145" i="5"/>
  <c r="K144" i="5"/>
  <c r="X144" i="5" s="1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E401" i="5"/>
  <c r="D401" i="5"/>
  <c r="E400" i="5"/>
  <c r="D400" i="5"/>
  <c r="E399" i="5"/>
  <c r="D399" i="5"/>
  <c r="E398" i="5"/>
  <c r="D398" i="5"/>
  <c r="E397" i="5"/>
  <c r="D397" i="5"/>
  <c r="E396" i="5"/>
  <c r="D396" i="5"/>
  <c r="E395" i="5"/>
  <c r="D395" i="5"/>
  <c r="E394" i="5"/>
  <c r="D394" i="5"/>
  <c r="E393" i="5"/>
  <c r="D393" i="5"/>
  <c r="E392" i="5"/>
  <c r="D392" i="5"/>
  <c r="E391" i="5"/>
  <c r="D391" i="5"/>
  <c r="E390" i="5"/>
  <c r="D390" i="5"/>
  <c r="E389" i="5"/>
  <c r="D389" i="5"/>
  <c r="E388" i="5"/>
  <c r="D388" i="5"/>
  <c r="E387" i="5"/>
  <c r="D387" i="5"/>
  <c r="E386" i="5"/>
  <c r="D386" i="5"/>
  <c r="E385" i="5"/>
  <c r="D385" i="5"/>
  <c r="E384" i="5"/>
  <c r="D384" i="5"/>
  <c r="E383" i="5"/>
  <c r="D383" i="5"/>
  <c r="E382" i="5"/>
  <c r="D382" i="5"/>
  <c r="E381" i="5"/>
  <c r="D381" i="5"/>
  <c r="E380" i="5"/>
  <c r="D380" i="5"/>
  <c r="E379" i="5"/>
  <c r="D379" i="5"/>
  <c r="E378" i="5"/>
  <c r="D378" i="5"/>
  <c r="E377" i="5"/>
  <c r="D377" i="5"/>
  <c r="E376" i="5"/>
  <c r="D376" i="5"/>
  <c r="E375" i="5"/>
  <c r="D375" i="5"/>
  <c r="E374" i="5"/>
  <c r="D374" i="5"/>
  <c r="E373" i="5"/>
  <c r="D373" i="5"/>
  <c r="E372" i="5"/>
  <c r="D372" i="5"/>
  <c r="E371" i="5"/>
  <c r="D371" i="5"/>
  <c r="E370" i="5"/>
  <c r="D370" i="5"/>
  <c r="E369" i="5"/>
  <c r="D369" i="5"/>
  <c r="E368" i="5"/>
  <c r="D368" i="5"/>
  <c r="E367" i="5"/>
  <c r="D367" i="5"/>
  <c r="E366" i="5"/>
  <c r="D366" i="5"/>
  <c r="E365" i="5"/>
  <c r="D365" i="5"/>
  <c r="E364" i="5"/>
  <c r="D364" i="5"/>
  <c r="E363" i="5"/>
  <c r="D363" i="5"/>
  <c r="E362" i="5"/>
  <c r="D362" i="5"/>
  <c r="E361" i="5"/>
  <c r="D361" i="5"/>
  <c r="E360" i="5"/>
  <c r="D360" i="5"/>
  <c r="E359" i="5"/>
  <c r="D359" i="5"/>
  <c r="E358" i="5"/>
  <c r="D358" i="5"/>
  <c r="E357" i="5"/>
  <c r="D357" i="5"/>
  <c r="E356" i="5"/>
  <c r="D356" i="5"/>
  <c r="E355" i="5"/>
  <c r="D355" i="5"/>
  <c r="E354" i="5"/>
  <c r="D354" i="5"/>
  <c r="E353" i="5"/>
  <c r="D353" i="5"/>
  <c r="E352" i="5"/>
  <c r="D352" i="5"/>
  <c r="E351" i="5"/>
  <c r="D351" i="5"/>
  <c r="E350" i="5"/>
  <c r="D350" i="5"/>
  <c r="E349" i="5"/>
  <c r="D349" i="5"/>
  <c r="E348" i="5"/>
  <c r="D348" i="5"/>
  <c r="E347" i="5"/>
  <c r="D347" i="5"/>
  <c r="E346" i="5"/>
  <c r="D346" i="5"/>
  <c r="E345" i="5"/>
  <c r="D345" i="5"/>
  <c r="E344" i="5"/>
  <c r="D344" i="5"/>
  <c r="E343" i="5"/>
  <c r="D343" i="5"/>
  <c r="E342" i="5"/>
  <c r="D342" i="5"/>
  <c r="E341" i="5"/>
  <c r="D341" i="5"/>
  <c r="E340" i="5"/>
  <c r="D340" i="5"/>
  <c r="E339" i="5"/>
  <c r="D339" i="5"/>
  <c r="E338" i="5"/>
  <c r="D338" i="5"/>
  <c r="E337" i="5"/>
  <c r="D337" i="5"/>
  <c r="E336" i="5"/>
  <c r="D336" i="5"/>
  <c r="E335" i="5"/>
  <c r="D335" i="5"/>
  <c r="E334" i="5"/>
  <c r="D334" i="5"/>
  <c r="E333" i="5"/>
  <c r="D333" i="5"/>
  <c r="E332" i="5"/>
  <c r="D332" i="5"/>
  <c r="E331" i="5"/>
  <c r="D331" i="5"/>
  <c r="E330" i="5"/>
  <c r="D330" i="5"/>
  <c r="E329" i="5"/>
  <c r="D329" i="5"/>
  <c r="E328" i="5"/>
  <c r="D328" i="5"/>
  <c r="E327" i="5"/>
  <c r="D327" i="5"/>
  <c r="E326" i="5"/>
  <c r="D326" i="5"/>
  <c r="E325" i="5"/>
  <c r="D325" i="5"/>
  <c r="E324" i="5"/>
  <c r="D324" i="5"/>
  <c r="E323" i="5"/>
  <c r="D323" i="5"/>
  <c r="E322" i="5"/>
  <c r="D322" i="5"/>
  <c r="E321" i="5"/>
  <c r="D321" i="5"/>
  <c r="E320" i="5"/>
  <c r="D320" i="5"/>
  <c r="E319" i="5"/>
  <c r="D319" i="5"/>
  <c r="E318" i="5"/>
  <c r="D318" i="5"/>
  <c r="E317" i="5"/>
  <c r="D317" i="5"/>
  <c r="E316" i="5"/>
  <c r="D316" i="5"/>
  <c r="E315" i="5"/>
  <c r="D315" i="5"/>
  <c r="E314" i="5"/>
  <c r="D314" i="5"/>
  <c r="E313" i="5"/>
  <c r="D313" i="5"/>
  <c r="E312" i="5"/>
  <c r="D312" i="5"/>
  <c r="E311" i="5"/>
  <c r="D311" i="5"/>
  <c r="E310" i="5"/>
  <c r="D310" i="5"/>
  <c r="E309" i="5"/>
  <c r="D309" i="5"/>
  <c r="E308" i="5"/>
  <c r="D308" i="5"/>
  <c r="E307" i="5"/>
  <c r="D307" i="5"/>
  <c r="E306" i="5"/>
  <c r="D306" i="5"/>
  <c r="E305" i="5"/>
  <c r="D305" i="5"/>
  <c r="E304" i="5"/>
  <c r="D304" i="5"/>
  <c r="E303" i="5"/>
  <c r="D303" i="5"/>
  <c r="E302" i="5"/>
  <c r="D302" i="5"/>
  <c r="E301" i="5"/>
  <c r="D301" i="5"/>
  <c r="E300" i="5"/>
  <c r="D300" i="5"/>
  <c r="E299" i="5"/>
  <c r="D299" i="5"/>
  <c r="E298" i="5"/>
  <c r="D298" i="5"/>
  <c r="E297" i="5"/>
  <c r="D297" i="5"/>
  <c r="E296" i="5"/>
  <c r="D296" i="5"/>
  <c r="E295" i="5"/>
  <c r="D295" i="5"/>
  <c r="E294" i="5"/>
  <c r="D294" i="5"/>
  <c r="E293" i="5"/>
  <c r="D293" i="5"/>
  <c r="E292" i="5"/>
  <c r="D292" i="5"/>
  <c r="E291" i="5"/>
  <c r="D291" i="5"/>
  <c r="E290" i="5"/>
  <c r="D290" i="5"/>
  <c r="E289" i="5"/>
  <c r="D289" i="5"/>
  <c r="E288" i="5"/>
  <c r="D288" i="5"/>
  <c r="E287" i="5"/>
  <c r="D287" i="5"/>
  <c r="E286" i="5"/>
  <c r="D286" i="5"/>
  <c r="E285" i="5"/>
  <c r="D285" i="5"/>
  <c r="E284" i="5"/>
  <c r="D284" i="5"/>
  <c r="E283" i="5"/>
  <c r="D283" i="5"/>
  <c r="E282" i="5"/>
  <c r="D282" i="5"/>
  <c r="E281" i="5"/>
  <c r="D281" i="5"/>
  <c r="E280" i="5"/>
  <c r="D280" i="5"/>
  <c r="E279" i="5"/>
  <c r="D279" i="5"/>
  <c r="E278" i="5"/>
  <c r="D278" i="5"/>
  <c r="E277" i="5"/>
  <c r="D277" i="5"/>
  <c r="E276" i="5"/>
  <c r="D276" i="5"/>
  <c r="E275" i="5"/>
  <c r="D275" i="5"/>
  <c r="E274" i="5"/>
  <c r="D274" i="5"/>
  <c r="E273" i="5"/>
  <c r="D273" i="5"/>
  <c r="E272" i="5"/>
  <c r="D272" i="5"/>
  <c r="E271" i="5"/>
  <c r="D271" i="5"/>
  <c r="E270" i="5"/>
  <c r="D270" i="5"/>
  <c r="E269" i="5"/>
  <c r="D269" i="5"/>
  <c r="E268" i="5"/>
  <c r="D268" i="5"/>
  <c r="E267" i="5"/>
  <c r="D267" i="5"/>
  <c r="E266" i="5"/>
  <c r="D266" i="5"/>
  <c r="E265" i="5"/>
  <c r="D265" i="5"/>
  <c r="E264" i="5"/>
  <c r="D264" i="5"/>
  <c r="E263" i="5"/>
  <c r="D263" i="5"/>
  <c r="E262" i="5"/>
  <c r="D262" i="5"/>
  <c r="E261" i="5"/>
  <c r="D261" i="5"/>
  <c r="E260" i="5"/>
  <c r="D260" i="5"/>
  <c r="E259" i="5"/>
  <c r="D259" i="5"/>
  <c r="E258" i="5"/>
  <c r="D258" i="5"/>
  <c r="E257" i="5"/>
  <c r="D257" i="5"/>
  <c r="E256" i="5"/>
  <c r="D256" i="5"/>
  <c r="E255" i="5"/>
  <c r="D255" i="5"/>
  <c r="E254" i="5"/>
  <c r="D254" i="5"/>
  <c r="E253" i="5"/>
  <c r="D253" i="5"/>
  <c r="E252" i="5"/>
  <c r="D252" i="5"/>
  <c r="E251" i="5"/>
  <c r="D251" i="5"/>
  <c r="E250" i="5"/>
  <c r="D250" i="5"/>
  <c r="E249" i="5"/>
  <c r="D249" i="5"/>
  <c r="E248" i="5"/>
  <c r="D248" i="5"/>
  <c r="E247" i="5"/>
  <c r="D247" i="5"/>
  <c r="E246" i="5"/>
  <c r="D246" i="5"/>
  <c r="E245" i="5"/>
  <c r="D245" i="5"/>
  <c r="E244" i="5"/>
  <c r="D244" i="5"/>
  <c r="E243" i="5"/>
  <c r="D243" i="5"/>
  <c r="E242" i="5"/>
  <c r="D242" i="5"/>
  <c r="E241" i="5"/>
  <c r="D241" i="5"/>
  <c r="E240" i="5"/>
  <c r="D240" i="5"/>
  <c r="E239" i="5"/>
  <c r="D239" i="5"/>
  <c r="E238" i="5"/>
  <c r="D238" i="5"/>
  <c r="E237" i="5"/>
  <c r="D237" i="5"/>
  <c r="E236" i="5"/>
  <c r="D236" i="5"/>
  <c r="E235" i="5"/>
  <c r="D235" i="5"/>
  <c r="E234" i="5"/>
  <c r="D234" i="5"/>
  <c r="E233" i="5"/>
  <c r="D233" i="5"/>
  <c r="E232" i="5"/>
  <c r="D232" i="5"/>
  <c r="E231" i="5"/>
  <c r="D231" i="5"/>
  <c r="E230" i="5"/>
  <c r="D230" i="5"/>
  <c r="E229" i="5"/>
  <c r="D229" i="5"/>
  <c r="E228" i="5"/>
  <c r="D228" i="5"/>
  <c r="E227" i="5"/>
  <c r="D227" i="5"/>
  <c r="E226" i="5"/>
  <c r="D226" i="5"/>
  <c r="E225" i="5"/>
  <c r="D225" i="5"/>
  <c r="E224" i="5"/>
  <c r="D224" i="5"/>
  <c r="E223" i="5"/>
  <c r="D223" i="5"/>
  <c r="E222" i="5"/>
  <c r="D222" i="5"/>
  <c r="E221" i="5"/>
  <c r="D221" i="5"/>
  <c r="E220" i="5"/>
  <c r="D220" i="5"/>
  <c r="E219" i="5"/>
  <c r="D219" i="5"/>
  <c r="E218" i="5"/>
  <c r="D218" i="5"/>
  <c r="E217" i="5"/>
  <c r="D217" i="5"/>
  <c r="E216" i="5"/>
  <c r="D216" i="5"/>
  <c r="E215" i="5"/>
  <c r="D215" i="5"/>
  <c r="E214" i="5"/>
  <c r="D214" i="5"/>
  <c r="E213" i="5"/>
  <c r="D213" i="5"/>
  <c r="E212" i="5"/>
  <c r="D212" i="5"/>
  <c r="E211" i="5"/>
  <c r="D211" i="5"/>
  <c r="E210" i="5"/>
  <c r="D210" i="5"/>
  <c r="E209" i="5"/>
  <c r="D209" i="5"/>
  <c r="E208" i="5"/>
  <c r="D208" i="5"/>
  <c r="E207" i="5"/>
  <c r="D207" i="5"/>
  <c r="E206" i="5"/>
  <c r="D206" i="5"/>
  <c r="E205" i="5"/>
  <c r="D205" i="5"/>
  <c r="E204" i="5"/>
  <c r="D204" i="5"/>
  <c r="E203" i="5"/>
  <c r="D203" i="5"/>
  <c r="E202" i="5"/>
  <c r="D202" i="5"/>
  <c r="E201" i="5"/>
  <c r="D201" i="5"/>
  <c r="E200" i="5"/>
  <c r="D200" i="5"/>
  <c r="E199" i="5"/>
  <c r="D199" i="5"/>
  <c r="E198" i="5"/>
  <c r="D198" i="5"/>
  <c r="E197" i="5"/>
  <c r="D197" i="5"/>
  <c r="E196" i="5"/>
  <c r="D196" i="5"/>
  <c r="E195" i="5"/>
  <c r="D195" i="5"/>
  <c r="E194" i="5"/>
  <c r="D194" i="5"/>
  <c r="E193" i="5"/>
  <c r="D193" i="5"/>
  <c r="E192" i="5"/>
  <c r="D192" i="5"/>
  <c r="E191" i="5"/>
  <c r="D191" i="5"/>
  <c r="E190" i="5"/>
  <c r="D190" i="5"/>
  <c r="E189" i="5"/>
  <c r="D189" i="5"/>
  <c r="E188" i="5"/>
  <c r="D188" i="5"/>
  <c r="E187" i="5"/>
  <c r="D187" i="5"/>
  <c r="E186" i="5"/>
  <c r="D186" i="5"/>
  <c r="E185" i="5"/>
  <c r="D185" i="5"/>
  <c r="E184" i="5"/>
  <c r="D184" i="5"/>
  <c r="E183" i="5"/>
  <c r="D183" i="5"/>
  <c r="E182" i="5"/>
  <c r="D182" i="5"/>
  <c r="E181" i="5"/>
  <c r="D181" i="5"/>
  <c r="E180" i="5"/>
  <c r="D180" i="5"/>
  <c r="E179" i="5"/>
  <c r="D179" i="5"/>
  <c r="E178" i="5"/>
  <c r="D178" i="5"/>
  <c r="E177" i="5"/>
  <c r="D177" i="5"/>
  <c r="E176" i="5"/>
  <c r="D176" i="5"/>
  <c r="E175" i="5"/>
  <c r="D175" i="5"/>
  <c r="E174" i="5"/>
  <c r="D174" i="5"/>
  <c r="E173" i="5"/>
  <c r="D173" i="5"/>
  <c r="E172" i="5"/>
  <c r="D172" i="5"/>
  <c r="E171" i="5"/>
  <c r="D171" i="5"/>
  <c r="E170" i="5"/>
  <c r="D170" i="5"/>
  <c r="E169" i="5"/>
  <c r="D169" i="5"/>
  <c r="E168" i="5"/>
  <c r="D168" i="5"/>
  <c r="E167" i="5"/>
  <c r="D167" i="5"/>
  <c r="E166" i="5"/>
  <c r="D166" i="5"/>
  <c r="E165" i="5"/>
  <c r="D165" i="5"/>
  <c r="E164" i="5"/>
  <c r="D164" i="5"/>
  <c r="E163" i="5"/>
  <c r="D163" i="5"/>
  <c r="E162" i="5"/>
  <c r="D162" i="5"/>
  <c r="E161" i="5"/>
  <c r="D161" i="5"/>
  <c r="E160" i="5"/>
  <c r="D160" i="5"/>
  <c r="E159" i="5"/>
  <c r="D159" i="5"/>
  <c r="E158" i="5"/>
  <c r="D158" i="5"/>
  <c r="E157" i="5"/>
  <c r="D157" i="5"/>
  <c r="E156" i="5"/>
  <c r="D156" i="5"/>
  <c r="E155" i="5"/>
  <c r="D155" i="5"/>
  <c r="E154" i="5"/>
  <c r="D154" i="5"/>
  <c r="E153" i="5"/>
  <c r="D153" i="5"/>
  <c r="E152" i="5"/>
  <c r="D152" i="5"/>
  <c r="E151" i="5"/>
  <c r="D151" i="5"/>
  <c r="E150" i="5"/>
  <c r="D150" i="5"/>
  <c r="E149" i="5"/>
  <c r="D149" i="5"/>
  <c r="E148" i="5"/>
  <c r="D148" i="5"/>
  <c r="E147" i="5"/>
  <c r="D147" i="5"/>
  <c r="E146" i="5"/>
  <c r="D146" i="5"/>
  <c r="E145" i="5"/>
  <c r="D145" i="5"/>
  <c r="E144" i="5"/>
  <c r="D144" i="5"/>
  <c r="E143" i="5"/>
  <c r="D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F399" i="7" l="1"/>
  <c r="F391" i="7"/>
  <c r="F383" i="7"/>
  <c r="F375" i="7"/>
  <c r="F367" i="7"/>
  <c r="F359" i="7"/>
  <c r="F351" i="7"/>
  <c r="F343" i="7"/>
  <c r="F335" i="7"/>
  <c r="F327" i="7"/>
  <c r="F319" i="7"/>
  <c r="F311" i="7"/>
  <c r="F303" i="7"/>
  <c r="F295" i="7"/>
  <c r="F287" i="7"/>
  <c r="F279" i="7"/>
  <c r="F271" i="7"/>
  <c r="F263" i="7"/>
  <c r="F255" i="7"/>
  <c r="F247" i="7"/>
  <c r="F397" i="7"/>
  <c r="F389" i="7"/>
  <c r="F381" i="7"/>
  <c r="F373" i="7"/>
  <c r="F365" i="7"/>
  <c r="F357" i="7"/>
  <c r="F349" i="7"/>
  <c r="F341" i="7"/>
  <c r="F333" i="7"/>
  <c r="F325" i="7"/>
  <c r="F317" i="7"/>
  <c r="F309" i="7"/>
  <c r="F301" i="7"/>
  <c r="F293" i="7"/>
  <c r="F285" i="7"/>
  <c r="F277" i="7"/>
  <c r="F269" i="7"/>
  <c r="F261" i="7"/>
  <c r="F253" i="7"/>
  <c r="F245" i="7"/>
  <c r="F396" i="7"/>
  <c r="F386" i="7"/>
  <c r="F376" i="7"/>
  <c r="F364" i="7"/>
  <c r="F354" i="7"/>
  <c r="F344" i="7"/>
  <c r="F332" i="7"/>
  <c r="F322" i="7"/>
  <c r="F312" i="7"/>
  <c r="F300" i="7"/>
  <c r="F290" i="7"/>
  <c r="F280" i="7"/>
  <c r="F268" i="7"/>
  <c r="F258" i="7"/>
  <c r="F248" i="7"/>
  <c r="F238" i="7"/>
  <c r="F230" i="7"/>
  <c r="F222" i="7"/>
  <c r="F214" i="7"/>
  <c r="F206" i="7"/>
  <c r="F198" i="7"/>
  <c r="F190" i="7"/>
  <c r="F182" i="7"/>
  <c r="F174" i="7"/>
  <c r="F166" i="7"/>
  <c r="F158" i="7"/>
  <c r="F150" i="7"/>
  <c r="F142" i="7"/>
  <c r="F134" i="7"/>
  <c r="F126" i="7"/>
  <c r="F118" i="7"/>
  <c r="F110" i="7"/>
  <c r="F102" i="7"/>
  <c r="F94" i="7"/>
  <c r="F86" i="7"/>
  <c r="F78" i="7"/>
  <c r="F70" i="7"/>
  <c r="F62" i="7"/>
  <c r="F54" i="7"/>
  <c r="F46" i="7"/>
  <c r="F38" i="7"/>
  <c r="F30" i="7"/>
  <c r="F22" i="7"/>
  <c r="F14" i="7"/>
  <c r="F6" i="7"/>
  <c r="F395" i="7"/>
  <c r="F385" i="7"/>
  <c r="F374" i="7"/>
  <c r="F363" i="7"/>
  <c r="F353" i="7"/>
  <c r="F342" i="7"/>
  <c r="F331" i="7"/>
  <c r="F321" i="7"/>
  <c r="F310" i="7"/>
  <c r="F299" i="7"/>
  <c r="F289" i="7"/>
  <c r="F278" i="7"/>
  <c r="F267" i="7"/>
  <c r="F257" i="7"/>
  <c r="F246" i="7"/>
  <c r="F237" i="7"/>
  <c r="F229" i="7"/>
  <c r="F221" i="7"/>
  <c r="F213" i="7"/>
  <c r="F205" i="7"/>
  <c r="F197" i="7"/>
  <c r="F189" i="7"/>
  <c r="F181" i="7"/>
  <c r="F173" i="7"/>
  <c r="F165" i="7"/>
  <c r="F157" i="7"/>
  <c r="F149" i="7"/>
  <c r="F141" i="7"/>
  <c r="F133" i="7"/>
  <c r="F125" i="7"/>
  <c r="F117" i="7"/>
  <c r="F109" i="7"/>
  <c r="F101" i="7"/>
  <c r="F93" i="7"/>
  <c r="F85" i="7"/>
  <c r="F77" i="7"/>
  <c r="F69" i="7"/>
  <c r="F61" i="7"/>
  <c r="F53" i="7"/>
  <c r="F45" i="7"/>
  <c r="F37" i="7"/>
  <c r="F29" i="7"/>
  <c r="F21" i="7"/>
  <c r="F13" i="7"/>
  <c r="F5" i="7"/>
  <c r="F178" i="7"/>
  <c r="F394" i="7"/>
  <c r="F384" i="7"/>
  <c r="F372" i="7"/>
  <c r="F362" i="7"/>
  <c r="F352" i="7"/>
  <c r="F340" i="7"/>
  <c r="F330" i="7"/>
  <c r="F320" i="7"/>
  <c r="F308" i="7"/>
  <c r="F298" i="7"/>
  <c r="F288" i="7"/>
  <c r="F276" i="7"/>
  <c r="F266" i="7"/>
  <c r="F256" i="7"/>
  <c r="F244" i="7"/>
  <c r="F236" i="7"/>
  <c r="F228" i="7"/>
  <c r="F220" i="7"/>
  <c r="F212" i="7"/>
  <c r="F204" i="7"/>
  <c r="F196" i="7"/>
  <c r="F188" i="7"/>
  <c r="F180" i="7"/>
  <c r="F172" i="7"/>
  <c r="F164" i="7"/>
  <c r="F156" i="7"/>
  <c r="F148" i="7"/>
  <c r="F140" i="7"/>
  <c r="F132" i="7"/>
  <c r="F124" i="7"/>
  <c r="F116" i="7"/>
  <c r="F108" i="7"/>
  <c r="F100" i="7"/>
  <c r="F92" i="7"/>
  <c r="F84" i="7"/>
  <c r="F76" i="7"/>
  <c r="F68" i="7"/>
  <c r="F60" i="7"/>
  <c r="F52" i="7"/>
  <c r="F44" i="7"/>
  <c r="F36" i="7"/>
  <c r="F28" i="7"/>
  <c r="F20" i="7"/>
  <c r="F12" i="7"/>
  <c r="F4" i="7"/>
  <c r="F393" i="7"/>
  <c r="F382" i="7"/>
  <c r="F371" i="7"/>
  <c r="F361" i="7"/>
  <c r="F350" i="7"/>
  <c r="F339" i="7"/>
  <c r="F329" i="7"/>
  <c r="F318" i="7"/>
  <c r="F307" i="7"/>
  <c r="F297" i="7"/>
  <c r="F286" i="7"/>
  <c r="F275" i="7"/>
  <c r="F265" i="7"/>
  <c r="F254" i="7"/>
  <c r="F243" i="7"/>
  <c r="F235" i="7"/>
  <c r="F227" i="7"/>
  <c r="F219" i="7"/>
  <c r="F211" i="7"/>
  <c r="F203" i="7"/>
  <c r="F195" i="7"/>
  <c r="F187" i="7"/>
  <c r="F179" i="7"/>
  <c r="F171" i="7"/>
  <c r="F163" i="7"/>
  <c r="F155" i="7"/>
  <c r="F147" i="7"/>
  <c r="F139" i="7"/>
  <c r="F131" i="7"/>
  <c r="F123" i="7"/>
  <c r="F115" i="7"/>
  <c r="F107" i="7"/>
  <c r="F99" i="7"/>
  <c r="F91" i="7"/>
  <c r="F83" i="7"/>
  <c r="F75" i="7"/>
  <c r="F67" i="7"/>
  <c r="F59" i="7"/>
  <c r="F51" i="7"/>
  <c r="F43" i="7"/>
  <c r="F35" i="7"/>
  <c r="F27" i="7"/>
  <c r="F19" i="7"/>
  <c r="F11" i="7"/>
  <c r="F3" i="7"/>
  <c r="F392" i="7"/>
  <c r="F380" i="7"/>
  <c r="F370" i="7"/>
  <c r="F360" i="7"/>
  <c r="F348" i="7"/>
  <c r="F338" i="7"/>
  <c r="F328" i="7"/>
  <c r="F316" i="7"/>
  <c r="F306" i="7"/>
  <c r="F296" i="7"/>
  <c r="F284" i="7"/>
  <c r="F274" i="7"/>
  <c r="F264" i="7"/>
  <c r="F252" i="7"/>
  <c r="F242" i="7"/>
  <c r="F234" i="7"/>
  <c r="F226" i="7"/>
  <c r="F218" i="7"/>
  <c r="F210" i="7"/>
  <c r="F202" i="7"/>
  <c r="F194" i="7"/>
  <c r="F186" i="7"/>
  <c r="F170" i="7"/>
  <c r="F162" i="7"/>
  <c r="F154" i="7"/>
  <c r="F146" i="7"/>
  <c r="F138" i="7"/>
  <c r="F130" i="7"/>
  <c r="F122" i="7"/>
  <c r="F114" i="7"/>
  <c r="F106" i="7"/>
  <c r="F98" i="7"/>
  <c r="F90" i="7"/>
  <c r="F82" i="7"/>
  <c r="F74" i="7"/>
  <c r="F66" i="7"/>
  <c r="F58" i="7"/>
  <c r="F50" i="7"/>
  <c r="F42" i="7"/>
  <c r="F34" i="7"/>
  <c r="F26" i="7"/>
  <c r="F18" i="7"/>
  <c r="F10" i="7"/>
  <c r="F2" i="7"/>
  <c r="F401" i="7"/>
  <c r="F390" i="7"/>
  <c r="F379" i="7"/>
  <c r="F369" i="7"/>
  <c r="F358" i="7"/>
  <c r="F347" i="7"/>
  <c r="F337" i="7"/>
  <c r="F326" i="7"/>
  <c r="F315" i="7"/>
  <c r="F305" i="7"/>
  <c r="F294" i="7"/>
  <c r="F283" i="7"/>
  <c r="F273" i="7"/>
  <c r="F262" i="7"/>
  <c r="F251" i="7"/>
  <c r="F241" i="7"/>
  <c r="F233" i="7"/>
  <c r="F225" i="7"/>
  <c r="F217" i="7"/>
  <c r="F209" i="7"/>
  <c r="F201" i="7"/>
  <c r="F193" i="7"/>
  <c r="F185" i="7"/>
  <c r="F177" i="7"/>
  <c r="F169" i="7"/>
  <c r="F161" i="7"/>
  <c r="F153" i="7"/>
  <c r="F145" i="7"/>
  <c r="F137" i="7"/>
  <c r="F129" i="7"/>
  <c r="F121" i="7"/>
  <c r="F113" i="7"/>
  <c r="F105" i="7"/>
  <c r="F97" i="7"/>
  <c r="F89" i="7"/>
  <c r="F81" i="7"/>
  <c r="F73" i="7"/>
  <c r="F65" i="7"/>
  <c r="F57" i="7"/>
  <c r="F49" i="7"/>
  <c r="F41" i="7"/>
  <c r="F33" i="7"/>
  <c r="F25" i="7"/>
  <c r="F17" i="7"/>
  <c r="F9" i="7"/>
  <c r="F400" i="7"/>
  <c r="F388" i="7"/>
  <c r="F378" i="7"/>
  <c r="F368" i="7"/>
  <c r="F356" i="7"/>
  <c r="F346" i="7"/>
  <c r="F336" i="7"/>
  <c r="F324" i="7"/>
  <c r="F314" i="7"/>
  <c r="F304" i="7"/>
  <c r="F292" i="7"/>
  <c r="F282" i="7"/>
  <c r="F272" i="7"/>
  <c r="F260" i="7"/>
  <c r="F250" i="7"/>
  <c r="F240" i="7"/>
  <c r="F232" i="7"/>
  <c r="F224" i="7"/>
  <c r="F216" i="7"/>
  <c r="F208" i="7"/>
  <c r="F200" i="7"/>
  <c r="F192" i="7"/>
  <c r="F184" i="7"/>
  <c r="F176" i="7"/>
  <c r="F168" i="7"/>
  <c r="F160" i="7"/>
  <c r="F152" i="7"/>
  <c r="F144" i="7"/>
  <c r="F136" i="7"/>
  <c r="F128" i="7"/>
  <c r="F120" i="7"/>
  <c r="F112" i="7"/>
  <c r="F104" i="7"/>
  <c r="F96" i="7"/>
  <c r="F88" i="7"/>
  <c r="F80" i="7"/>
  <c r="F72" i="7"/>
  <c r="F64" i="7"/>
  <c r="F56" i="7"/>
  <c r="F48" i="7"/>
  <c r="F40" i="7"/>
  <c r="F32" i="7"/>
  <c r="F24" i="7"/>
  <c r="F16" i="7"/>
  <c r="F8" i="7"/>
  <c r="F398" i="7"/>
  <c r="F387" i="7"/>
  <c r="F377" i="7"/>
  <c r="F366" i="7"/>
  <c r="F355" i="7"/>
  <c r="F345" i="7"/>
  <c r="F334" i="7"/>
  <c r="F323" i="7"/>
  <c r="F313" i="7"/>
  <c r="F302" i="7"/>
  <c r="F291" i="7"/>
  <c r="F281" i="7"/>
  <c r="F270" i="7"/>
  <c r="F259" i="7"/>
  <c r="F249" i="7"/>
  <c r="F239" i="7"/>
  <c r="F231" i="7"/>
  <c r="F223" i="7"/>
  <c r="F215" i="7"/>
  <c r="F207" i="7"/>
  <c r="F199" i="7"/>
  <c r="F191" i="7"/>
  <c r="F183" i="7"/>
  <c r="F175" i="7"/>
  <c r="F167" i="7"/>
  <c r="F159" i="7"/>
  <c r="F151" i="7"/>
  <c r="F143" i="7"/>
  <c r="F135" i="7"/>
  <c r="F127" i="7"/>
  <c r="F119" i="7"/>
  <c r="F111" i="7"/>
  <c r="F103" i="7"/>
  <c r="F95" i="7"/>
  <c r="F87" i="7"/>
  <c r="F79" i="7"/>
  <c r="F71" i="7"/>
  <c r="F63" i="7"/>
  <c r="F55" i="7"/>
  <c r="F47" i="7"/>
  <c r="F39" i="7"/>
  <c r="F31" i="7"/>
  <c r="F23" i="7"/>
  <c r="F15" i="7"/>
  <c r="F7" i="7"/>
  <c r="H398" i="7"/>
  <c r="H390" i="7"/>
  <c r="H382" i="7"/>
  <c r="H374" i="7"/>
  <c r="H366" i="7"/>
  <c r="H358" i="7"/>
  <c r="H350" i="7"/>
  <c r="H342" i="7"/>
  <c r="H334" i="7"/>
  <c r="H326" i="7"/>
  <c r="H318" i="7"/>
  <c r="H310" i="7"/>
  <c r="H302" i="7"/>
  <c r="H294" i="7"/>
  <c r="H286" i="7"/>
  <c r="H278" i="7"/>
  <c r="H270" i="7"/>
  <c r="H262" i="7"/>
  <c r="H254" i="7"/>
  <c r="H246" i="7"/>
  <c r="H238" i="7"/>
  <c r="H230" i="7"/>
  <c r="H222" i="7"/>
  <c r="H214" i="7"/>
  <c r="H206" i="7"/>
  <c r="H198" i="7"/>
  <c r="H190" i="7"/>
  <c r="H182" i="7"/>
  <c r="H174" i="7"/>
  <c r="H166" i="7"/>
  <c r="H158" i="7"/>
  <c r="H150" i="7"/>
  <c r="H142" i="7"/>
  <c r="H134" i="7"/>
  <c r="H126" i="7"/>
  <c r="H397" i="7"/>
  <c r="H389" i="7"/>
  <c r="H381" i="7"/>
  <c r="H373" i="7"/>
  <c r="H365" i="7"/>
  <c r="H357" i="7"/>
  <c r="H349" i="7"/>
  <c r="H341" i="7"/>
  <c r="H333" i="7"/>
  <c r="H325" i="7"/>
  <c r="H317" i="7"/>
  <c r="H309" i="7"/>
  <c r="H301" i="7"/>
  <c r="H293" i="7"/>
  <c r="H285" i="7"/>
  <c r="H277" i="7"/>
  <c r="H269" i="7"/>
  <c r="H261" i="7"/>
  <c r="H253" i="7"/>
  <c r="H245" i="7"/>
  <c r="H237" i="7"/>
  <c r="H229" i="7"/>
  <c r="H221" i="7"/>
  <c r="H213" i="7"/>
  <c r="H205" i="7"/>
  <c r="H197" i="7"/>
  <c r="H189" i="7"/>
  <c r="H181" i="7"/>
  <c r="H173" i="7"/>
  <c r="H165" i="7"/>
  <c r="H157" i="7"/>
  <c r="H149" i="7"/>
  <c r="H141" i="7"/>
  <c r="H133" i="7"/>
  <c r="H125" i="7"/>
  <c r="H396" i="7"/>
  <c r="H388" i="7"/>
  <c r="H380" i="7"/>
  <c r="H372" i="7"/>
  <c r="H364" i="7"/>
  <c r="H356" i="7"/>
  <c r="H348" i="7"/>
  <c r="H340" i="7"/>
  <c r="H332" i="7"/>
  <c r="H324" i="7"/>
  <c r="H316" i="7"/>
  <c r="H308" i="7"/>
  <c r="H300" i="7"/>
  <c r="H292" i="7"/>
  <c r="H284" i="7"/>
  <c r="H276" i="7"/>
  <c r="H268" i="7"/>
  <c r="H260" i="7"/>
  <c r="H252" i="7"/>
  <c r="H244" i="7"/>
  <c r="H236" i="7"/>
  <c r="H228" i="7"/>
  <c r="H220" i="7"/>
  <c r="H212" i="7"/>
  <c r="H204" i="7"/>
  <c r="H196" i="7"/>
  <c r="H188" i="7"/>
  <c r="H180" i="7"/>
  <c r="H172" i="7"/>
  <c r="H164" i="7"/>
  <c r="H156" i="7"/>
  <c r="H148" i="7"/>
  <c r="H140" i="7"/>
  <c r="H132" i="7"/>
  <c r="H124" i="7"/>
  <c r="H401" i="7"/>
  <c r="H393" i="7"/>
  <c r="H385" i="7"/>
  <c r="H377" i="7"/>
  <c r="H369" i="7"/>
  <c r="H361" i="7"/>
  <c r="H353" i="7"/>
  <c r="H345" i="7"/>
  <c r="H337" i="7"/>
  <c r="H329" i="7"/>
  <c r="H321" i="7"/>
  <c r="H313" i="7"/>
  <c r="H305" i="7"/>
  <c r="H297" i="7"/>
  <c r="H289" i="7"/>
  <c r="H281" i="7"/>
  <c r="H273" i="7"/>
  <c r="H265" i="7"/>
  <c r="H257" i="7"/>
  <c r="H249" i="7"/>
  <c r="H241" i="7"/>
  <c r="H233" i="7"/>
  <c r="H225" i="7"/>
  <c r="H217" i="7"/>
  <c r="H209" i="7"/>
  <c r="H201" i="7"/>
  <c r="H193" i="7"/>
  <c r="H185" i="7"/>
  <c r="H177" i="7"/>
  <c r="H169" i="7"/>
  <c r="H161" i="7"/>
  <c r="H153" i="7"/>
  <c r="H145" i="7"/>
  <c r="H137" i="7"/>
  <c r="H129" i="7"/>
  <c r="H399" i="7"/>
  <c r="H391" i="7"/>
  <c r="H383" i="7"/>
  <c r="H375" i="7"/>
  <c r="H367" i="7"/>
  <c r="H359" i="7"/>
  <c r="H351" i="7"/>
  <c r="H343" i="7"/>
  <c r="H335" i="7"/>
  <c r="H327" i="7"/>
  <c r="H319" i="7"/>
  <c r="H311" i="7"/>
  <c r="H303" i="7"/>
  <c r="H295" i="7"/>
  <c r="H287" i="7"/>
  <c r="H279" i="7"/>
  <c r="H271" i="7"/>
  <c r="H263" i="7"/>
  <c r="H255" i="7"/>
  <c r="H247" i="7"/>
  <c r="H239" i="7"/>
  <c r="H231" i="7"/>
  <c r="H223" i="7"/>
  <c r="H215" i="7"/>
  <c r="H207" i="7"/>
  <c r="H199" i="7"/>
  <c r="H191" i="7"/>
  <c r="H183" i="7"/>
  <c r="H175" i="7"/>
  <c r="H167" i="7"/>
  <c r="H159" i="7"/>
  <c r="H151" i="7"/>
  <c r="H143" i="7"/>
  <c r="H135" i="7"/>
  <c r="H127" i="7"/>
  <c r="H386" i="7"/>
  <c r="H363" i="7"/>
  <c r="H344" i="7"/>
  <c r="H322" i="7"/>
  <c r="H299" i="7"/>
  <c r="H280" i="7"/>
  <c r="H258" i="7"/>
  <c r="H235" i="7"/>
  <c r="H216" i="7"/>
  <c r="H194" i="7"/>
  <c r="H171" i="7"/>
  <c r="H152" i="7"/>
  <c r="H130" i="7"/>
  <c r="H117" i="7"/>
  <c r="H109" i="7"/>
  <c r="H101" i="7"/>
  <c r="H93" i="7"/>
  <c r="H85" i="7"/>
  <c r="H77" i="7"/>
  <c r="H69" i="7"/>
  <c r="H61" i="7"/>
  <c r="H53" i="7"/>
  <c r="H45" i="7"/>
  <c r="H37" i="7"/>
  <c r="H29" i="7"/>
  <c r="H21" i="7"/>
  <c r="H13" i="7"/>
  <c r="H5" i="7"/>
  <c r="H384" i="7"/>
  <c r="H362" i="7"/>
  <c r="H339" i="7"/>
  <c r="H320" i="7"/>
  <c r="H298" i="7"/>
  <c r="H275" i="7"/>
  <c r="H256" i="7"/>
  <c r="H234" i="7"/>
  <c r="H211" i="7"/>
  <c r="H192" i="7"/>
  <c r="H170" i="7"/>
  <c r="H147" i="7"/>
  <c r="H128" i="7"/>
  <c r="H116" i="7"/>
  <c r="H108" i="7"/>
  <c r="H100" i="7"/>
  <c r="H92" i="7"/>
  <c r="H84" i="7"/>
  <c r="H76" i="7"/>
  <c r="H68" i="7"/>
  <c r="H60" i="7"/>
  <c r="H52" i="7"/>
  <c r="H44" i="7"/>
  <c r="H36" i="7"/>
  <c r="H28" i="7"/>
  <c r="H20" i="7"/>
  <c r="H12" i="7"/>
  <c r="H4" i="7"/>
  <c r="H394" i="7"/>
  <c r="H371" i="7"/>
  <c r="H352" i="7"/>
  <c r="H330" i="7"/>
  <c r="H307" i="7"/>
  <c r="H288" i="7"/>
  <c r="H266" i="7"/>
  <c r="H243" i="7"/>
  <c r="H224" i="7"/>
  <c r="H202" i="7"/>
  <c r="H179" i="7"/>
  <c r="H160" i="7"/>
  <c r="H138" i="7"/>
  <c r="H120" i="7"/>
  <c r="H112" i="7"/>
  <c r="H104" i="7"/>
  <c r="H96" i="7"/>
  <c r="H88" i="7"/>
  <c r="H80" i="7"/>
  <c r="H72" i="7"/>
  <c r="H64" i="7"/>
  <c r="H56" i="7"/>
  <c r="H48" i="7"/>
  <c r="H40" i="7"/>
  <c r="H32" i="7"/>
  <c r="H24" i="7"/>
  <c r="H16" i="7"/>
  <c r="H8" i="7"/>
  <c r="H376" i="7"/>
  <c r="H338" i="7"/>
  <c r="H306" i="7"/>
  <c r="H272" i="7"/>
  <c r="H240" i="7"/>
  <c r="H203" i="7"/>
  <c r="H168" i="7"/>
  <c r="H136" i="7"/>
  <c r="H114" i="7"/>
  <c r="H102" i="7"/>
  <c r="H89" i="7"/>
  <c r="H75" i="7"/>
  <c r="H63" i="7"/>
  <c r="H50" i="7"/>
  <c r="H38" i="7"/>
  <c r="H25" i="7"/>
  <c r="H11" i="7"/>
  <c r="H400" i="7"/>
  <c r="H368" i="7"/>
  <c r="H331" i="7"/>
  <c r="H296" i="7"/>
  <c r="H264" i="7"/>
  <c r="H227" i="7"/>
  <c r="H195" i="7"/>
  <c r="H162" i="7"/>
  <c r="H123" i="7"/>
  <c r="H111" i="7"/>
  <c r="H98" i="7"/>
  <c r="H86" i="7"/>
  <c r="H73" i="7"/>
  <c r="H59" i="7"/>
  <c r="H47" i="7"/>
  <c r="H34" i="7"/>
  <c r="H22" i="7"/>
  <c r="H9" i="7"/>
  <c r="H387" i="7"/>
  <c r="H354" i="7"/>
  <c r="H315" i="7"/>
  <c r="H283" i="7"/>
  <c r="H250" i="7"/>
  <c r="H218" i="7"/>
  <c r="H184" i="7"/>
  <c r="H146" i="7"/>
  <c r="H119" i="7"/>
  <c r="H106" i="7"/>
  <c r="H94" i="7"/>
  <c r="H81" i="7"/>
  <c r="H67" i="7"/>
  <c r="H55" i="7"/>
  <c r="H42" i="7"/>
  <c r="H30" i="7"/>
  <c r="H17" i="7"/>
  <c r="H3" i="7"/>
  <c r="H379" i="7"/>
  <c r="H347" i="7"/>
  <c r="H314" i="7"/>
  <c r="H282" i="7"/>
  <c r="H248" i="7"/>
  <c r="H210" i="7"/>
  <c r="H178" i="7"/>
  <c r="H144" i="7"/>
  <c r="H118" i="7"/>
  <c r="H105" i="7"/>
  <c r="H91" i="7"/>
  <c r="H79" i="7"/>
  <c r="H66" i="7"/>
  <c r="H54" i="7"/>
  <c r="H41" i="7"/>
  <c r="H27" i="7"/>
  <c r="H15" i="7"/>
  <c r="H2" i="7"/>
  <c r="H392" i="7"/>
  <c r="H323" i="7"/>
  <c r="H251" i="7"/>
  <c r="H186" i="7"/>
  <c r="H121" i="7"/>
  <c r="H95" i="7"/>
  <c r="H70" i="7"/>
  <c r="H43" i="7"/>
  <c r="H18" i="7"/>
  <c r="H378" i="7"/>
  <c r="H312" i="7"/>
  <c r="H242" i="7"/>
  <c r="H176" i="7"/>
  <c r="H115" i="7"/>
  <c r="H90" i="7"/>
  <c r="H65" i="7"/>
  <c r="H39" i="7"/>
  <c r="H14" i="7"/>
  <c r="H370" i="7"/>
  <c r="H304" i="7"/>
  <c r="H232" i="7"/>
  <c r="H163" i="7"/>
  <c r="H113" i="7"/>
  <c r="H87" i="7"/>
  <c r="H62" i="7"/>
  <c r="H35" i="7"/>
  <c r="H10" i="7"/>
  <c r="H360" i="7"/>
  <c r="H291" i="7"/>
  <c r="H226" i="7"/>
  <c r="H155" i="7"/>
  <c r="H110" i="7"/>
  <c r="H83" i="7"/>
  <c r="H58" i="7"/>
  <c r="H33" i="7"/>
  <c r="H7" i="7"/>
  <c r="H355" i="7"/>
  <c r="H290" i="7"/>
  <c r="H219" i="7"/>
  <c r="H154" i="7"/>
  <c r="H107" i="7"/>
  <c r="H82" i="7"/>
  <c r="H57" i="7"/>
  <c r="H31" i="7"/>
  <c r="H6" i="7"/>
  <c r="H346" i="7"/>
  <c r="H274" i="7"/>
  <c r="H208" i="7"/>
  <c r="H139" i="7"/>
  <c r="H103" i="7"/>
  <c r="H78" i="7"/>
  <c r="H51" i="7"/>
  <c r="H26" i="7"/>
  <c r="H336" i="7"/>
  <c r="H267" i="7"/>
  <c r="H200" i="7"/>
  <c r="H131" i="7"/>
  <c r="H99" i="7"/>
  <c r="H74" i="7"/>
  <c r="H49" i="7"/>
  <c r="H23" i="7"/>
  <c r="H395" i="7"/>
  <c r="H328" i="7"/>
  <c r="H259" i="7"/>
  <c r="H187" i="7"/>
  <c r="H122" i="7"/>
  <c r="H97" i="7"/>
  <c r="H71" i="7"/>
  <c r="H46" i="7"/>
  <c r="H19" i="7"/>
  <c r="G10" i="7"/>
  <c r="G23" i="7"/>
  <c r="G35" i="7"/>
  <c r="G48" i="7"/>
  <c r="G61" i="7"/>
  <c r="G74" i="7"/>
  <c r="G87" i="7"/>
  <c r="G100" i="7"/>
  <c r="G122" i="7"/>
  <c r="G143" i="7"/>
  <c r="G163" i="7"/>
  <c r="G184" i="7"/>
  <c r="G203" i="7"/>
  <c r="G224" i="7"/>
  <c r="G244" i="7"/>
  <c r="G267" i="7"/>
  <c r="G292" i="7"/>
  <c r="G319" i="7"/>
  <c r="G344" i="7"/>
  <c r="G370" i="7"/>
  <c r="G395" i="7"/>
  <c r="I95" i="7"/>
  <c r="I183" i="7"/>
  <c r="I266" i="7"/>
  <c r="I397" i="7"/>
  <c r="I389" i="7"/>
  <c r="I381" i="7"/>
  <c r="I373" i="7"/>
  <c r="I365" i="7"/>
  <c r="I357" i="7"/>
  <c r="I349" i="7"/>
  <c r="I341" i="7"/>
  <c r="I333" i="7"/>
  <c r="I325" i="7"/>
  <c r="I317" i="7"/>
  <c r="I309" i="7"/>
  <c r="I301" i="7"/>
  <c r="I293" i="7"/>
  <c r="I285" i="7"/>
  <c r="I277" i="7"/>
  <c r="I269" i="7"/>
  <c r="I261" i="7"/>
  <c r="I253" i="7"/>
  <c r="I245" i="7"/>
  <c r="I237" i="7"/>
  <c r="I229" i="7"/>
  <c r="I221" i="7"/>
  <c r="I213" i="7"/>
  <c r="I205" i="7"/>
  <c r="I197" i="7"/>
  <c r="I189" i="7"/>
  <c r="I181" i="7"/>
  <c r="I173" i="7"/>
  <c r="I165" i="7"/>
  <c r="I157" i="7"/>
  <c r="I149" i="7"/>
  <c r="I141" i="7"/>
  <c r="I133" i="7"/>
  <c r="I125" i="7"/>
  <c r="I117" i="7"/>
  <c r="I109" i="7"/>
  <c r="I101" i="7"/>
  <c r="I93" i="7"/>
  <c r="I85" i="7"/>
  <c r="I77" i="7"/>
  <c r="I69" i="7"/>
  <c r="I61" i="7"/>
  <c r="I53" i="7"/>
  <c r="I45" i="7"/>
  <c r="I37" i="7"/>
  <c r="I29" i="7"/>
  <c r="I21" i="7"/>
  <c r="I13" i="7"/>
  <c r="I5" i="7"/>
  <c r="I396" i="7"/>
  <c r="I388" i="7"/>
  <c r="I380" i="7"/>
  <c r="I372" i="7"/>
  <c r="I364" i="7"/>
  <c r="I356" i="7"/>
  <c r="I348" i="7"/>
  <c r="I340" i="7"/>
  <c r="I332" i="7"/>
  <c r="I324" i="7"/>
  <c r="I316" i="7"/>
  <c r="I308" i="7"/>
  <c r="I300" i="7"/>
  <c r="I292" i="7"/>
  <c r="I284" i="7"/>
  <c r="I276" i="7"/>
  <c r="I268" i="7"/>
  <c r="I260" i="7"/>
  <c r="I252" i="7"/>
  <c r="I244" i="7"/>
  <c r="I236" i="7"/>
  <c r="I228" i="7"/>
  <c r="I220" i="7"/>
  <c r="I212" i="7"/>
  <c r="I204" i="7"/>
  <c r="I196" i="7"/>
  <c r="I188" i="7"/>
  <c r="I180" i="7"/>
  <c r="I172" i="7"/>
  <c r="I164" i="7"/>
  <c r="I156" i="7"/>
  <c r="I148" i="7"/>
  <c r="I140" i="7"/>
  <c r="I132" i="7"/>
  <c r="I124" i="7"/>
  <c r="I116" i="7"/>
  <c r="I108" i="7"/>
  <c r="I100" i="7"/>
  <c r="I92" i="7"/>
  <c r="I84" i="7"/>
  <c r="I76" i="7"/>
  <c r="I68" i="7"/>
  <c r="I60" i="7"/>
  <c r="I52" i="7"/>
  <c r="I44" i="7"/>
  <c r="I36" i="7"/>
  <c r="I28" i="7"/>
  <c r="I20" i="7"/>
  <c r="I12" i="7"/>
  <c r="I4" i="7"/>
  <c r="I395" i="7"/>
  <c r="I387" i="7"/>
  <c r="I379" i="7"/>
  <c r="I371" i="7"/>
  <c r="I363" i="7"/>
  <c r="I355" i="7"/>
  <c r="I347" i="7"/>
  <c r="I339" i="7"/>
  <c r="I331" i="7"/>
  <c r="I323" i="7"/>
  <c r="I315" i="7"/>
  <c r="I307" i="7"/>
  <c r="I299" i="7"/>
  <c r="I291" i="7"/>
  <c r="I283" i="7"/>
  <c r="I275" i="7"/>
  <c r="I267" i="7"/>
  <c r="I259" i="7"/>
  <c r="I251" i="7"/>
  <c r="I243" i="7"/>
  <c r="I235" i="7"/>
  <c r="I227" i="7"/>
  <c r="I219" i="7"/>
  <c r="I211" i="7"/>
  <c r="I203" i="7"/>
  <c r="I195" i="7"/>
  <c r="I187" i="7"/>
  <c r="I179" i="7"/>
  <c r="I171" i="7"/>
  <c r="I163" i="7"/>
  <c r="I155" i="7"/>
  <c r="I147" i="7"/>
  <c r="I139" i="7"/>
  <c r="I131" i="7"/>
  <c r="I123" i="7"/>
  <c r="I115" i="7"/>
  <c r="I107" i="7"/>
  <c r="I99" i="7"/>
  <c r="I91" i="7"/>
  <c r="I83" i="7"/>
  <c r="I75" i="7"/>
  <c r="I67" i="7"/>
  <c r="I59" i="7"/>
  <c r="I51" i="7"/>
  <c r="I43" i="7"/>
  <c r="I35" i="7"/>
  <c r="I27" i="7"/>
  <c r="I19" i="7"/>
  <c r="I11" i="7"/>
  <c r="I3" i="7"/>
  <c r="I400" i="7"/>
  <c r="I392" i="7"/>
  <c r="I384" i="7"/>
  <c r="I376" i="7"/>
  <c r="I368" i="7"/>
  <c r="I360" i="7"/>
  <c r="I352" i="7"/>
  <c r="I344" i="7"/>
  <c r="I336" i="7"/>
  <c r="I328" i="7"/>
  <c r="I320" i="7"/>
  <c r="I312" i="7"/>
  <c r="I304" i="7"/>
  <c r="I296" i="7"/>
  <c r="I288" i="7"/>
  <c r="I280" i="7"/>
  <c r="I272" i="7"/>
  <c r="I264" i="7"/>
  <c r="I256" i="7"/>
  <c r="I248" i="7"/>
  <c r="I240" i="7"/>
  <c r="I232" i="7"/>
  <c r="I224" i="7"/>
  <c r="I216" i="7"/>
  <c r="I208" i="7"/>
  <c r="I200" i="7"/>
  <c r="I192" i="7"/>
  <c r="I184" i="7"/>
  <c r="I176" i="7"/>
  <c r="I168" i="7"/>
  <c r="I160" i="7"/>
  <c r="I152" i="7"/>
  <c r="I144" i="7"/>
  <c r="I136" i="7"/>
  <c r="I128" i="7"/>
  <c r="I120" i="7"/>
  <c r="I112" i="7"/>
  <c r="I104" i="7"/>
  <c r="I96" i="7"/>
  <c r="I88" i="7"/>
  <c r="I80" i="7"/>
  <c r="I72" i="7"/>
  <c r="I64" i="7"/>
  <c r="I56" i="7"/>
  <c r="I48" i="7"/>
  <c r="I40" i="7"/>
  <c r="I32" i="7"/>
  <c r="I24" i="7"/>
  <c r="I16" i="7"/>
  <c r="I8" i="7"/>
  <c r="I398" i="7"/>
  <c r="I390" i="7"/>
  <c r="I382" i="7"/>
  <c r="I374" i="7"/>
  <c r="I366" i="7"/>
  <c r="I358" i="7"/>
  <c r="I350" i="7"/>
  <c r="I342" i="7"/>
  <c r="I334" i="7"/>
  <c r="I326" i="7"/>
  <c r="I318" i="7"/>
  <c r="I310" i="7"/>
  <c r="I302" i="7"/>
  <c r="I294" i="7"/>
  <c r="I286" i="7"/>
  <c r="I278" i="7"/>
  <c r="I270" i="7"/>
  <c r="I262" i="7"/>
  <c r="I254" i="7"/>
  <c r="I246" i="7"/>
  <c r="I238" i="7"/>
  <c r="I230" i="7"/>
  <c r="I222" i="7"/>
  <c r="I214" i="7"/>
  <c r="I206" i="7"/>
  <c r="I198" i="7"/>
  <c r="I190" i="7"/>
  <c r="I182" i="7"/>
  <c r="I174" i="7"/>
  <c r="I166" i="7"/>
  <c r="I158" i="7"/>
  <c r="I150" i="7"/>
  <c r="I142" i="7"/>
  <c r="I134" i="7"/>
  <c r="I126" i="7"/>
  <c r="I118" i="7"/>
  <c r="I110" i="7"/>
  <c r="I102" i="7"/>
  <c r="I94" i="7"/>
  <c r="I86" i="7"/>
  <c r="I78" i="7"/>
  <c r="I70" i="7"/>
  <c r="I62" i="7"/>
  <c r="I54" i="7"/>
  <c r="I46" i="7"/>
  <c r="I38" i="7"/>
  <c r="I30" i="7"/>
  <c r="I22" i="7"/>
  <c r="I14" i="7"/>
  <c r="I6" i="7"/>
  <c r="I391" i="7"/>
  <c r="I369" i="7"/>
  <c r="I346" i="7"/>
  <c r="I327" i="7"/>
  <c r="I305" i="7"/>
  <c r="I282" i="7"/>
  <c r="I263" i="7"/>
  <c r="I241" i="7"/>
  <c r="I218" i="7"/>
  <c r="I199" i="7"/>
  <c r="I177" i="7"/>
  <c r="I154" i="7"/>
  <c r="I135" i="7"/>
  <c r="I113" i="7"/>
  <c r="I90" i="7"/>
  <c r="I71" i="7"/>
  <c r="I49" i="7"/>
  <c r="I26" i="7"/>
  <c r="I7" i="7"/>
  <c r="I386" i="7"/>
  <c r="I367" i="7"/>
  <c r="I345" i="7"/>
  <c r="I322" i="7"/>
  <c r="I303" i="7"/>
  <c r="I281" i="7"/>
  <c r="I258" i="7"/>
  <c r="I239" i="7"/>
  <c r="I217" i="7"/>
  <c r="I194" i="7"/>
  <c r="I175" i="7"/>
  <c r="I153" i="7"/>
  <c r="I130" i="7"/>
  <c r="I111" i="7"/>
  <c r="I89" i="7"/>
  <c r="I66" i="7"/>
  <c r="I47" i="7"/>
  <c r="I25" i="7"/>
  <c r="I2" i="7"/>
  <c r="I399" i="7"/>
  <c r="I377" i="7"/>
  <c r="I354" i="7"/>
  <c r="I335" i="7"/>
  <c r="I313" i="7"/>
  <c r="I290" i="7"/>
  <c r="I271" i="7"/>
  <c r="I249" i="7"/>
  <c r="I226" i="7"/>
  <c r="I207" i="7"/>
  <c r="I185" i="7"/>
  <c r="I162" i="7"/>
  <c r="I143" i="7"/>
  <c r="I121" i="7"/>
  <c r="I98" i="7"/>
  <c r="I79" i="7"/>
  <c r="I57" i="7"/>
  <c r="I34" i="7"/>
  <c r="I15" i="7"/>
  <c r="I383" i="7"/>
  <c r="I351" i="7"/>
  <c r="I314" i="7"/>
  <c r="I279" i="7"/>
  <c r="I247" i="7"/>
  <c r="I210" i="7"/>
  <c r="I178" i="7"/>
  <c r="I145" i="7"/>
  <c r="I106" i="7"/>
  <c r="I74" i="7"/>
  <c r="I41" i="7"/>
  <c r="I9" i="7"/>
  <c r="I378" i="7"/>
  <c r="I343" i="7"/>
  <c r="I311" i="7"/>
  <c r="I274" i="7"/>
  <c r="I242" i="7"/>
  <c r="I209" i="7"/>
  <c r="I170" i="7"/>
  <c r="I138" i="7"/>
  <c r="I105" i="7"/>
  <c r="I73" i="7"/>
  <c r="I39" i="7"/>
  <c r="I375" i="7"/>
  <c r="I338" i="7"/>
  <c r="I306" i="7"/>
  <c r="I273" i="7"/>
  <c r="I234" i="7"/>
  <c r="I202" i="7"/>
  <c r="I169" i="7"/>
  <c r="I137" i="7"/>
  <c r="I103" i="7"/>
  <c r="I65" i="7"/>
  <c r="I33" i="7"/>
  <c r="I394" i="7"/>
  <c r="I361" i="7"/>
  <c r="I329" i="7"/>
  <c r="I295" i="7"/>
  <c r="I257" i="7"/>
  <c r="I225" i="7"/>
  <c r="I191" i="7"/>
  <c r="I159" i="7"/>
  <c r="I122" i="7"/>
  <c r="I87" i="7"/>
  <c r="I55" i="7"/>
  <c r="I18" i="7"/>
  <c r="I393" i="7"/>
  <c r="I359" i="7"/>
  <c r="I321" i="7"/>
  <c r="I289" i="7"/>
  <c r="I255" i="7"/>
  <c r="I223" i="7"/>
  <c r="I186" i="7"/>
  <c r="I151" i="7"/>
  <c r="I119" i="7"/>
  <c r="I82" i="7"/>
  <c r="I50" i="7"/>
  <c r="I17" i="7"/>
  <c r="G11" i="7"/>
  <c r="G24" i="7"/>
  <c r="G37" i="7"/>
  <c r="G50" i="7"/>
  <c r="G63" i="7"/>
  <c r="G75" i="7"/>
  <c r="G88" i="7"/>
  <c r="G104" i="7"/>
  <c r="G124" i="7"/>
  <c r="G146" i="7"/>
  <c r="G164" i="7"/>
  <c r="G186" i="7"/>
  <c r="G207" i="7"/>
  <c r="G227" i="7"/>
  <c r="G248" i="7"/>
  <c r="G271" i="7"/>
  <c r="G296" i="7"/>
  <c r="G322" i="7"/>
  <c r="G347" i="7"/>
  <c r="G372" i="7"/>
  <c r="G399" i="7"/>
  <c r="I10" i="7"/>
  <c r="I97" i="7"/>
  <c r="I193" i="7"/>
  <c r="I287" i="7"/>
  <c r="I370" i="7"/>
  <c r="G13" i="7"/>
  <c r="G26" i="7"/>
  <c r="G39" i="7"/>
  <c r="G51" i="7"/>
  <c r="G64" i="7"/>
  <c r="G77" i="7"/>
  <c r="G90" i="7"/>
  <c r="G107" i="7"/>
  <c r="G127" i="7"/>
  <c r="G147" i="7"/>
  <c r="G168" i="7"/>
  <c r="G188" i="7"/>
  <c r="G210" i="7"/>
  <c r="G228" i="7"/>
  <c r="G250" i="7"/>
  <c r="G274" i="7"/>
  <c r="G299" i="7"/>
  <c r="G324" i="7"/>
  <c r="G351" i="7"/>
  <c r="G376" i="7"/>
  <c r="I23" i="7"/>
  <c r="I114" i="7"/>
  <c r="I201" i="7"/>
  <c r="I297" i="7"/>
  <c r="I385" i="7"/>
  <c r="G2" i="7"/>
  <c r="G15" i="7"/>
  <c r="G27" i="7"/>
  <c r="G40" i="7"/>
  <c r="G53" i="7"/>
  <c r="G66" i="7"/>
  <c r="G79" i="7"/>
  <c r="G91" i="7"/>
  <c r="G108" i="7"/>
  <c r="G130" i="7"/>
  <c r="G151" i="7"/>
  <c r="G171" i="7"/>
  <c r="G191" i="7"/>
  <c r="G211" i="7"/>
  <c r="G232" i="7"/>
  <c r="G252" i="7"/>
  <c r="G279" i="7"/>
  <c r="G304" i="7"/>
  <c r="G330" i="7"/>
  <c r="G355" i="7"/>
  <c r="G380" i="7"/>
  <c r="I127" i="7"/>
  <c r="I298" i="7"/>
  <c r="I401" i="7"/>
  <c r="I215" i="7"/>
  <c r="G3" i="7"/>
  <c r="G16" i="7"/>
  <c r="G29" i="7"/>
  <c r="G42" i="7"/>
  <c r="G55" i="7"/>
  <c r="G67" i="7"/>
  <c r="G80" i="7"/>
  <c r="G93" i="7"/>
  <c r="G112" i="7"/>
  <c r="G132" i="7"/>
  <c r="G152" i="7"/>
  <c r="G172" i="7"/>
  <c r="G194" i="7"/>
  <c r="G215" i="7"/>
  <c r="G235" i="7"/>
  <c r="G255" i="7"/>
  <c r="G280" i="7"/>
  <c r="G306" i="7"/>
  <c r="G331" i="7"/>
  <c r="G356" i="7"/>
  <c r="G383" i="7"/>
  <c r="I42" i="7"/>
  <c r="I129" i="7"/>
  <c r="I231" i="7"/>
  <c r="I319" i="7"/>
  <c r="I31" i="7"/>
  <c r="G5" i="7"/>
  <c r="G18" i="7"/>
  <c r="G31" i="7"/>
  <c r="G43" i="7"/>
  <c r="G56" i="7"/>
  <c r="G69" i="7"/>
  <c r="G82" i="7"/>
  <c r="G95" i="7"/>
  <c r="G114" i="7"/>
  <c r="G135" i="7"/>
  <c r="G155" i="7"/>
  <c r="G176" i="7"/>
  <c r="G196" i="7"/>
  <c r="G216" i="7"/>
  <c r="G236" i="7"/>
  <c r="G258" i="7"/>
  <c r="G283" i="7"/>
  <c r="G308" i="7"/>
  <c r="G335" i="7"/>
  <c r="G360" i="7"/>
  <c r="G386" i="7"/>
  <c r="I58" i="7"/>
  <c r="I146" i="7"/>
  <c r="I233" i="7"/>
  <c r="I330" i="7"/>
  <c r="G7" i="7"/>
  <c r="G19" i="7"/>
  <c r="G32" i="7"/>
  <c r="G45" i="7"/>
  <c r="G58" i="7"/>
  <c r="G71" i="7"/>
  <c r="G83" i="7"/>
  <c r="G96" i="7"/>
  <c r="G116" i="7"/>
  <c r="G138" i="7"/>
  <c r="G159" i="7"/>
  <c r="G178" i="7"/>
  <c r="G199" i="7"/>
  <c r="G219" i="7"/>
  <c r="G240" i="7"/>
  <c r="G260" i="7"/>
  <c r="G287" i="7"/>
  <c r="G312" i="7"/>
  <c r="G338" i="7"/>
  <c r="G363" i="7"/>
  <c r="I63" i="7"/>
  <c r="I161" i="7"/>
  <c r="I250" i="7"/>
  <c r="I337" i="7"/>
  <c r="G398" i="7"/>
  <c r="G390" i="7"/>
  <c r="G382" i="7"/>
  <c r="G374" i="7"/>
  <c r="G366" i="7"/>
  <c r="G358" i="7"/>
  <c r="G350" i="7"/>
  <c r="G342" i="7"/>
  <c r="G334" i="7"/>
  <c r="G326" i="7"/>
  <c r="G318" i="7"/>
  <c r="G310" i="7"/>
  <c r="G302" i="7"/>
  <c r="G294" i="7"/>
  <c r="G286" i="7"/>
  <c r="G278" i="7"/>
  <c r="G270" i="7"/>
  <c r="G262" i="7"/>
  <c r="G254" i="7"/>
  <c r="G246" i="7"/>
  <c r="G238" i="7"/>
  <c r="G230" i="7"/>
  <c r="G222" i="7"/>
  <c r="G214" i="7"/>
  <c r="G206" i="7"/>
  <c r="G198" i="7"/>
  <c r="G190" i="7"/>
  <c r="G182" i="7"/>
  <c r="G174" i="7"/>
  <c r="G166" i="7"/>
  <c r="G158" i="7"/>
  <c r="G150" i="7"/>
  <c r="G142" i="7"/>
  <c r="G134" i="7"/>
  <c r="G126" i="7"/>
  <c r="G118" i="7"/>
  <c r="G110" i="7"/>
  <c r="G102" i="7"/>
  <c r="G397" i="7"/>
  <c r="G389" i="7"/>
  <c r="G381" i="7"/>
  <c r="G373" i="7"/>
  <c r="G365" i="7"/>
  <c r="G357" i="7"/>
  <c r="G349" i="7"/>
  <c r="G341" i="7"/>
  <c r="G333" i="7"/>
  <c r="G325" i="7"/>
  <c r="G317" i="7"/>
  <c r="G309" i="7"/>
  <c r="G301" i="7"/>
  <c r="G293" i="7"/>
  <c r="G285" i="7"/>
  <c r="G277" i="7"/>
  <c r="G269" i="7"/>
  <c r="G261" i="7"/>
  <c r="G253" i="7"/>
  <c r="G245" i="7"/>
  <c r="G237" i="7"/>
  <c r="G229" i="7"/>
  <c r="G221" i="7"/>
  <c r="G213" i="7"/>
  <c r="G205" i="7"/>
  <c r="G197" i="7"/>
  <c r="G189" i="7"/>
  <c r="G181" i="7"/>
  <c r="G173" i="7"/>
  <c r="G165" i="7"/>
  <c r="G157" i="7"/>
  <c r="G149" i="7"/>
  <c r="G141" i="7"/>
  <c r="G133" i="7"/>
  <c r="G125" i="7"/>
  <c r="G117" i="7"/>
  <c r="G109" i="7"/>
  <c r="G101" i="7"/>
  <c r="G401" i="7"/>
  <c r="G393" i="7"/>
  <c r="G385" i="7"/>
  <c r="G377" i="7"/>
  <c r="G369" i="7"/>
  <c r="G361" i="7"/>
  <c r="G353" i="7"/>
  <c r="G345" i="7"/>
  <c r="G337" i="7"/>
  <c r="G329" i="7"/>
  <c r="G321" i="7"/>
  <c r="G313" i="7"/>
  <c r="G305" i="7"/>
  <c r="G297" i="7"/>
  <c r="G289" i="7"/>
  <c r="G281" i="7"/>
  <c r="G273" i="7"/>
  <c r="G265" i="7"/>
  <c r="G257" i="7"/>
  <c r="G249" i="7"/>
  <c r="G241" i="7"/>
  <c r="G233" i="7"/>
  <c r="G225" i="7"/>
  <c r="G217" i="7"/>
  <c r="G209" i="7"/>
  <c r="G201" i="7"/>
  <c r="G193" i="7"/>
  <c r="G185" i="7"/>
  <c r="G177" i="7"/>
  <c r="G169" i="7"/>
  <c r="G161" i="7"/>
  <c r="G153" i="7"/>
  <c r="G145" i="7"/>
  <c r="G137" i="7"/>
  <c r="G129" i="7"/>
  <c r="G121" i="7"/>
  <c r="G113" i="7"/>
  <c r="G105" i="7"/>
  <c r="G97" i="7"/>
  <c r="G400" i="7"/>
  <c r="G387" i="7"/>
  <c r="G375" i="7"/>
  <c r="G362" i="7"/>
  <c r="G348" i="7"/>
  <c r="G336" i="7"/>
  <c r="G323" i="7"/>
  <c r="G311" i="7"/>
  <c r="G298" i="7"/>
  <c r="G284" i="7"/>
  <c r="G272" i="7"/>
  <c r="G259" i="7"/>
  <c r="G247" i="7"/>
  <c r="G234" i="7"/>
  <c r="G220" i="7"/>
  <c r="G208" i="7"/>
  <c r="G195" i="7"/>
  <c r="G183" i="7"/>
  <c r="G170" i="7"/>
  <c r="G156" i="7"/>
  <c r="G144" i="7"/>
  <c r="G131" i="7"/>
  <c r="G119" i="7"/>
  <c r="G106" i="7"/>
  <c r="G94" i="7"/>
  <c r="G86" i="7"/>
  <c r="G78" i="7"/>
  <c r="G70" i="7"/>
  <c r="G62" i="7"/>
  <c r="G54" i="7"/>
  <c r="G46" i="7"/>
  <c r="G38" i="7"/>
  <c r="G30" i="7"/>
  <c r="G22" i="7"/>
  <c r="G14" i="7"/>
  <c r="G6" i="7"/>
  <c r="G396" i="7"/>
  <c r="G384" i="7"/>
  <c r="G371" i="7"/>
  <c r="G359" i="7"/>
  <c r="G346" i="7"/>
  <c r="G332" i="7"/>
  <c r="G320" i="7"/>
  <c r="G307" i="7"/>
  <c r="G295" i="7"/>
  <c r="G282" i="7"/>
  <c r="G268" i="7"/>
  <c r="G256" i="7"/>
  <c r="G243" i="7"/>
  <c r="G231" i="7"/>
  <c r="G218" i="7"/>
  <c r="G204" i="7"/>
  <c r="G192" i="7"/>
  <c r="G179" i="7"/>
  <c r="G167" i="7"/>
  <c r="G154" i="7"/>
  <c r="G140" i="7"/>
  <c r="G128" i="7"/>
  <c r="G115" i="7"/>
  <c r="G103" i="7"/>
  <c r="G92" i="7"/>
  <c r="G84" i="7"/>
  <c r="G76" i="7"/>
  <c r="G68" i="7"/>
  <c r="G60" i="7"/>
  <c r="G52" i="7"/>
  <c r="G44" i="7"/>
  <c r="G36" i="7"/>
  <c r="G28" i="7"/>
  <c r="G20" i="7"/>
  <c r="G12" i="7"/>
  <c r="G4" i="7"/>
  <c r="G392" i="7"/>
  <c r="G379" i="7"/>
  <c r="G367" i="7"/>
  <c r="G354" i="7"/>
  <c r="G340" i="7"/>
  <c r="G328" i="7"/>
  <c r="G315" i="7"/>
  <c r="G303" i="7"/>
  <c r="G290" i="7"/>
  <c r="G276" i="7"/>
  <c r="G264" i="7"/>
  <c r="G251" i="7"/>
  <c r="G239" i="7"/>
  <c r="G226" i="7"/>
  <c r="G212" i="7"/>
  <c r="G200" i="7"/>
  <c r="G187" i="7"/>
  <c r="G175" i="7"/>
  <c r="G162" i="7"/>
  <c r="G148" i="7"/>
  <c r="G136" i="7"/>
  <c r="G123" i="7"/>
  <c r="G111" i="7"/>
  <c r="G98" i="7"/>
  <c r="G89" i="7"/>
  <c r="G81" i="7"/>
  <c r="G73" i="7"/>
  <c r="G65" i="7"/>
  <c r="G57" i="7"/>
  <c r="G49" i="7"/>
  <c r="G41" i="7"/>
  <c r="G33" i="7"/>
  <c r="G25" i="7"/>
  <c r="G17" i="7"/>
  <c r="G9" i="7"/>
  <c r="G391" i="7"/>
  <c r="G378" i="7"/>
  <c r="G364" i="7"/>
  <c r="G352" i="7"/>
  <c r="G339" i="7"/>
  <c r="G327" i="7"/>
  <c r="G314" i="7"/>
  <c r="G300" i="7"/>
  <c r="G288" i="7"/>
  <c r="G275" i="7"/>
  <c r="G263" i="7"/>
  <c r="G8" i="7"/>
  <c r="G21" i="7"/>
  <c r="G34" i="7"/>
  <c r="G47" i="7"/>
  <c r="G59" i="7"/>
  <c r="G72" i="7"/>
  <c r="G85" i="7"/>
  <c r="G99" i="7"/>
  <c r="G120" i="7"/>
  <c r="G139" i="7"/>
  <c r="G160" i="7"/>
  <c r="G180" i="7"/>
  <c r="G202" i="7"/>
  <c r="G223" i="7"/>
  <c r="G242" i="7"/>
  <c r="G266" i="7"/>
  <c r="G291" i="7"/>
  <c r="G316" i="7"/>
  <c r="G343" i="7"/>
  <c r="G368" i="7"/>
  <c r="G394" i="7"/>
  <c r="I81" i="7"/>
  <c r="I167" i="7"/>
  <c r="I265" i="7"/>
  <c r="I353" i="7"/>
  <c r="I320" i="6"/>
  <c r="I312" i="6"/>
  <c r="I304" i="6"/>
  <c r="I296" i="6"/>
  <c r="I288" i="6"/>
  <c r="I280" i="6"/>
  <c r="I272" i="6"/>
  <c r="I264" i="6"/>
  <c r="I256" i="6"/>
  <c r="I248" i="6"/>
  <c r="I240" i="6"/>
  <c r="I232" i="6"/>
  <c r="I224" i="6"/>
  <c r="I216" i="6"/>
  <c r="I208" i="6"/>
  <c r="I200" i="6"/>
  <c r="I192" i="6"/>
  <c r="I184" i="6"/>
  <c r="I176" i="6"/>
  <c r="I168" i="6"/>
  <c r="I160" i="6"/>
  <c r="I152" i="6"/>
  <c r="I144" i="6"/>
  <c r="I136" i="6"/>
  <c r="I128" i="6"/>
  <c r="I120" i="6"/>
  <c r="I112" i="6"/>
  <c r="I104" i="6"/>
  <c r="I96" i="6"/>
  <c r="I88" i="6"/>
  <c r="I80" i="6"/>
  <c r="I72" i="6"/>
  <c r="I64" i="6"/>
  <c r="I56" i="6"/>
  <c r="I16" i="6"/>
  <c r="I399" i="6"/>
  <c r="I391" i="6"/>
  <c r="I383" i="6"/>
  <c r="I375" i="6"/>
  <c r="I367" i="6"/>
  <c r="I359" i="6"/>
  <c r="I351" i="6"/>
  <c r="I343" i="6"/>
  <c r="I335" i="6"/>
  <c r="I327" i="6"/>
  <c r="I319" i="6"/>
  <c r="I311" i="6"/>
  <c r="I303" i="6"/>
  <c r="I295" i="6"/>
  <c r="I287" i="6"/>
  <c r="I279" i="6"/>
  <c r="I271" i="6"/>
  <c r="I263" i="6"/>
  <c r="I255" i="6"/>
  <c r="I247" i="6"/>
  <c r="I239" i="6"/>
  <c r="I231" i="6"/>
  <c r="I223" i="6"/>
  <c r="I215" i="6"/>
  <c r="I207" i="6"/>
  <c r="I199" i="6"/>
  <c r="I191" i="6"/>
  <c r="I183" i="6"/>
  <c r="I175" i="6"/>
  <c r="I167" i="6"/>
  <c r="I159" i="6"/>
  <c r="I151" i="6"/>
  <c r="I143" i="6"/>
  <c r="I135" i="6"/>
  <c r="I127" i="6"/>
  <c r="I119" i="6"/>
  <c r="I111" i="6"/>
  <c r="I103" i="6"/>
  <c r="I95" i="6"/>
  <c r="I87" i="6"/>
  <c r="I79" i="6"/>
  <c r="I71" i="6"/>
  <c r="I63" i="6"/>
  <c r="I55" i="6"/>
  <c r="I47" i="6"/>
  <c r="I39" i="6"/>
  <c r="I31" i="6"/>
  <c r="I23" i="6"/>
  <c r="I15" i="6"/>
  <c r="I7" i="6"/>
  <c r="I398" i="6"/>
  <c r="I390" i="6"/>
  <c r="I382" i="6"/>
  <c r="I374" i="6"/>
  <c r="I366" i="6"/>
  <c r="I358" i="6"/>
  <c r="I350" i="6"/>
  <c r="I342" i="6"/>
  <c r="I334" i="6"/>
  <c r="I326" i="6"/>
  <c r="I318" i="6"/>
  <c r="I310" i="6"/>
  <c r="I302" i="6"/>
  <c r="I294" i="6"/>
  <c r="I286" i="6"/>
  <c r="I278" i="6"/>
  <c r="I270" i="6"/>
  <c r="I262" i="6"/>
  <c r="I254" i="6"/>
  <c r="I246" i="6"/>
  <c r="I238" i="6"/>
  <c r="I230" i="6"/>
  <c r="I222" i="6"/>
  <c r="I214" i="6"/>
  <c r="I206" i="6"/>
  <c r="I198" i="6"/>
  <c r="I190" i="6"/>
  <c r="I182" i="6"/>
  <c r="I174" i="6"/>
  <c r="I166" i="6"/>
  <c r="I158" i="6"/>
  <c r="I150" i="6"/>
  <c r="I142" i="6"/>
  <c r="I134" i="6"/>
  <c r="I126" i="6"/>
  <c r="I118" i="6"/>
  <c r="I110" i="6"/>
  <c r="I102" i="6"/>
  <c r="I94" i="6"/>
  <c r="I86" i="6"/>
  <c r="I78" i="6"/>
  <c r="I70" i="6"/>
  <c r="I62" i="6"/>
  <c r="I54" i="6"/>
  <c r="I46" i="6"/>
  <c r="I38" i="6"/>
  <c r="I30" i="6"/>
  <c r="I22" i="6"/>
  <c r="I14" i="6"/>
  <c r="I6" i="6"/>
  <c r="I397" i="6"/>
  <c r="I389" i="6"/>
  <c r="I381" i="6"/>
  <c r="I373" i="6"/>
  <c r="I365" i="6"/>
  <c r="I357" i="6"/>
  <c r="I349" i="6"/>
  <c r="I341" i="6"/>
  <c r="I333" i="6"/>
  <c r="I325" i="6"/>
  <c r="I317" i="6"/>
  <c r="I309" i="6"/>
  <c r="I301" i="6"/>
  <c r="I293" i="6"/>
  <c r="I285" i="6"/>
  <c r="I277" i="6"/>
  <c r="I269" i="6"/>
  <c r="I261" i="6"/>
  <c r="I253" i="6"/>
  <c r="I245" i="6"/>
  <c r="I237" i="6"/>
  <c r="I229" i="6"/>
  <c r="I221" i="6"/>
  <c r="I213" i="6"/>
  <c r="I205" i="6"/>
  <c r="I197" i="6"/>
  <c r="I189" i="6"/>
  <c r="I181" i="6"/>
  <c r="I173" i="6"/>
  <c r="I165" i="6"/>
  <c r="I157" i="6"/>
  <c r="I149" i="6"/>
  <c r="I141" i="6"/>
  <c r="I133" i="6"/>
  <c r="I125" i="6"/>
  <c r="I117" i="6"/>
  <c r="I109" i="6"/>
  <c r="I101" i="6"/>
  <c r="I93" i="6"/>
  <c r="I85" i="6"/>
  <c r="I77" i="6"/>
  <c r="I69" i="6"/>
  <c r="I61" i="6"/>
  <c r="I53" i="6"/>
  <c r="I45" i="6"/>
  <c r="I37" i="6"/>
  <c r="I29" i="6"/>
  <c r="I21" i="6"/>
  <c r="I13" i="6"/>
  <c r="I5" i="6"/>
  <c r="I396" i="6"/>
  <c r="I388" i="6"/>
  <c r="I380" i="6"/>
  <c r="I372" i="6"/>
  <c r="I364" i="6"/>
  <c r="I356" i="6"/>
  <c r="I348" i="6"/>
  <c r="I340" i="6"/>
  <c r="I332" i="6"/>
  <c r="I324" i="6"/>
  <c r="I316" i="6"/>
  <c r="I308" i="6"/>
  <c r="I300" i="6"/>
  <c r="I292" i="6"/>
  <c r="I284" i="6"/>
  <c r="I276" i="6"/>
  <c r="I268" i="6"/>
  <c r="I260" i="6"/>
  <c r="I252" i="6"/>
  <c r="I244" i="6"/>
  <c r="I236" i="6"/>
  <c r="I228" i="6"/>
  <c r="I220" i="6"/>
  <c r="I212" i="6"/>
  <c r="I204" i="6"/>
  <c r="I196" i="6"/>
  <c r="I188" i="6"/>
  <c r="I180" i="6"/>
  <c r="I172" i="6"/>
  <c r="I164" i="6"/>
  <c r="I156" i="6"/>
  <c r="I148" i="6"/>
  <c r="I140" i="6"/>
  <c r="I132" i="6"/>
  <c r="I124" i="6"/>
  <c r="I116" i="6"/>
  <c r="I108" i="6"/>
  <c r="I100" i="6"/>
  <c r="I92" i="6"/>
  <c r="I84" i="6"/>
  <c r="I76" i="6"/>
  <c r="I68" i="6"/>
  <c r="I60" i="6"/>
  <c r="I52" i="6"/>
  <c r="I44" i="6"/>
  <c r="I36" i="6"/>
  <c r="I28" i="6"/>
  <c r="I20" i="6"/>
  <c r="I12" i="6"/>
  <c r="I4" i="6"/>
  <c r="I395" i="6"/>
  <c r="I387" i="6"/>
  <c r="I379" i="6"/>
  <c r="I371" i="6"/>
  <c r="I363" i="6"/>
  <c r="I355" i="6"/>
  <c r="I347" i="6"/>
  <c r="I339" i="6"/>
  <c r="I331" i="6"/>
  <c r="I323" i="6"/>
  <c r="I315" i="6"/>
  <c r="I307" i="6"/>
  <c r="I299" i="6"/>
  <c r="I291" i="6"/>
  <c r="I283" i="6"/>
  <c r="I275" i="6"/>
  <c r="I267" i="6"/>
  <c r="I259" i="6"/>
  <c r="I251" i="6"/>
  <c r="I243" i="6"/>
  <c r="I235" i="6"/>
  <c r="I227" i="6"/>
  <c r="I219" i="6"/>
  <c r="I211" i="6"/>
  <c r="I203" i="6"/>
  <c r="I195" i="6"/>
  <c r="I187" i="6"/>
  <c r="I179" i="6"/>
  <c r="I171" i="6"/>
  <c r="I163" i="6"/>
  <c r="I155" i="6"/>
  <c r="I147" i="6"/>
  <c r="I139" i="6"/>
  <c r="I131" i="6"/>
  <c r="I123" i="6"/>
  <c r="I115" i="6"/>
  <c r="I107" i="6"/>
  <c r="I99" i="6"/>
  <c r="I91" i="6"/>
  <c r="I83" i="6"/>
  <c r="I75" i="6"/>
  <c r="I67" i="6"/>
  <c r="I59" i="6"/>
  <c r="I51" i="6"/>
  <c r="I43" i="6"/>
  <c r="I35" i="6"/>
  <c r="I27" i="6"/>
  <c r="I19" i="6"/>
  <c r="I11" i="6"/>
  <c r="I3" i="6"/>
  <c r="I394" i="6"/>
  <c r="I386" i="6"/>
  <c r="I378" i="6"/>
  <c r="I370" i="6"/>
  <c r="I362" i="6"/>
  <c r="I354" i="6"/>
  <c r="I346" i="6"/>
  <c r="I338" i="6"/>
  <c r="I330" i="6"/>
  <c r="I322" i="6"/>
  <c r="I314" i="6"/>
  <c r="I306" i="6"/>
  <c r="I298" i="6"/>
  <c r="I290" i="6"/>
  <c r="I282" i="6"/>
  <c r="I274" i="6"/>
  <c r="I266" i="6"/>
  <c r="I258" i="6"/>
  <c r="I250" i="6"/>
  <c r="I242" i="6"/>
  <c r="I234" i="6"/>
  <c r="I226" i="6"/>
  <c r="I218" i="6"/>
  <c r="I210" i="6"/>
  <c r="I202" i="6"/>
  <c r="I194" i="6"/>
  <c r="I186" i="6"/>
  <c r="I178" i="6"/>
  <c r="I170" i="6"/>
  <c r="I162" i="6"/>
  <c r="I154" i="6"/>
  <c r="I146" i="6"/>
  <c r="I138" i="6"/>
  <c r="I130" i="6"/>
  <c r="I122" i="6"/>
  <c r="I114" i="6"/>
  <c r="I106" i="6"/>
  <c r="I98" i="6"/>
  <c r="I90" i="6"/>
  <c r="I82" i="6"/>
  <c r="I74" i="6"/>
  <c r="I66" i="6"/>
  <c r="I58" i="6"/>
  <c r="I50" i="6"/>
  <c r="I42" i="6"/>
  <c r="I34" i="6"/>
  <c r="I26" i="6"/>
  <c r="I18" i="6"/>
  <c r="I10" i="6"/>
  <c r="H8" i="6"/>
  <c r="H399" i="6"/>
  <c r="H391" i="6"/>
  <c r="H383" i="6"/>
  <c r="H375" i="6"/>
  <c r="H367" i="6"/>
  <c r="H359" i="6"/>
  <c r="H351" i="6"/>
  <c r="H343" i="6"/>
  <c r="H335" i="6"/>
  <c r="H327" i="6"/>
  <c r="H319" i="6"/>
  <c r="H311" i="6"/>
  <c r="H303" i="6"/>
  <c r="H295" i="6"/>
  <c r="H287" i="6"/>
  <c r="H279" i="6"/>
  <c r="H271" i="6"/>
  <c r="H263" i="6"/>
  <c r="H255" i="6"/>
  <c r="H247" i="6"/>
  <c r="H239" i="6"/>
  <c r="H231" i="6"/>
  <c r="H223" i="6"/>
  <c r="H215" i="6"/>
  <c r="H207" i="6"/>
  <c r="H199" i="6"/>
  <c r="H191" i="6"/>
  <c r="H183" i="6"/>
  <c r="H175" i="6"/>
  <c r="H167" i="6"/>
  <c r="H159" i="6"/>
  <c r="H151" i="6"/>
  <c r="H143" i="6"/>
  <c r="H135" i="6"/>
  <c r="H127" i="6"/>
  <c r="H119" i="6"/>
  <c r="H111" i="6"/>
  <c r="H103" i="6"/>
  <c r="H95" i="6"/>
  <c r="H87" i="6"/>
  <c r="H79" i="6"/>
  <c r="H71" i="6"/>
  <c r="H63" i="6"/>
  <c r="H55" i="6"/>
  <c r="H47" i="6"/>
  <c r="H39" i="6"/>
  <c r="H31" i="6"/>
  <c r="H23" i="6"/>
  <c r="H15" i="6"/>
  <c r="H7" i="6"/>
  <c r="H289" i="6"/>
  <c r="H273" i="6"/>
  <c r="H257" i="6"/>
  <c r="H241" i="6"/>
  <c r="H225" i="6"/>
  <c r="H209" i="6"/>
  <c r="H185" i="6"/>
  <c r="H169" i="6"/>
  <c r="H161" i="6"/>
  <c r="H153" i="6"/>
  <c r="H137" i="6"/>
  <c r="H129" i="6"/>
  <c r="H121" i="6"/>
  <c r="H113" i="6"/>
  <c r="H105" i="6"/>
  <c r="H97" i="6"/>
  <c r="H89" i="6"/>
  <c r="H81" i="6"/>
  <c r="H73" i="6"/>
  <c r="H65" i="6"/>
  <c r="H57" i="6"/>
  <c r="H17" i="6"/>
  <c r="H16" i="6"/>
  <c r="H398" i="6"/>
  <c r="H390" i="6"/>
  <c r="H382" i="6"/>
  <c r="H374" i="6"/>
  <c r="H366" i="6"/>
  <c r="H358" i="6"/>
  <c r="H350" i="6"/>
  <c r="H342" i="6"/>
  <c r="H334" i="6"/>
  <c r="H326" i="6"/>
  <c r="H318" i="6"/>
  <c r="H310" i="6"/>
  <c r="H302" i="6"/>
  <c r="H294" i="6"/>
  <c r="H286" i="6"/>
  <c r="H278" i="6"/>
  <c r="H270" i="6"/>
  <c r="H262" i="6"/>
  <c r="H254" i="6"/>
  <c r="H246" i="6"/>
  <c r="H238" i="6"/>
  <c r="H230" i="6"/>
  <c r="H222" i="6"/>
  <c r="H214" i="6"/>
  <c r="H206" i="6"/>
  <c r="H198" i="6"/>
  <c r="H190" i="6"/>
  <c r="H182" i="6"/>
  <c r="H174" i="6"/>
  <c r="H166" i="6"/>
  <c r="H158" i="6"/>
  <c r="H150" i="6"/>
  <c r="H142" i="6"/>
  <c r="H134" i="6"/>
  <c r="H126" i="6"/>
  <c r="H118" i="6"/>
  <c r="H110" i="6"/>
  <c r="H102" i="6"/>
  <c r="H94" i="6"/>
  <c r="H86" i="6"/>
  <c r="H78" i="6"/>
  <c r="H70" i="6"/>
  <c r="H62" i="6"/>
  <c r="H54" i="6"/>
  <c r="H46" i="6"/>
  <c r="H38" i="6"/>
  <c r="H30" i="6"/>
  <c r="H22" i="6"/>
  <c r="H14" i="6"/>
  <c r="H6" i="6"/>
  <c r="H48" i="6"/>
  <c r="H397" i="6"/>
  <c r="H389" i="6"/>
  <c r="H381" i="6"/>
  <c r="H373" i="6"/>
  <c r="H365" i="6"/>
  <c r="H357" i="6"/>
  <c r="H349" i="6"/>
  <c r="H341" i="6"/>
  <c r="H333" i="6"/>
  <c r="H325" i="6"/>
  <c r="H317" i="6"/>
  <c r="H309" i="6"/>
  <c r="H301" i="6"/>
  <c r="H293" i="6"/>
  <c r="H285" i="6"/>
  <c r="H277" i="6"/>
  <c r="H269" i="6"/>
  <c r="H261" i="6"/>
  <c r="H253" i="6"/>
  <c r="H245" i="6"/>
  <c r="H237" i="6"/>
  <c r="H229" i="6"/>
  <c r="H221" i="6"/>
  <c r="H213" i="6"/>
  <c r="H205" i="6"/>
  <c r="H197" i="6"/>
  <c r="H189" i="6"/>
  <c r="H181" i="6"/>
  <c r="H173" i="6"/>
  <c r="H165" i="6"/>
  <c r="H157" i="6"/>
  <c r="H149" i="6"/>
  <c r="H141" i="6"/>
  <c r="H133" i="6"/>
  <c r="H125" i="6"/>
  <c r="H117" i="6"/>
  <c r="H109" i="6"/>
  <c r="H101" i="6"/>
  <c r="H93" i="6"/>
  <c r="H85" i="6"/>
  <c r="H77" i="6"/>
  <c r="H69" i="6"/>
  <c r="H61" i="6"/>
  <c r="H53" i="6"/>
  <c r="H45" i="6"/>
  <c r="H37" i="6"/>
  <c r="H29" i="6"/>
  <c r="H21" i="6"/>
  <c r="H13" i="6"/>
  <c r="H5" i="6"/>
  <c r="H40" i="6"/>
  <c r="H396" i="6"/>
  <c r="H388" i="6"/>
  <c r="H380" i="6"/>
  <c r="H372" i="6"/>
  <c r="H364" i="6"/>
  <c r="H356" i="6"/>
  <c r="H348" i="6"/>
  <c r="H340" i="6"/>
  <c r="H332" i="6"/>
  <c r="H324" i="6"/>
  <c r="H316" i="6"/>
  <c r="H308" i="6"/>
  <c r="H300" i="6"/>
  <c r="H292" i="6"/>
  <c r="H284" i="6"/>
  <c r="H276" i="6"/>
  <c r="H268" i="6"/>
  <c r="H260" i="6"/>
  <c r="H252" i="6"/>
  <c r="H244" i="6"/>
  <c r="H236" i="6"/>
  <c r="H228" i="6"/>
  <c r="H220" i="6"/>
  <c r="H212" i="6"/>
  <c r="H204" i="6"/>
  <c r="H196" i="6"/>
  <c r="H188" i="6"/>
  <c r="H180" i="6"/>
  <c r="H172" i="6"/>
  <c r="H164" i="6"/>
  <c r="H156" i="6"/>
  <c r="H148" i="6"/>
  <c r="H140" i="6"/>
  <c r="H132" i="6"/>
  <c r="H124" i="6"/>
  <c r="H116" i="6"/>
  <c r="H108" i="6"/>
  <c r="H100" i="6"/>
  <c r="H92" i="6"/>
  <c r="H84" i="6"/>
  <c r="H76" i="6"/>
  <c r="H68" i="6"/>
  <c r="H60" i="6"/>
  <c r="H52" i="6"/>
  <c r="H44" i="6"/>
  <c r="H36" i="6"/>
  <c r="H28" i="6"/>
  <c r="H20" i="6"/>
  <c r="H12" i="6"/>
  <c r="H4" i="6"/>
  <c r="H297" i="6"/>
  <c r="H281" i="6"/>
  <c r="H265" i="6"/>
  <c r="H249" i="6"/>
  <c r="H233" i="6"/>
  <c r="H217" i="6"/>
  <c r="H201" i="6"/>
  <c r="H193" i="6"/>
  <c r="H177" i="6"/>
  <c r="H145" i="6"/>
  <c r="H9" i="6"/>
  <c r="H400" i="6"/>
  <c r="H384" i="6"/>
  <c r="H376" i="6"/>
  <c r="H360" i="6"/>
  <c r="H344" i="6"/>
  <c r="H328" i="6"/>
  <c r="H312" i="6"/>
  <c r="H296" i="6"/>
  <c r="H280" i="6"/>
  <c r="H264" i="6"/>
  <c r="H248" i="6"/>
  <c r="H232" i="6"/>
  <c r="H216" i="6"/>
  <c r="H200" i="6"/>
  <c r="H184" i="6"/>
  <c r="H168" i="6"/>
  <c r="H152" i="6"/>
  <c r="H136" i="6"/>
  <c r="H120" i="6"/>
  <c r="H104" i="6"/>
  <c r="H88" i="6"/>
  <c r="H72" i="6"/>
  <c r="H56" i="6"/>
  <c r="H32" i="6"/>
  <c r="H395" i="6"/>
  <c r="H387" i="6"/>
  <c r="H379" i="6"/>
  <c r="H371" i="6"/>
  <c r="H363" i="6"/>
  <c r="H355" i="6"/>
  <c r="H347" i="6"/>
  <c r="H339" i="6"/>
  <c r="H331" i="6"/>
  <c r="H323" i="6"/>
  <c r="H315" i="6"/>
  <c r="H307" i="6"/>
  <c r="H299" i="6"/>
  <c r="H291" i="6"/>
  <c r="H283" i="6"/>
  <c r="H275" i="6"/>
  <c r="H267" i="6"/>
  <c r="H259" i="6"/>
  <c r="H251" i="6"/>
  <c r="H243" i="6"/>
  <c r="H235" i="6"/>
  <c r="H227" i="6"/>
  <c r="H219" i="6"/>
  <c r="H211" i="6"/>
  <c r="H203" i="6"/>
  <c r="H195" i="6"/>
  <c r="H187" i="6"/>
  <c r="H179" i="6"/>
  <c r="H171" i="6"/>
  <c r="H163" i="6"/>
  <c r="H155" i="6"/>
  <c r="H147" i="6"/>
  <c r="H139" i="6"/>
  <c r="H131" i="6"/>
  <c r="H123" i="6"/>
  <c r="H115" i="6"/>
  <c r="H107" i="6"/>
  <c r="H99" i="6"/>
  <c r="H91" i="6"/>
  <c r="H83" i="6"/>
  <c r="H75" i="6"/>
  <c r="H67" i="6"/>
  <c r="H59" i="6"/>
  <c r="H51" i="6"/>
  <c r="H43" i="6"/>
  <c r="H35" i="6"/>
  <c r="H27" i="6"/>
  <c r="H19" i="6"/>
  <c r="H11" i="6"/>
  <c r="H3" i="6"/>
  <c r="H392" i="6"/>
  <c r="H368" i="6"/>
  <c r="H352" i="6"/>
  <c r="H336" i="6"/>
  <c r="H320" i="6"/>
  <c r="H304" i="6"/>
  <c r="H288" i="6"/>
  <c r="H272" i="6"/>
  <c r="H256" i="6"/>
  <c r="H240" i="6"/>
  <c r="H224" i="6"/>
  <c r="H208" i="6"/>
  <c r="H192" i="6"/>
  <c r="H176" i="6"/>
  <c r="H160" i="6"/>
  <c r="H144" i="6"/>
  <c r="H128" i="6"/>
  <c r="H112" i="6"/>
  <c r="H96" i="6"/>
  <c r="H80" i="6"/>
  <c r="H64" i="6"/>
  <c r="H24" i="6"/>
  <c r="H394" i="6"/>
  <c r="H386" i="6"/>
  <c r="H378" i="6"/>
  <c r="H370" i="6"/>
  <c r="H362" i="6"/>
  <c r="H354" i="6"/>
  <c r="H346" i="6"/>
  <c r="H338" i="6"/>
  <c r="H330" i="6"/>
  <c r="H322" i="6"/>
  <c r="H314" i="6"/>
  <c r="H306" i="6"/>
  <c r="H298" i="6"/>
  <c r="H290" i="6"/>
  <c r="H282" i="6"/>
  <c r="H274" i="6"/>
  <c r="H266" i="6"/>
  <c r="H258" i="6"/>
  <c r="H250" i="6"/>
  <c r="H242" i="6"/>
  <c r="H234" i="6"/>
  <c r="H226" i="6"/>
  <c r="H218" i="6"/>
  <c r="H210" i="6"/>
  <c r="H202" i="6"/>
  <c r="H194" i="6"/>
  <c r="H186" i="6"/>
  <c r="H178" i="6"/>
  <c r="H170" i="6"/>
  <c r="H162" i="6"/>
  <c r="H154" i="6"/>
  <c r="H146" i="6"/>
  <c r="H138" i="6"/>
  <c r="H130" i="6"/>
  <c r="H122" i="6"/>
  <c r="H114" i="6"/>
  <c r="H106" i="6"/>
  <c r="H98" i="6"/>
  <c r="H90" i="6"/>
  <c r="H82" i="6"/>
  <c r="H74" i="6"/>
  <c r="H66" i="6"/>
  <c r="H58" i="6"/>
  <c r="H50" i="6"/>
  <c r="H42" i="6"/>
  <c r="H34" i="6"/>
  <c r="H26" i="6"/>
  <c r="H18" i="6"/>
  <c r="H10" i="6"/>
  <c r="G25" i="6"/>
  <c r="G400" i="6"/>
  <c r="G392" i="6"/>
  <c r="G384" i="6"/>
  <c r="G376" i="6"/>
  <c r="G368" i="6"/>
  <c r="G360" i="6"/>
  <c r="G352" i="6"/>
  <c r="G344" i="6"/>
  <c r="G336" i="6"/>
  <c r="G328" i="6"/>
  <c r="G320" i="6"/>
  <c r="G312" i="6"/>
  <c r="G304" i="6"/>
  <c r="G296" i="6"/>
  <c r="G288" i="6"/>
  <c r="G280" i="6"/>
  <c r="G272" i="6"/>
  <c r="G264" i="6"/>
  <c r="G256" i="6"/>
  <c r="G248" i="6"/>
  <c r="G240" i="6"/>
  <c r="G232" i="6"/>
  <c r="G224" i="6"/>
  <c r="G216" i="6"/>
  <c r="G208" i="6"/>
  <c r="G200" i="6"/>
  <c r="G192" i="6"/>
  <c r="G184" i="6"/>
  <c r="G176" i="6"/>
  <c r="G168" i="6"/>
  <c r="G160" i="6"/>
  <c r="G152" i="6"/>
  <c r="G144" i="6"/>
  <c r="G136" i="6"/>
  <c r="G128" i="6"/>
  <c r="G120" i="6"/>
  <c r="G112" i="6"/>
  <c r="G104" i="6"/>
  <c r="G96" i="6"/>
  <c r="G88" i="6"/>
  <c r="G80" i="6"/>
  <c r="G72" i="6"/>
  <c r="G64" i="6"/>
  <c r="G56" i="6"/>
  <c r="G48" i="6"/>
  <c r="G40" i="6"/>
  <c r="G32" i="6"/>
  <c r="G24" i="6"/>
  <c r="G16" i="6"/>
  <c r="G8" i="6"/>
  <c r="G401" i="6"/>
  <c r="G385" i="6"/>
  <c r="G369" i="6"/>
  <c r="G353" i="6"/>
  <c r="G337" i="6"/>
  <c r="G321" i="6"/>
  <c r="G305" i="6"/>
  <c r="G289" i="6"/>
  <c r="G273" i="6"/>
  <c r="G257" i="6"/>
  <c r="G241" i="6"/>
  <c r="G225" i="6"/>
  <c r="G209" i="6"/>
  <c r="G193" i="6"/>
  <c r="G177" i="6"/>
  <c r="G161" i="6"/>
  <c r="G145" i="6"/>
  <c r="G129" i="6"/>
  <c r="G113" i="6"/>
  <c r="G97" i="6"/>
  <c r="G81" i="6"/>
  <c r="G65" i="6"/>
  <c r="G9" i="6"/>
  <c r="G399" i="6"/>
  <c r="G391" i="6"/>
  <c r="G383" i="6"/>
  <c r="G375" i="6"/>
  <c r="G367" i="6"/>
  <c r="G359" i="6"/>
  <c r="G351" i="6"/>
  <c r="G343" i="6"/>
  <c r="G335" i="6"/>
  <c r="G327" i="6"/>
  <c r="G319" i="6"/>
  <c r="G311" i="6"/>
  <c r="G303" i="6"/>
  <c r="G295" i="6"/>
  <c r="G287" i="6"/>
  <c r="G279" i="6"/>
  <c r="G271" i="6"/>
  <c r="G263" i="6"/>
  <c r="G255" i="6"/>
  <c r="G247" i="6"/>
  <c r="G239" i="6"/>
  <c r="G231" i="6"/>
  <c r="G223" i="6"/>
  <c r="G215" i="6"/>
  <c r="G207" i="6"/>
  <c r="G199" i="6"/>
  <c r="G191" i="6"/>
  <c r="G183" i="6"/>
  <c r="G175" i="6"/>
  <c r="G167" i="6"/>
  <c r="G159" i="6"/>
  <c r="G151" i="6"/>
  <c r="G143" i="6"/>
  <c r="G135" i="6"/>
  <c r="G127" i="6"/>
  <c r="G119" i="6"/>
  <c r="G111" i="6"/>
  <c r="G103" i="6"/>
  <c r="G95" i="6"/>
  <c r="G87" i="6"/>
  <c r="G79" i="6"/>
  <c r="G71" i="6"/>
  <c r="G63" i="6"/>
  <c r="G55" i="6"/>
  <c r="G47" i="6"/>
  <c r="G39" i="6"/>
  <c r="G31" i="6"/>
  <c r="G23" i="6"/>
  <c r="G15" i="6"/>
  <c r="G7" i="6"/>
  <c r="G41" i="6"/>
  <c r="G398" i="6"/>
  <c r="G390" i="6"/>
  <c r="G382" i="6"/>
  <c r="G374" i="6"/>
  <c r="G366" i="6"/>
  <c r="G358" i="6"/>
  <c r="G350" i="6"/>
  <c r="G342" i="6"/>
  <c r="G334" i="6"/>
  <c r="G326" i="6"/>
  <c r="G318" i="6"/>
  <c r="G310" i="6"/>
  <c r="G302" i="6"/>
  <c r="G294" i="6"/>
  <c r="G286" i="6"/>
  <c r="G278" i="6"/>
  <c r="G270" i="6"/>
  <c r="G262" i="6"/>
  <c r="G254" i="6"/>
  <c r="G246" i="6"/>
  <c r="G238" i="6"/>
  <c r="G230" i="6"/>
  <c r="G222" i="6"/>
  <c r="G214" i="6"/>
  <c r="G206" i="6"/>
  <c r="G198" i="6"/>
  <c r="G190" i="6"/>
  <c r="G182" i="6"/>
  <c r="G174" i="6"/>
  <c r="G166" i="6"/>
  <c r="G158" i="6"/>
  <c r="G150" i="6"/>
  <c r="G142" i="6"/>
  <c r="G134" i="6"/>
  <c r="G126" i="6"/>
  <c r="G118" i="6"/>
  <c r="G110" i="6"/>
  <c r="G102" i="6"/>
  <c r="G94" i="6"/>
  <c r="G86" i="6"/>
  <c r="G78" i="6"/>
  <c r="G70" i="6"/>
  <c r="G62" i="6"/>
  <c r="G54" i="6"/>
  <c r="G46" i="6"/>
  <c r="G38" i="6"/>
  <c r="G30" i="6"/>
  <c r="G22" i="6"/>
  <c r="G14" i="6"/>
  <c r="G6" i="6"/>
  <c r="G49" i="6"/>
  <c r="G397" i="6"/>
  <c r="G389" i="6"/>
  <c r="G381" i="6"/>
  <c r="G373" i="6"/>
  <c r="G365" i="6"/>
  <c r="G357" i="6"/>
  <c r="G349" i="6"/>
  <c r="G341" i="6"/>
  <c r="G333" i="6"/>
  <c r="G325" i="6"/>
  <c r="G317" i="6"/>
  <c r="G309" i="6"/>
  <c r="G301" i="6"/>
  <c r="G293" i="6"/>
  <c r="G285" i="6"/>
  <c r="G277" i="6"/>
  <c r="G269" i="6"/>
  <c r="G261" i="6"/>
  <c r="G253" i="6"/>
  <c r="G245" i="6"/>
  <c r="G237" i="6"/>
  <c r="G229" i="6"/>
  <c r="G221" i="6"/>
  <c r="G213" i="6"/>
  <c r="G205" i="6"/>
  <c r="G197" i="6"/>
  <c r="G189" i="6"/>
  <c r="G181" i="6"/>
  <c r="G173" i="6"/>
  <c r="G165" i="6"/>
  <c r="G157" i="6"/>
  <c r="G149" i="6"/>
  <c r="G141" i="6"/>
  <c r="G133" i="6"/>
  <c r="G125" i="6"/>
  <c r="G117" i="6"/>
  <c r="G109" i="6"/>
  <c r="G101" i="6"/>
  <c r="G93" i="6"/>
  <c r="G85" i="6"/>
  <c r="G77" i="6"/>
  <c r="G69" i="6"/>
  <c r="G61" i="6"/>
  <c r="G53" i="6"/>
  <c r="G45" i="6"/>
  <c r="G37" i="6"/>
  <c r="G29" i="6"/>
  <c r="G21" i="6"/>
  <c r="G13" i="6"/>
  <c r="G5" i="6"/>
  <c r="G57" i="6"/>
  <c r="G396" i="6"/>
  <c r="G388" i="6"/>
  <c r="G380" i="6"/>
  <c r="G372" i="6"/>
  <c r="G364" i="6"/>
  <c r="G356" i="6"/>
  <c r="G348" i="6"/>
  <c r="G340" i="6"/>
  <c r="G332" i="6"/>
  <c r="G324" i="6"/>
  <c r="G316" i="6"/>
  <c r="G308" i="6"/>
  <c r="G300" i="6"/>
  <c r="G292" i="6"/>
  <c r="G284" i="6"/>
  <c r="G276" i="6"/>
  <c r="G268" i="6"/>
  <c r="G260" i="6"/>
  <c r="G252" i="6"/>
  <c r="G244" i="6"/>
  <c r="G236" i="6"/>
  <c r="G228" i="6"/>
  <c r="G220" i="6"/>
  <c r="G212" i="6"/>
  <c r="G204" i="6"/>
  <c r="G196" i="6"/>
  <c r="G188" i="6"/>
  <c r="G180" i="6"/>
  <c r="G172" i="6"/>
  <c r="G164" i="6"/>
  <c r="G156" i="6"/>
  <c r="G148" i="6"/>
  <c r="G140" i="6"/>
  <c r="G132" i="6"/>
  <c r="G124" i="6"/>
  <c r="G116" i="6"/>
  <c r="G108" i="6"/>
  <c r="G100" i="6"/>
  <c r="G92" i="6"/>
  <c r="G84" i="6"/>
  <c r="G76" i="6"/>
  <c r="G68" i="6"/>
  <c r="G60" i="6"/>
  <c r="G52" i="6"/>
  <c r="G44" i="6"/>
  <c r="G36" i="6"/>
  <c r="G28" i="6"/>
  <c r="G20" i="6"/>
  <c r="G12" i="6"/>
  <c r="G4" i="6"/>
  <c r="G393" i="6"/>
  <c r="G377" i="6"/>
  <c r="G361" i="6"/>
  <c r="G345" i="6"/>
  <c r="G329" i="6"/>
  <c r="G313" i="6"/>
  <c r="G297" i="6"/>
  <c r="G281" i="6"/>
  <c r="G265" i="6"/>
  <c r="G249" i="6"/>
  <c r="G233" i="6"/>
  <c r="G217" i="6"/>
  <c r="G201" i="6"/>
  <c r="G185" i="6"/>
  <c r="G169" i="6"/>
  <c r="G153" i="6"/>
  <c r="G137" i="6"/>
  <c r="G121" i="6"/>
  <c r="G105" i="6"/>
  <c r="G89" i="6"/>
  <c r="G73" i="6"/>
  <c r="G17" i="6"/>
  <c r="G395" i="6"/>
  <c r="G387" i="6"/>
  <c r="G379" i="6"/>
  <c r="G371" i="6"/>
  <c r="G363" i="6"/>
  <c r="G355" i="6"/>
  <c r="G347" i="6"/>
  <c r="G339" i="6"/>
  <c r="G331" i="6"/>
  <c r="G323" i="6"/>
  <c r="G315" i="6"/>
  <c r="G307" i="6"/>
  <c r="G299" i="6"/>
  <c r="G291" i="6"/>
  <c r="G283" i="6"/>
  <c r="G275" i="6"/>
  <c r="G267" i="6"/>
  <c r="G259" i="6"/>
  <c r="G251" i="6"/>
  <c r="G243" i="6"/>
  <c r="G235" i="6"/>
  <c r="G227" i="6"/>
  <c r="G219" i="6"/>
  <c r="G211" i="6"/>
  <c r="G203" i="6"/>
  <c r="G195" i="6"/>
  <c r="G187" i="6"/>
  <c r="G179" i="6"/>
  <c r="G171" i="6"/>
  <c r="G163" i="6"/>
  <c r="G155" i="6"/>
  <c r="G147" i="6"/>
  <c r="G139" i="6"/>
  <c r="G131" i="6"/>
  <c r="G123" i="6"/>
  <c r="G115" i="6"/>
  <c r="G107" i="6"/>
  <c r="G99" i="6"/>
  <c r="G91" i="6"/>
  <c r="G83" i="6"/>
  <c r="G75" i="6"/>
  <c r="G67" i="6"/>
  <c r="G59" i="6"/>
  <c r="G51" i="6"/>
  <c r="G43" i="6"/>
  <c r="G35" i="6"/>
  <c r="G27" i="6"/>
  <c r="G19" i="6"/>
  <c r="G11" i="6"/>
  <c r="G3" i="6"/>
  <c r="G33" i="6"/>
  <c r="G394" i="6"/>
  <c r="G386" i="6"/>
  <c r="G378" i="6"/>
  <c r="G370" i="6"/>
  <c r="G362" i="6"/>
  <c r="G354" i="6"/>
  <c r="G346" i="6"/>
  <c r="G338" i="6"/>
  <c r="G330" i="6"/>
  <c r="G322" i="6"/>
  <c r="G314" i="6"/>
  <c r="G306" i="6"/>
  <c r="G298" i="6"/>
  <c r="G290" i="6"/>
  <c r="G282" i="6"/>
  <c r="G274" i="6"/>
  <c r="G266" i="6"/>
  <c r="G258" i="6"/>
  <c r="G250" i="6"/>
  <c r="G242" i="6"/>
  <c r="G234" i="6"/>
  <c r="G226" i="6"/>
  <c r="G218" i="6"/>
  <c r="G210" i="6"/>
  <c r="G202" i="6"/>
  <c r="G194" i="6"/>
  <c r="G186" i="6"/>
  <c r="G178" i="6"/>
  <c r="G170" i="6"/>
  <c r="G162" i="6"/>
  <c r="G154" i="6"/>
  <c r="G146" i="6"/>
  <c r="G138" i="6"/>
  <c r="G130" i="6"/>
  <c r="G122" i="6"/>
  <c r="G114" i="6"/>
  <c r="G106" i="6"/>
  <c r="G98" i="6"/>
  <c r="G90" i="6"/>
  <c r="G82" i="6"/>
  <c r="G74" i="6"/>
  <c r="G66" i="6"/>
  <c r="G58" i="6"/>
  <c r="G50" i="6"/>
  <c r="G42" i="6"/>
  <c r="G34" i="6"/>
  <c r="G26" i="6"/>
  <c r="G18" i="6"/>
  <c r="G10" i="6"/>
  <c r="F399" i="6"/>
  <c r="F391" i="6"/>
  <c r="F383" i="6"/>
  <c r="F375" i="6"/>
  <c r="F367" i="6"/>
  <c r="F359" i="6"/>
  <c r="F351" i="6"/>
  <c r="F343" i="6"/>
  <c r="F335" i="6"/>
  <c r="F327" i="6"/>
  <c r="F319" i="6"/>
  <c r="F311" i="6"/>
  <c r="F303" i="6"/>
  <c r="F295" i="6"/>
  <c r="F287" i="6"/>
  <c r="F279" i="6"/>
  <c r="F271" i="6"/>
  <c r="F263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55" i="6"/>
  <c r="F47" i="6"/>
  <c r="F39" i="6"/>
  <c r="F31" i="6"/>
  <c r="F23" i="6"/>
  <c r="F15" i="6"/>
  <c r="F7" i="6"/>
  <c r="F320" i="6"/>
  <c r="F312" i="6"/>
  <c r="F304" i="6"/>
  <c r="F296" i="6"/>
  <c r="F288" i="6"/>
  <c r="F280" i="6"/>
  <c r="F272" i="6"/>
  <c r="F264" i="6"/>
  <c r="F256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56" i="6"/>
  <c r="F8" i="6"/>
  <c r="F398" i="6"/>
  <c r="F390" i="6"/>
  <c r="F382" i="6"/>
  <c r="F374" i="6"/>
  <c r="F366" i="6"/>
  <c r="F358" i="6"/>
  <c r="F350" i="6"/>
  <c r="F342" i="6"/>
  <c r="F334" i="6"/>
  <c r="F326" i="6"/>
  <c r="F318" i="6"/>
  <c r="F310" i="6"/>
  <c r="F302" i="6"/>
  <c r="F294" i="6"/>
  <c r="F286" i="6"/>
  <c r="F278" i="6"/>
  <c r="F270" i="6"/>
  <c r="F262" i="6"/>
  <c r="F254" i="6"/>
  <c r="F246" i="6"/>
  <c r="F238" i="6"/>
  <c r="F230" i="6"/>
  <c r="F222" i="6"/>
  <c r="F214" i="6"/>
  <c r="F206" i="6"/>
  <c r="F198" i="6"/>
  <c r="F190" i="6"/>
  <c r="F182" i="6"/>
  <c r="F174" i="6"/>
  <c r="F166" i="6"/>
  <c r="F158" i="6"/>
  <c r="F150" i="6"/>
  <c r="F142" i="6"/>
  <c r="F134" i="6"/>
  <c r="F126" i="6"/>
  <c r="F118" i="6"/>
  <c r="F110" i="6"/>
  <c r="F102" i="6"/>
  <c r="F94" i="6"/>
  <c r="F86" i="6"/>
  <c r="F78" i="6"/>
  <c r="F70" i="6"/>
  <c r="F62" i="6"/>
  <c r="F54" i="6"/>
  <c r="F46" i="6"/>
  <c r="F38" i="6"/>
  <c r="F30" i="6"/>
  <c r="F22" i="6"/>
  <c r="F14" i="6"/>
  <c r="F6" i="6"/>
  <c r="F397" i="6"/>
  <c r="F389" i="6"/>
  <c r="F381" i="6"/>
  <c r="F373" i="6"/>
  <c r="F365" i="6"/>
  <c r="F357" i="6"/>
  <c r="F349" i="6"/>
  <c r="F341" i="6"/>
  <c r="F333" i="6"/>
  <c r="F325" i="6"/>
  <c r="F317" i="6"/>
  <c r="F309" i="6"/>
  <c r="F301" i="6"/>
  <c r="F293" i="6"/>
  <c r="F285" i="6"/>
  <c r="F277" i="6"/>
  <c r="F269" i="6"/>
  <c r="F261" i="6"/>
  <c r="F253" i="6"/>
  <c r="F245" i="6"/>
  <c r="F237" i="6"/>
  <c r="F229" i="6"/>
  <c r="F221" i="6"/>
  <c r="F213" i="6"/>
  <c r="F205" i="6"/>
  <c r="F197" i="6"/>
  <c r="F189" i="6"/>
  <c r="F181" i="6"/>
  <c r="F173" i="6"/>
  <c r="F165" i="6"/>
  <c r="F157" i="6"/>
  <c r="F149" i="6"/>
  <c r="F141" i="6"/>
  <c r="F133" i="6"/>
  <c r="F125" i="6"/>
  <c r="F117" i="6"/>
  <c r="F109" i="6"/>
  <c r="F101" i="6"/>
  <c r="F93" i="6"/>
  <c r="F85" i="6"/>
  <c r="F77" i="6"/>
  <c r="F69" i="6"/>
  <c r="F61" i="6"/>
  <c r="F53" i="6"/>
  <c r="F45" i="6"/>
  <c r="F37" i="6"/>
  <c r="F29" i="6"/>
  <c r="F21" i="6"/>
  <c r="F13" i="6"/>
  <c r="F5" i="6"/>
  <c r="F396" i="6"/>
  <c r="F388" i="6"/>
  <c r="F380" i="6"/>
  <c r="F372" i="6"/>
  <c r="F364" i="6"/>
  <c r="F356" i="6"/>
  <c r="F348" i="6"/>
  <c r="F340" i="6"/>
  <c r="F332" i="6"/>
  <c r="F324" i="6"/>
  <c r="F316" i="6"/>
  <c r="F308" i="6"/>
  <c r="F300" i="6"/>
  <c r="F292" i="6"/>
  <c r="F284" i="6"/>
  <c r="F276" i="6"/>
  <c r="F268" i="6"/>
  <c r="F260" i="6"/>
  <c r="F252" i="6"/>
  <c r="F244" i="6"/>
  <c r="F236" i="6"/>
  <c r="F228" i="6"/>
  <c r="F220" i="6"/>
  <c r="F212" i="6"/>
  <c r="F204" i="6"/>
  <c r="F196" i="6"/>
  <c r="F188" i="6"/>
  <c r="F180" i="6"/>
  <c r="F172" i="6"/>
  <c r="F164" i="6"/>
  <c r="F156" i="6"/>
  <c r="F148" i="6"/>
  <c r="F140" i="6"/>
  <c r="F132" i="6"/>
  <c r="F124" i="6"/>
  <c r="F116" i="6"/>
  <c r="F108" i="6"/>
  <c r="F100" i="6"/>
  <c r="F92" i="6"/>
  <c r="F84" i="6"/>
  <c r="F76" i="6"/>
  <c r="F68" i="6"/>
  <c r="F60" i="6"/>
  <c r="F52" i="6"/>
  <c r="F44" i="6"/>
  <c r="F36" i="6"/>
  <c r="F28" i="6"/>
  <c r="F20" i="6"/>
  <c r="F12" i="6"/>
  <c r="F4" i="6"/>
  <c r="F395" i="6"/>
  <c r="F387" i="6"/>
  <c r="F379" i="6"/>
  <c r="F371" i="6"/>
  <c r="F363" i="6"/>
  <c r="F355" i="6"/>
  <c r="F347" i="6"/>
  <c r="F339" i="6"/>
  <c r="F331" i="6"/>
  <c r="F323" i="6"/>
  <c r="F315" i="6"/>
  <c r="F307" i="6"/>
  <c r="F299" i="6"/>
  <c r="F291" i="6"/>
  <c r="F283" i="6"/>
  <c r="F275" i="6"/>
  <c r="F267" i="6"/>
  <c r="F259" i="6"/>
  <c r="F251" i="6"/>
  <c r="F243" i="6"/>
  <c r="F235" i="6"/>
  <c r="F227" i="6"/>
  <c r="F219" i="6"/>
  <c r="F211" i="6"/>
  <c r="F203" i="6"/>
  <c r="F195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394" i="6"/>
  <c r="F386" i="6"/>
  <c r="F378" i="6"/>
  <c r="F370" i="6"/>
  <c r="F362" i="6"/>
  <c r="F354" i="6"/>
  <c r="F346" i="6"/>
  <c r="F338" i="6"/>
  <c r="F330" i="6"/>
  <c r="F322" i="6"/>
  <c r="F314" i="6"/>
  <c r="F306" i="6"/>
  <c r="F298" i="6"/>
  <c r="F290" i="6"/>
  <c r="F282" i="6"/>
  <c r="F274" i="6"/>
  <c r="F266" i="6"/>
  <c r="F258" i="6"/>
  <c r="F250" i="6"/>
  <c r="F242" i="6"/>
  <c r="F234" i="6"/>
  <c r="F226" i="6"/>
  <c r="F218" i="6"/>
  <c r="F210" i="6"/>
  <c r="F202" i="6"/>
  <c r="F194" i="6"/>
  <c r="F186" i="6"/>
  <c r="F178" i="6"/>
  <c r="F170" i="6"/>
  <c r="F162" i="6"/>
  <c r="F154" i="6"/>
  <c r="F146" i="6"/>
  <c r="F138" i="6"/>
  <c r="F130" i="6"/>
  <c r="F122" i="6"/>
  <c r="F114" i="6"/>
  <c r="F106" i="6"/>
  <c r="F98" i="6"/>
  <c r="F90" i="6"/>
  <c r="F82" i="6"/>
  <c r="F74" i="6"/>
  <c r="F66" i="6"/>
  <c r="F58" i="6"/>
  <c r="F50" i="6"/>
  <c r="F42" i="6"/>
  <c r="F34" i="6"/>
  <c r="F26" i="6"/>
  <c r="F18" i="6"/>
  <c r="F10" i="6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108" i="1"/>
  <c r="H110" i="1"/>
  <c r="H112" i="1"/>
  <c r="H114" i="1"/>
  <c r="H116" i="1"/>
  <c r="H118" i="1"/>
  <c r="H120" i="1"/>
  <c r="H122" i="1"/>
  <c r="H124" i="1"/>
  <c r="H126" i="1"/>
  <c r="H128" i="1"/>
  <c r="H130" i="1"/>
  <c r="H280" i="1"/>
  <c r="H282" i="1"/>
  <c r="H284" i="1"/>
  <c r="H286" i="1"/>
  <c r="H288" i="1"/>
  <c r="H290" i="1"/>
  <c r="H292" i="1"/>
  <c r="H294" i="1"/>
  <c r="H296" i="1"/>
  <c r="H298" i="1"/>
  <c r="H300" i="1"/>
  <c r="H302" i="1"/>
  <c r="H304" i="1"/>
  <c r="H306" i="1"/>
  <c r="H308" i="1"/>
  <c r="H310" i="1"/>
  <c r="H312" i="1"/>
  <c r="H314" i="1"/>
  <c r="H316" i="1"/>
  <c r="H318" i="1"/>
  <c r="H320" i="1"/>
  <c r="H322" i="1"/>
  <c r="H324" i="1"/>
  <c r="H326" i="1"/>
  <c r="H328" i="1"/>
  <c r="H330" i="1"/>
  <c r="H332" i="1"/>
  <c r="H334" i="1"/>
  <c r="H336" i="1"/>
  <c r="H338" i="1"/>
  <c r="H340" i="1"/>
  <c r="H342" i="1"/>
  <c r="H344" i="1"/>
  <c r="H346" i="1"/>
  <c r="H348" i="1"/>
  <c r="H350" i="1"/>
  <c r="H352" i="1"/>
  <c r="H354" i="1"/>
  <c r="H356" i="1"/>
  <c r="H358" i="1"/>
  <c r="H360" i="1"/>
  <c r="H362" i="1"/>
  <c r="H364" i="1"/>
  <c r="H366" i="1"/>
  <c r="H368" i="1"/>
  <c r="H370" i="1"/>
  <c r="H372" i="1"/>
  <c r="H374" i="1"/>
  <c r="H376" i="1"/>
  <c r="H378" i="1"/>
  <c r="H380" i="1"/>
  <c r="H382" i="1"/>
  <c r="H384" i="1"/>
  <c r="H386" i="1"/>
  <c r="H388" i="1"/>
  <c r="H390" i="1"/>
  <c r="H392" i="1"/>
  <c r="H394" i="1"/>
  <c r="H396" i="1"/>
  <c r="F104" i="1"/>
  <c r="F114" i="1"/>
  <c r="F116" i="1"/>
  <c r="F118" i="1"/>
  <c r="F120" i="1"/>
  <c r="F122" i="1"/>
  <c r="F124" i="1"/>
  <c r="F126" i="1"/>
  <c r="F128" i="1"/>
  <c r="H135" i="1"/>
  <c r="H159" i="1"/>
  <c r="H161" i="1"/>
  <c r="H163" i="1"/>
  <c r="H269" i="1"/>
  <c r="I281" i="1"/>
  <c r="I283" i="1"/>
  <c r="I285" i="1"/>
  <c r="I287" i="1"/>
  <c r="I289" i="1"/>
  <c r="I291" i="1"/>
  <c r="I293" i="1"/>
  <c r="I295" i="1"/>
  <c r="I297" i="1"/>
  <c r="I299" i="1"/>
  <c r="I301" i="1"/>
  <c r="I303" i="1"/>
  <c r="I305" i="1"/>
  <c r="I307" i="1"/>
  <c r="I309" i="1"/>
  <c r="I311" i="1"/>
  <c r="I313" i="1"/>
  <c r="F130" i="1"/>
  <c r="F132" i="1"/>
  <c r="F134" i="1"/>
  <c r="F136" i="1"/>
  <c r="F138" i="1"/>
  <c r="F140" i="1"/>
  <c r="F142" i="1"/>
  <c r="F144" i="1"/>
  <c r="F146" i="1"/>
  <c r="F148" i="1"/>
  <c r="F150" i="1"/>
  <c r="F152" i="1"/>
  <c r="F154" i="1"/>
  <c r="F156" i="1"/>
  <c r="F158" i="1"/>
  <c r="F160" i="1"/>
  <c r="F162" i="1"/>
  <c r="F164" i="1"/>
  <c r="F166" i="1"/>
  <c r="F168" i="1"/>
  <c r="F170" i="1"/>
  <c r="F172" i="1"/>
  <c r="F174" i="1"/>
  <c r="F176" i="1"/>
  <c r="F178" i="1"/>
  <c r="F180" i="1"/>
  <c r="F182" i="1"/>
  <c r="F184" i="1"/>
  <c r="F186" i="1"/>
  <c r="F188" i="1"/>
  <c r="F190" i="1"/>
  <c r="F192" i="1"/>
  <c r="F194" i="1"/>
  <c r="F196" i="1"/>
  <c r="F198" i="1"/>
  <c r="F200" i="1"/>
  <c r="F202" i="1"/>
  <c r="F204" i="1"/>
  <c r="F206" i="1"/>
  <c r="F208" i="1"/>
  <c r="F210" i="1"/>
  <c r="F212" i="1"/>
  <c r="F214" i="1"/>
  <c r="F216" i="1"/>
  <c r="F218" i="1"/>
  <c r="F220" i="1"/>
  <c r="F222" i="1"/>
  <c r="F224" i="1"/>
  <c r="F226" i="1"/>
  <c r="F228" i="1"/>
  <c r="F230" i="1"/>
  <c r="F232" i="1"/>
  <c r="F234" i="1"/>
  <c r="F236" i="1"/>
  <c r="F238" i="1"/>
  <c r="F240" i="1"/>
  <c r="F242" i="1"/>
  <c r="F244" i="1"/>
  <c r="F246" i="1"/>
  <c r="F248" i="1"/>
  <c r="F250" i="1"/>
  <c r="F252" i="1"/>
  <c r="F254" i="1"/>
  <c r="F256" i="1"/>
  <c r="F258" i="1"/>
  <c r="F260" i="1"/>
  <c r="F262" i="1"/>
  <c r="F264" i="1"/>
  <c r="F266" i="1"/>
  <c r="F268" i="1"/>
  <c r="F270" i="1"/>
  <c r="F272" i="1"/>
  <c r="F274" i="1"/>
  <c r="F276" i="1"/>
  <c r="F278" i="1"/>
  <c r="F280" i="1"/>
  <c r="F282" i="1"/>
  <c r="F284" i="1"/>
  <c r="F286" i="1"/>
  <c r="F288" i="1"/>
  <c r="F392" i="1"/>
  <c r="F394" i="1"/>
  <c r="F396" i="1"/>
  <c r="F398" i="1"/>
  <c r="F400" i="1"/>
  <c r="G74" i="1"/>
  <c r="G88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H21" i="1"/>
  <c r="H59" i="1"/>
  <c r="H73" i="1"/>
  <c r="G8" i="1"/>
  <c r="G34" i="1"/>
  <c r="I18" i="1"/>
  <c r="I20" i="1"/>
  <c r="I22" i="1"/>
  <c r="I24" i="1"/>
  <c r="I26" i="1"/>
  <c r="I28" i="1"/>
  <c r="I30" i="1"/>
  <c r="I32" i="1"/>
  <c r="I34" i="1"/>
  <c r="I36" i="1"/>
  <c r="I38" i="1"/>
  <c r="I40" i="1"/>
  <c r="I42" i="1"/>
  <c r="I44" i="1"/>
  <c r="I46" i="1"/>
  <c r="I48" i="1"/>
  <c r="I50" i="1"/>
  <c r="I52" i="1"/>
  <c r="I54" i="1"/>
  <c r="I56" i="1"/>
  <c r="I58" i="1"/>
  <c r="I60" i="1"/>
  <c r="I62" i="1"/>
  <c r="I64" i="1"/>
  <c r="I66" i="1"/>
  <c r="I68" i="1"/>
  <c r="I70" i="1"/>
  <c r="I72" i="1"/>
  <c r="I74" i="1"/>
  <c r="I76" i="1"/>
  <c r="I78" i="1"/>
  <c r="I80" i="1"/>
  <c r="I82" i="1"/>
  <c r="I84" i="1"/>
  <c r="I86" i="1"/>
  <c r="I88" i="1"/>
  <c r="I90" i="1"/>
  <c r="I92" i="1"/>
  <c r="I94" i="1"/>
  <c r="I96" i="1"/>
  <c r="G138" i="1"/>
  <c r="G140" i="1"/>
  <c r="G142" i="1"/>
  <c r="G144" i="1"/>
  <c r="G146" i="1"/>
  <c r="G148" i="1"/>
  <c r="G150" i="1"/>
  <c r="G152" i="1"/>
  <c r="G154" i="1"/>
  <c r="G200" i="1"/>
  <c r="G226" i="1"/>
  <c r="G246" i="1"/>
  <c r="G308" i="1"/>
  <c r="H132" i="1"/>
  <c r="H134" i="1"/>
  <c r="H136" i="1"/>
  <c r="H138" i="1"/>
  <c r="H140" i="1"/>
  <c r="H142" i="1"/>
  <c r="H144" i="1"/>
  <c r="H146" i="1"/>
  <c r="H148" i="1"/>
  <c r="H150" i="1"/>
  <c r="H152" i="1"/>
  <c r="H154" i="1"/>
  <c r="H184" i="1"/>
  <c r="H186" i="1"/>
  <c r="H188" i="1"/>
  <c r="H190" i="1"/>
  <c r="H192" i="1"/>
  <c r="H194" i="1"/>
  <c r="H196" i="1"/>
  <c r="H198" i="1"/>
  <c r="H200" i="1"/>
  <c r="H202" i="1"/>
  <c r="H204" i="1"/>
  <c r="H206" i="1"/>
  <c r="H208" i="1"/>
  <c r="H210" i="1"/>
  <c r="H212" i="1"/>
  <c r="H214" i="1"/>
  <c r="H216" i="1"/>
  <c r="H218" i="1"/>
  <c r="H220" i="1"/>
  <c r="H222" i="1"/>
  <c r="H224" i="1"/>
  <c r="H226" i="1"/>
  <c r="H228" i="1"/>
  <c r="H230" i="1"/>
  <c r="H232" i="1"/>
  <c r="H234" i="1"/>
  <c r="H236" i="1"/>
  <c r="H238" i="1"/>
  <c r="H240" i="1"/>
  <c r="H242" i="1"/>
  <c r="H244" i="1"/>
  <c r="H246" i="1"/>
  <c r="H248" i="1"/>
  <c r="H250" i="1"/>
  <c r="H252" i="1"/>
  <c r="H254" i="1"/>
  <c r="H256" i="1"/>
  <c r="H258" i="1"/>
  <c r="H260" i="1"/>
  <c r="H262" i="1"/>
  <c r="H264" i="1"/>
  <c r="H266" i="1"/>
  <c r="H268" i="1"/>
  <c r="H270" i="1"/>
  <c r="H272" i="1"/>
  <c r="H274" i="1"/>
  <c r="H276" i="1"/>
  <c r="H278" i="1"/>
  <c r="H398" i="1"/>
  <c r="H400" i="1"/>
  <c r="I98" i="1"/>
  <c r="I100" i="1"/>
  <c r="I102" i="1"/>
  <c r="I104" i="1"/>
  <c r="I106" i="1"/>
  <c r="I108" i="1"/>
  <c r="I110" i="1"/>
  <c r="I112" i="1"/>
  <c r="I114" i="1"/>
  <c r="I116" i="1"/>
  <c r="I118" i="1"/>
  <c r="I120" i="1"/>
  <c r="I122" i="1"/>
  <c r="I124" i="1"/>
  <c r="I126" i="1"/>
  <c r="I128" i="1"/>
  <c r="I130" i="1"/>
  <c r="I132" i="1"/>
  <c r="I134" i="1"/>
  <c r="I136" i="1"/>
  <c r="I138" i="1"/>
  <c r="I140" i="1"/>
  <c r="I142" i="1"/>
  <c r="I144" i="1"/>
  <c r="I146" i="1"/>
  <c r="I148" i="1"/>
  <c r="I150" i="1"/>
  <c r="I152" i="1"/>
  <c r="I154" i="1"/>
  <c r="I156" i="1"/>
  <c r="I158" i="1"/>
  <c r="I160" i="1"/>
  <c r="I162" i="1"/>
  <c r="I164" i="1"/>
  <c r="I166" i="1"/>
  <c r="I168" i="1"/>
  <c r="I170" i="1"/>
  <c r="I172" i="1"/>
  <c r="I174" i="1"/>
  <c r="I176" i="1"/>
  <c r="I312" i="1"/>
  <c r="I316" i="1"/>
  <c r="I318" i="1"/>
  <c r="I320" i="1"/>
  <c r="I322" i="1"/>
  <c r="I324" i="1"/>
  <c r="I326" i="1"/>
  <c r="I328" i="1"/>
  <c r="I330" i="1"/>
  <c r="I332" i="1"/>
  <c r="I334" i="1"/>
  <c r="I336" i="1"/>
  <c r="I338" i="1"/>
  <c r="I340" i="1"/>
  <c r="I342" i="1"/>
  <c r="I344" i="1"/>
  <c r="I346" i="1"/>
  <c r="I348" i="1"/>
  <c r="I350" i="1"/>
  <c r="I352" i="1"/>
  <c r="I354" i="1"/>
  <c r="I356" i="1"/>
  <c r="I358" i="1"/>
  <c r="I360" i="1"/>
  <c r="I362" i="1"/>
  <c r="I364" i="1"/>
  <c r="I366" i="1"/>
  <c r="I368" i="1"/>
  <c r="I370" i="1"/>
  <c r="I372" i="1"/>
  <c r="I374" i="1"/>
  <c r="I376" i="1"/>
  <c r="I378" i="1"/>
  <c r="I380" i="1"/>
  <c r="I382" i="1"/>
  <c r="I384" i="1"/>
  <c r="I386" i="1"/>
  <c r="I388" i="1"/>
  <c r="I390" i="1"/>
  <c r="I392" i="1"/>
  <c r="I394" i="1"/>
  <c r="I396" i="1"/>
  <c r="I398" i="1"/>
  <c r="I400" i="1"/>
  <c r="F49" i="1"/>
  <c r="F51" i="1"/>
  <c r="F53" i="1"/>
  <c r="F55" i="1"/>
  <c r="F57" i="1"/>
  <c r="F59" i="1"/>
  <c r="F61" i="1"/>
  <c r="F63" i="1"/>
  <c r="F65" i="1"/>
  <c r="F67" i="1"/>
  <c r="F69" i="1"/>
  <c r="F71" i="1"/>
  <c r="F73" i="1"/>
  <c r="F75" i="1"/>
  <c r="F77" i="1"/>
  <c r="F79" i="1"/>
  <c r="F81" i="1"/>
  <c r="F83" i="1"/>
  <c r="F85" i="1"/>
  <c r="F87" i="1"/>
  <c r="F89" i="1"/>
  <c r="F91" i="1"/>
  <c r="F93" i="1"/>
  <c r="F95" i="1"/>
  <c r="F97" i="1"/>
  <c r="F99" i="1"/>
  <c r="F101" i="1"/>
  <c r="F103" i="1"/>
  <c r="F105" i="1"/>
  <c r="F107" i="1"/>
  <c r="F109" i="1"/>
  <c r="F111" i="1"/>
  <c r="F289" i="1"/>
  <c r="F291" i="1"/>
  <c r="F293" i="1"/>
  <c r="F295" i="1"/>
  <c r="F297" i="1"/>
  <c r="F299" i="1"/>
  <c r="F301" i="1"/>
  <c r="F303" i="1"/>
  <c r="F305" i="1"/>
  <c r="F307" i="1"/>
  <c r="F309" i="1"/>
  <c r="F311" i="1"/>
  <c r="F313" i="1"/>
  <c r="F315" i="1"/>
  <c r="F317" i="1"/>
  <c r="F319" i="1"/>
  <c r="F321" i="1"/>
  <c r="F323" i="1"/>
  <c r="F325" i="1"/>
  <c r="F327" i="1"/>
  <c r="F329" i="1"/>
  <c r="F331" i="1"/>
  <c r="F333" i="1"/>
  <c r="F335" i="1"/>
  <c r="F337" i="1"/>
  <c r="F339" i="1"/>
  <c r="F341" i="1"/>
  <c r="F343" i="1"/>
  <c r="F345" i="1"/>
  <c r="F347" i="1"/>
  <c r="F349" i="1"/>
  <c r="F351" i="1"/>
  <c r="F353" i="1"/>
  <c r="F355" i="1"/>
  <c r="F357" i="1"/>
  <c r="F359" i="1"/>
  <c r="F361" i="1"/>
  <c r="F363" i="1"/>
  <c r="F365" i="1"/>
  <c r="F367" i="1"/>
  <c r="F369" i="1"/>
  <c r="F371" i="1"/>
  <c r="F373" i="1"/>
  <c r="F375" i="1"/>
  <c r="F377" i="1"/>
  <c r="F379" i="1"/>
  <c r="F381" i="1"/>
  <c r="F383" i="1"/>
  <c r="F385" i="1"/>
  <c r="F387" i="1"/>
  <c r="F389" i="1"/>
  <c r="F391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H337" i="1"/>
  <c r="H369" i="1"/>
  <c r="I2" i="1"/>
  <c r="I4" i="1"/>
  <c r="I6" i="1"/>
  <c r="I8" i="1"/>
  <c r="I10" i="1"/>
  <c r="I12" i="1"/>
  <c r="I14" i="1"/>
  <c r="I16" i="1"/>
  <c r="F113" i="1"/>
  <c r="F115" i="1"/>
  <c r="F117" i="1"/>
  <c r="F119" i="1"/>
  <c r="F121" i="1"/>
  <c r="F123" i="1"/>
  <c r="F125" i="1"/>
  <c r="F127" i="1"/>
  <c r="F129" i="1"/>
  <c r="F131" i="1"/>
  <c r="F133" i="1"/>
  <c r="F135" i="1"/>
  <c r="F137" i="1"/>
  <c r="F139" i="1"/>
  <c r="F141" i="1"/>
  <c r="F143" i="1"/>
  <c r="F145" i="1"/>
  <c r="F147" i="1"/>
  <c r="F149" i="1"/>
  <c r="F151" i="1"/>
  <c r="F153" i="1"/>
  <c r="F155" i="1"/>
  <c r="F157" i="1"/>
  <c r="F159" i="1"/>
  <c r="F161" i="1"/>
  <c r="F163" i="1"/>
  <c r="F165" i="1"/>
  <c r="F167" i="1"/>
  <c r="F169" i="1"/>
  <c r="F171" i="1"/>
  <c r="F173" i="1"/>
  <c r="F175" i="1"/>
  <c r="F177" i="1"/>
  <c r="F179" i="1"/>
  <c r="F181" i="1"/>
  <c r="F183" i="1"/>
  <c r="F185" i="1"/>
  <c r="F187" i="1"/>
  <c r="F189" i="1"/>
  <c r="F191" i="1"/>
  <c r="F193" i="1"/>
  <c r="F195" i="1"/>
  <c r="F197" i="1"/>
  <c r="F199" i="1"/>
  <c r="F201" i="1"/>
  <c r="F203" i="1"/>
  <c r="F205" i="1"/>
  <c r="F207" i="1"/>
  <c r="F209" i="1"/>
  <c r="F211" i="1"/>
  <c r="F213" i="1"/>
  <c r="F215" i="1"/>
  <c r="F217" i="1"/>
  <c r="F219" i="1"/>
  <c r="F221" i="1"/>
  <c r="F223" i="1"/>
  <c r="F225" i="1"/>
  <c r="F227" i="1"/>
  <c r="F229" i="1"/>
  <c r="F231" i="1"/>
  <c r="F233" i="1"/>
  <c r="F235" i="1"/>
  <c r="F237" i="1"/>
  <c r="F239" i="1"/>
  <c r="F241" i="1"/>
  <c r="F243" i="1"/>
  <c r="G113" i="1"/>
  <c r="G115" i="1"/>
  <c r="G117" i="1"/>
  <c r="H3" i="1"/>
  <c r="H5" i="1"/>
  <c r="H7" i="1"/>
  <c r="H9" i="1"/>
  <c r="H11" i="1"/>
  <c r="H13" i="1"/>
  <c r="H15" i="1"/>
  <c r="H17" i="1"/>
  <c r="H19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61" i="1"/>
  <c r="H63" i="1"/>
  <c r="H65" i="1"/>
  <c r="H67" i="1"/>
  <c r="H69" i="1"/>
  <c r="H71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109" i="1"/>
  <c r="H111" i="1"/>
  <c r="H113" i="1"/>
  <c r="H115" i="1"/>
  <c r="H117" i="1"/>
  <c r="H119" i="1"/>
  <c r="H121" i="1"/>
  <c r="H123" i="1"/>
  <c r="H125" i="1"/>
  <c r="H127" i="1"/>
  <c r="H129" i="1"/>
  <c r="H131" i="1"/>
  <c r="H133" i="1"/>
  <c r="H137" i="1"/>
  <c r="H139" i="1"/>
  <c r="H141" i="1"/>
  <c r="H143" i="1"/>
  <c r="H145" i="1"/>
  <c r="H147" i="1"/>
  <c r="H149" i="1"/>
  <c r="H151" i="1"/>
  <c r="I17" i="1"/>
  <c r="I19" i="1"/>
  <c r="I21" i="1"/>
  <c r="I23" i="1"/>
  <c r="I25" i="1"/>
  <c r="I27" i="1"/>
  <c r="I29" i="1"/>
  <c r="I31" i="1"/>
  <c r="I35" i="1"/>
  <c r="I37" i="1"/>
  <c r="I39" i="1"/>
  <c r="I41" i="1"/>
  <c r="I43" i="1"/>
  <c r="I45" i="1"/>
  <c r="I47" i="1"/>
  <c r="I49" i="1"/>
  <c r="I51" i="1"/>
  <c r="I53" i="1"/>
  <c r="I55" i="1"/>
  <c r="I57" i="1"/>
  <c r="I61" i="1"/>
  <c r="I63" i="1"/>
  <c r="I65" i="1"/>
  <c r="I67" i="1"/>
  <c r="I69" i="1"/>
  <c r="I71" i="1"/>
  <c r="I73" i="1"/>
  <c r="I75" i="1"/>
  <c r="I77" i="1"/>
  <c r="I79" i="1"/>
  <c r="I81" i="1"/>
  <c r="I83" i="1"/>
  <c r="I85" i="1"/>
  <c r="I87" i="1"/>
  <c r="I89" i="1"/>
  <c r="I91" i="1"/>
  <c r="I93" i="1"/>
  <c r="I95" i="1"/>
  <c r="I97" i="1"/>
  <c r="I99" i="1"/>
  <c r="I101" i="1"/>
  <c r="I103" i="1"/>
  <c r="I105" i="1"/>
  <c r="I107" i="1"/>
  <c r="I109" i="1"/>
  <c r="I111" i="1"/>
  <c r="I113" i="1"/>
  <c r="I115" i="1"/>
  <c r="I117" i="1"/>
  <c r="I119" i="1"/>
  <c r="I121" i="1"/>
  <c r="I123" i="1"/>
  <c r="I125" i="1"/>
  <c r="I127" i="1"/>
  <c r="I129" i="1"/>
  <c r="I131" i="1"/>
  <c r="I133" i="1"/>
  <c r="I135" i="1"/>
  <c r="I137" i="1"/>
  <c r="I139" i="1"/>
  <c r="I141" i="1"/>
  <c r="I143" i="1"/>
  <c r="I145" i="1"/>
  <c r="I147" i="1"/>
  <c r="I149" i="1"/>
  <c r="I151" i="1"/>
  <c r="I153" i="1"/>
  <c r="I155" i="1"/>
  <c r="I157" i="1"/>
  <c r="I159" i="1"/>
  <c r="I161" i="1"/>
  <c r="I163" i="1"/>
  <c r="I165" i="1"/>
  <c r="I167" i="1"/>
  <c r="I169" i="1"/>
  <c r="I171" i="1"/>
  <c r="I173" i="1"/>
  <c r="I175" i="1"/>
  <c r="F2" i="1"/>
  <c r="F4" i="1"/>
  <c r="F6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106" i="1"/>
  <c r="F108" i="1"/>
  <c r="F110" i="1"/>
  <c r="F112" i="1"/>
  <c r="G2" i="1"/>
  <c r="G4" i="1"/>
  <c r="G6" i="1"/>
  <c r="G10" i="1"/>
  <c r="G12" i="1"/>
  <c r="G14" i="1"/>
  <c r="G16" i="1"/>
  <c r="G18" i="1"/>
  <c r="G20" i="1"/>
  <c r="G22" i="1"/>
  <c r="G24" i="1"/>
  <c r="G26" i="1"/>
  <c r="G28" i="1"/>
  <c r="G30" i="1"/>
  <c r="G32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6" i="1"/>
  <c r="G78" i="1"/>
  <c r="G80" i="1"/>
  <c r="G82" i="1"/>
  <c r="G84" i="1"/>
  <c r="G86" i="1"/>
  <c r="G90" i="1"/>
  <c r="G92" i="1"/>
  <c r="G94" i="1"/>
  <c r="G96" i="1"/>
  <c r="G98" i="1"/>
  <c r="G100" i="1"/>
  <c r="G102" i="1"/>
  <c r="G104" i="1"/>
  <c r="G106" i="1"/>
  <c r="G108" i="1"/>
  <c r="G110" i="1"/>
  <c r="G112" i="1"/>
  <c r="G156" i="1"/>
  <c r="G158" i="1"/>
  <c r="G160" i="1"/>
  <c r="G162" i="1"/>
  <c r="G164" i="1"/>
  <c r="G166" i="1"/>
  <c r="G168" i="1"/>
  <c r="G170" i="1"/>
  <c r="G172" i="1"/>
  <c r="G174" i="1"/>
  <c r="G176" i="1"/>
  <c r="G178" i="1"/>
  <c r="G180" i="1"/>
  <c r="G182" i="1"/>
  <c r="G184" i="1"/>
  <c r="G186" i="1"/>
  <c r="G188" i="1"/>
  <c r="G190" i="1"/>
  <c r="G192" i="1"/>
  <c r="G194" i="1"/>
  <c r="G196" i="1"/>
  <c r="G198" i="1"/>
  <c r="G202" i="1"/>
  <c r="G204" i="1"/>
  <c r="G206" i="1"/>
  <c r="G208" i="1"/>
  <c r="G210" i="1"/>
  <c r="G212" i="1"/>
  <c r="G214" i="1"/>
  <c r="G216" i="1"/>
  <c r="G218" i="1"/>
  <c r="G220" i="1"/>
  <c r="G222" i="1"/>
  <c r="G224" i="1"/>
  <c r="G228" i="1"/>
  <c r="G230" i="1"/>
  <c r="G232" i="1"/>
  <c r="G234" i="1"/>
  <c r="G236" i="1"/>
  <c r="G238" i="1"/>
  <c r="G240" i="1"/>
  <c r="G242" i="1"/>
  <c r="G244" i="1"/>
  <c r="G248" i="1"/>
  <c r="G250" i="1"/>
  <c r="G252" i="1"/>
  <c r="G254" i="1"/>
  <c r="G256" i="1"/>
  <c r="G258" i="1"/>
  <c r="G260" i="1"/>
  <c r="G262" i="1"/>
  <c r="G264" i="1"/>
  <c r="G266" i="1"/>
  <c r="G268" i="1"/>
  <c r="G270" i="1"/>
  <c r="G272" i="1"/>
  <c r="G274" i="1"/>
  <c r="G276" i="1"/>
  <c r="G278" i="1"/>
  <c r="H156" i="1"/>
  <c r="H158" i="1"/>
  <c r="H160" i="1"/>
  <c r="H162" i="1"/>
  <c r="H164" i="1"/>
  <c r="H166" i="1"/>
  <c r="H168" i="1"/>
  <c r="H170" i="1"/>
  <c r="H172" i="1"/>
  <c r="H174" i="1"/>
  <c r="H176" i="1"/>
  <c r="H178" i="1"/>
  <c r="H180" i="1"/>
  <c r="H182" i="1"/>
  <c r="I178" i="1"/>
  <c r="I180" i="1"/>
  <c r="I182" i="1"/>
  <c r="I184" i="1"/>
  <c r="I186" i="1"/>
  <c r="I188" i="1"/>
  <c r="I190" i="1"/>
  <c r="I192" i="1"/>
  <c r="I194" i="1"/>
  <c r="I196" i="1"/>
  <c r="I198" i="1"/>
  <c r="I200" i="1"/>
  <c r="I202" i="1"/>
  <c r="I204" i="1"/>
  <c r="I206" i="1"/>
  <c r="I208" i="1"/>
  <c r="I210" i="1"/>
  <c r="I212" i="1"/>
  <c r="I214" i="1"/>
  <c r="I216" i="1"/>
  <c r="I218" i="1"/>
  <c r="I220" i="1"/>
  <c r="I222" i="1"/>
  <c r="I224" i="1"/>
  <c r="I226" i="1"/>
  <c r="I228" i="1"/>
  <c r="I230" i="1"/>
  <c r="I232" i="1"/>
  <c r="I234" i="1"/>
  <c r="I236" i="1"/>
  <c r="I238" i="1"/>
  <c r="I240" i="1"/>
  <c r="I242" i="1"/>
  <c r="I244" i="1"/>
  <c r="I246" i="1"/>
  <c r="I248" i="1"/>
  <c r="I250" i="1"/>
  <c r="I252" i="1"/>
  <c r="I254" i="1"/>
  <c r="I256" i="1"/>
  <c r="I258" i="1"/>
  <c r="I260" i="1"/>
  <c r="I262" i="1"/>
  <c r="I264" i="1"/>
  <c r="I266" i="1"/>
  <c r="I268" i="1"/>
  <c r="I270" i="1"/>
  <c r="I272" i="1"/>
  <c r="I274" i="1"/>
  <c r="I276" i="1"/>
  <c r="I278" i="1"/>
  <c r="I280" i="1"/>
  <c r="I282" i="1"/>
  <c r="I284" i="1"/>
  <c r="I286" i="1"/>
  <c r="I288" i="1"/>
  <c r="I290" i="1"/>
  <c r="I292" i="1"/>
  <c r="I294" i="1"/>
  <c r="I296" i="1"/>
  <c r="I298" i="1"/>
  <c r="I300" i="1"/>
  <c r="I302" i="1"/>
  <c r="I304" i="1"/>
  <c r="I306" i="1"/>
  <c r="I308" i="1"/>
  <c r="I310" i="1"/>
  <c r="I314" i="1"/>
  <c r="F245" i="1"/>
  <c r="F247" i="1"/>
  <c r="F249" i="1"/>
  <c r="F251" i="1"/>
  <c r="F253" i="1"/>
  <c r="F255" i="1"/>
  <c r="F257" i="1"/>
  <c r="F259" i="1"/>
  <c r="F261" i="1"/>
  <c r="F263" i="1"/>
  <c r="F265" i="1"/>
  <c r="F267" i="1"/>
  <c r="F269" i="1"/>
  <c r="F271" i="1"/>
  <c r="F273" i="1"/>
  <c r="F275" i="1"/>
  <c r="F277" i="1"/>
  <c r="F279" i="1"/>
  <c r="F281" i="1"/>
  <c r="F283" i="1"/>
  <c r="F285" i="1"/>
  <c r="F28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211" i="1"/>
  <c r="G213" i="1"/>
  <c r="G215" i="1"/>
  <c r="G217" i="1"/>
  <c r="G225" i="1"/>
  <c r="G247" i="1"/>
  <c r="G251" i="1"/>
  <c r="G253" i="1"/>
  <c r="H153" i="1"/>
  <c r="H155" i="1"/>
  <c r="H157" i="1"/>
  <c r="H165" i="1"/>
  <c r="H167" i="1"/>
  <c r="H169" i="1"/>
  <c r="H171" i="1"/>
  <c r="H173" i="1"/>
  <c r="H175" i="1"/>
  <c r="H177" i="1"/>
  <c r="H179" i="1"/>
  <c r="H181" i="1"/>
  <c r="H183" i="1"/>
  <c r="H185" i="1"/>
  <c r="H187" i="1"/>
  <c r="H189" i="1"/>
  <c r="H191" i="1"/>
  <c r="H193" i="1"/>
  <c r="H195" i="1"/>
  <c r="H197" i="1"/>
  <c r="H199" i="1"/>
  <c r="H201" i="1"/>
  <c r="H203" i="1"/>
  <c r="H205" i="1"/>
  <c r="H207" i="1"/>
  <c r="H209" i="1"/>
  <c r="H211" i="1"/>
  <c r="H213" i="1"/>
  <c r="H215" i="1"/>
  <c r="H217" i="1"/>
  <c r="H219" i="1"/>
  <c r="H221" i="1"/>
  <c r="H223" i="1"/>
  <c r="H225" i="1"/>
  <c r="H227" i="1"/>
  <c r="H229" i="1"/>
  <c r="H231" i="1"/>
  <c r="H233" i="1"/>
  <c r="H235" i="1"/>
  <c r="H237" i="1"/>
  <c r="H239" i="1"/>
  <c r="H241" i="1"/>
  <c r="H243" i="1"/>
  <c r="H245" i="1"/>
  <c r="H247" i="1"/>
  <c r="H249" i="1"/>
  <c r="H251" i="1"/>
  <c r="H253" i="1"/>
  <c r="H255" i="1"/>
  <c r="H257" i="1"/>
  <c r="H259" i="1"/>
  <c r="H261" i="1"/>
  <c r="H263" i="1"/>
  <c r="H265" i="1"/>
  <c r="H267" i="1"/>
  <c r="H271" i="1"/>
  <c r="H273" i="1"/>
  <c r="H275" i="1"/>
  <c r="H277" i="1"/>
  <c r="H279" i="1"/>
  <c r="H281" i="1"/>
  <c r="H283" i="1"/>
  <c r="H285" i="1"/>
  <c r="H287" i="1"/>
  <c r="H289" i="1"/>
  <c r="H291" i="1"/>
  <c r="H293" i="1"/>
  <c r="H295" i="1"/>
  <c r="H297" i="1"/>
  <c r="H299" i="1"/>
  <c r="H301" i="1"/>
  <c r="H303" i="1"/>
  <c r="H305" i="1"/>
  <c r="H313" i="1"/>
  <c r="H307" i="1"/>
  <c r="H309" i="1"/>
  <c r="H311" i="1"/>
  <c r="H315" i="1"/>
  <c r="H317" i="1"/>
  <c r="H319" i="1"/>
  <c r="H321" i="1"/>
  <c r="H323" i="1"/>
  <c r="H325" i="1"/>
  <c r="H327" i="1"/>
  <c r="H329" i="1"/>
  <c r="H331" i="1"/>
  <c r="H333" i="1"/>
  <c r="H335" i="1"/>
  <c r="H339" i="1"/>
  <c r="H341" i="1"/>
  <c r="H343" i="1"/>
  <c r="H345" i="1"/>
  <c r="H347" i="1"/>
  <c r="H349" i="1"/>
  <c r="H351" i="1"/>
  <c r="H353" i="1"/>
  <c r="H355" i="1"/>
  <c r="H357" i="1"/>
  <c r="H359" i="1"/>
  <c r="H361" i="1"/>
  <c r="H363" i="1"/>
  <c r="H365" i="1"/>
  <c r="H367" i="1"/>
  <c r="H371" i="1"/>
  <c r="H373" i="1"/>
  <c r="H375" i="1"/>
  <c r="H377" i="1"/>
  <c r="H379" i="1"/>
  <c r="H381" i="1"/>
  <c r="H383" i="1"/>
  <c r="H385" i="1"/>
  <c r="H387" i="1"/>
  <c r="H389" i="1"/>
  <c r="H391" i="1"/>
  <c r="H393" i="1"/>
  <c r="H395" i="1"/>
  <c r="I315" i="1"/>
  <c r="I317" i="1"/>
  <c r="I319" i="1"/>
  <c r="I321" i="1"/>
  <c r="I323" i="1"/>
  <c r="I325" i="1"/>
  <c r="I327" i="1"/>
  <c r="I329" i="1"/>
  <c r="I331" i="1"/>
  <c r="I333" i="1"/>
  <c r="I335" i="1"/>
  <c r="I337" i="1"/>
  <c r="I339" i="1"/>
  <c r="I341" i="1"/>
  <c r="I343" i="1"/>
  <c r="I345" i="1"/>
  <c r="I347" i="1"/>
  <c r="I349" i="1"/>
  <c r="I351" i="1"/>
  <c r="I353" i="1"/>
  <c r="I355" i="1"/>
  <c r="I357" i="1"/>
  <c r="I359" i="1"/>
  <c r="I361" i="1"/>
  <c r="I363" i="1"/>
  <c r="I365" i="1"/>
  <c r="I367" i="1"/>
  <c r="I369" i="1"/>
  <c r="I371" i="1"/>
  <c r="I373" i="1"/>
  <c r="I375" i="1"/>
  <c r="I377" i="1"/>
  <c r="I379" i="1"/>
  <c r="I381" i="1"/>
  <c r="I383" i="1"/>
  <c r="I385" i="1"/>
  <c r="I387" i="1"/>
  <c r="I389" i="1"/>
  <c r="I391" i="1"/>
  <c r="F290" i="1"/>
  <c r="F292" i="1"/>
  <c r="F294" i="1"/>
  <c r="F296" i="1"/>
  <c r="F298" i="1"/>
  <c r="F300" i="1"/>
  <c r="F302" i="1"/>
  <c r="F304" i="1"/>
  <c r="F306" i="1"/>
  <c r="F308" i="1"/>
  <c r="F310" i="1"/>
  <c r="F312" i="1"/>
  <c r="F314" i="1"/>
  <c r="F316" i="1"/>
  <c r="F318" i="1"/>
  <c r="F320" i="1"/>
  <c r="F322" i="1"/>
  <c r="F324" i="1"/>
  <c r="F326" i="1"/>
  <c r="F328" i="1"/>
  <c r="F330" i="1"/>
  <c r="F332" i="1"/>
  <c r="F334" i="1"/>
  <c r="F336" i="1"/>
  <c r="F338" i="1"/>
  <c r="F340" i="1"/>
  <c r="F342" i="1"/>
  <c r="F344" i="1"/>
  <c r="F346" i="1"/>
  <c r="F348" i="1"/>
  <c r="F350" i="1"/>
  <c r="F352" i="1"/>
  <c r="F354" i="1"/>
  <c r="F356" i="1"/>
  <c r="F358" i="1"/>
  <c r="F360" i="1"/>
  <c r="F362" i="1"/>
  <c r="F364" i="1"/>
  <c r="F366" i="1"/>
  <c r="F368" i="1"/>
  <c r="F370" i="1"/>
  <c r="F372" i="1"/>
  <c r="F374" i="1"/>
  <c r="F376" i="1"/>
  <c r="F378" i="1"/>
  <c r="F380" i="1"/>
  <c r="F382" i="1"/>
  <c r="F384" i="1"/>
  <c r="F386" i="1"/>
  <c r="F388" i="1"/>
  <c r="F390" i="1"/>
  <c r="G280" i="1"/>
  <c r="G282" i="1"/>
  <c r="G284" i="1"/>
  <c r="G286" i="1"/>
  <c r="G288" i="1"/>
  <c r="G290" i="1"/>
  <c r="G292" i="1"/>
  <c r="G294" i="1"/>
  <c r="G296" i="1"/>
  <c r="G298" i="1"/>
  <c r="G300" i="1"/>
  <c r="G302" i="1"/>
  <c r="G304" i="1"/>
  <c r="G306" i="1"/>
  <c r="G310" i="1"/>
  <c r="G312" i="1"/>
  <c r="G314" i="1"/>
  <c r="G316" i="1"/>
  <c r="G318" i="1"/>
  <c r="G320" i="1"/>
  <c r="G322" i="1"/>
  <c r="G324" i="1"/>
  <c r="G326" i="1"/>
  <c r="G328" i="1"/>
  <c r="G330" i="1"/>
  <c r="G332" i="1"/>
  <c r="G334" i="1"/>
  <c r="G336" i="1"/>
  <c r="G338" i="1"/>
  <c r="G340" i="1"/>
  <c r="G342" i="1"/>
  <c r="G344" i="1"/>
  <c r="G346" i="1"/>
  <c r="G348" i="1"/>
  <c r="G350" i="1"/>
  <c r="G352" i="1"/>
  <c r="G354" i="1"/>
  <c r="G356" i="1"/>
  <c r="G358" i="1"/>
  <c r="G360" i="1"/>
  <c r="G362" i="1"/>
  <c r="G364" i="1"/>
  <c r="G366" i="1"/>
  <c r="G368" i="1"/>
  <c r="G370" i="1"/>
  <c r="G372" i="1"/>
  <c r="G374" i="1"/>
  <c r="G376" i="1"/>
  <c r="G378" i="1"/>
  <c r="G380" i="1"/>
  <c r="G382" i="1"/>
  <c r="G384" i="1"/>
  <c r="G386" i="1"/>
  <c r="G388" i="1"/>
  <c r="G390" i="1"/>
  <c r="G392" i="1"/>
  <c r="G394" i="1"/>
  <c r="G396" i="1"/>
  <c r="G398" i="1"/>
  <c r="G400" i="1"/>
  <c r="F393" i="1"/>
  <c r="F395" i="1"/>
  <c r="F397" i="1"/>
  <c r="F399" i="1"/>
  <c r="H397" i="1"/>
  <c r="H399" i="1"/>
  <c r="I393" i="1"/>
  <c r="I395" i="1"/>
  <c r="I397" i="1"/>
  <c r="I399" i="1"/>
  <c r="Y400" i="5"/>
  <c r="X400" i="5"/>
  <c r="X179" i="5"/>
  <c r="Y147" i="5"/>
  <c r="Y155" i="5"/>
  <c r="Y163" i="5"/>
  <c r="Y171" i="5"/>
  <c r="Y179" i="5"/>
  <c r="Y187" i="5"/>
  <c r="Y195" i="5"/>
  <c r="Y203" i="5"/>
  <c r="Y211" i="5"/>
  <c r="Y219" i="5"/>
  <c r="Y227" i="5"/>
  <c r="Y235" i="5"/>
  <c r="Y243" i="5"/>
  <c r="Y251" i="5"/>
  <c r="Y259" i="5"/>
  <c r="Y267" i="5"/>
  <c r="Y275" i="5"/>
  <c r="Y283" i="5"/>
  <c r="Y291" i="5"/>
  <c r="Y299" i="5"/>
  <c r="Y307" i="5"/>
  <c r="Y315" i="5"/>
  <c r="Y323" i="5"/>
  <c r="Y331" i="5"/>
  <c r="Y339" i="5"/>
  <c r="Y347" i="5"/>
  <c r="Y355" i="5"/>
  <c r="Y363" i="5"/>
  <c r="Y371" i="5"/>
  <c r="Y379" i="5"/>
  <c r="Y387" i="5"/>
  <c r="Y395" i="5"/>
  <c r="Y308" i="5"/>
  <c r="Y372" i="5"/>
  <c r="Y157" i="5"/>
  <c r="Y229" i="5"/>
  <c r="Y277" i="5"/>
  <c r="X302" i="5"/>
  <c r="X310" i="5"/>
  <c r="X318" i="5"/>
  <c r="X326" i="5"/>
  <c r="X334" i="5"/>
  <c r="X342" i="5"/>
  <c r="X350" i="5"/>
  <c r="X358" i="5"/>
  <c r="X374" i="5"/>
  <c r="X382" i="5"/>
  <c r="X390" i="5"/>
  <c r="X398" i="5"/>
  <c r="Y150" i="5"/>
  <c r="Y158" i="5"/>
  <c r="Y174" i="5"/>
  <c r="Y182" i="5"/>
  <c r="Y190" i="5"/>
  <c r="Y198" i="5"/>
  <c r="Y214" i="5"/>
  <c r="Y222" i="5"/>
  <c r="Y230" i="5"/>
  <c r="Y238" i="5"/>
  <c r="Y246" i="5"/>
  <c r="Y254" i="5"/>
  <c r="Y262" i="5"/>
  <c r="Y270" i="5"/>
  <c r="Y278" i="5"/>
  <c r="Y286" i="5"/>
  <c r="Y294" i="5"/>
  <c r="Y302" i="5"/>
  <c r="Y310" i="5"/>
  <c r="Y318" i="5"/>
  <c r="Y326" i="5"/>
  <c r="Y334" i="5"/>
  <c r="Y342" i="5"/>
  <c r="Y350" i="5"/>
  <c r="Y358" i="5"/>
  <c r="Y366" i="5"/>
  <c r="Y374" i="5"/>
  <c r="Y382" i="5"/>
  <c r="Y390" i="5"/>
  <c r="Y398" i="5"/>
  <c r="Y166" i="5"/>
  <c r="Y145" i="5"/>
  <c r="Y153" i="5"/>
  <c r="Y161" i="5"/>
  <c r="Y169" i="5"/>
  <c r="Y177" i="5"/>
  <c r="Y193" i="5"/>
  <c r="Y201" i="5"/>
  <c r="Y209" i="5"/>
  <c r="Y217" i="5"/>
  <c r="Y225" i="5"/>
  <c r="Y233" i="5"/>
  <c r="Y241" i="5"/>
  <c r="Y249" i="5"/>
  <c r="Y257" i="5"/>
  <c r="Y265" i="5"/>
  <c r="Y273" i="5"/>
  <c r="Y281" i="5"/>
  <c r="Y289" i="5"/>
  <c r="Y297" i="5"/>
  <c r="Y305" i="5"/>
  <c r="Y313" i="5"/>
  <c r="Y321" i="5"/>
  <c r="Y329" i="5"/>
  <c r="Y337" i="5"/>
  <c r="Y345" i="5"/>
  <c r="Y353" i="5"/>
  <c r="Y361" i="5"/>
  <c r="Y369" i="5"/>
  <c r="Y377" i="5"/>
  <c r="Y385" i="5"/>
  <c r="Y393" i="5"/>
  <c r="Y206" i="5"/>
  <c r="X366" i="5"/>
  <c r="Y180" i="5"/>
  <c r="Y185" i="5"/>
  <c r="X178" i="5"/>
  <c r="Y146" i="5"/>
  <c r="Y154" i="5"/>
  <c r="Y162" i="5"/>
  <c r="Y170" i="5"/>
  <c r="Y178" i="5"/>
  <c r="Y186" i="5"/>
  <c r="Y194" i="5"/>
  <c r="Y202" i="5"/>
  <c r="Y210" i="5"/>
  <c r="Y218" i="5"/>
  <c r="Y226" i="5"/>
  <c r="Y234" i="5"/>
  <c r="Y242" i="5"/>
  <c r="Y250" i="5"/>
  <c r="Y258" i="5"/>
  <c r="Y266" i="5"/>
  <c r="Y274" i="5"/>
  <c r="Y282" i="5"/>
  <c r="Y290" i="5"/>
  <c r="Y298" i="5"/>
  <c r="Y306" i="5"/>
  <c r="Y314" i="5"/>
  <c r="Y322" i="5"/>
  <c r="Y330" i="5"/>
  <c r="Y340" i="5"/>
  <c r="Y148" i="5"/>
  <c r="Y156" i="5"/>
  <c r="Y164" i="5"/>
  <c r="Y172" i="5"/>
  <c r="Y188" i="5"/>
  <c r="Y196" i="5"/>
  <c r="Y212" i="5"/>
  <c r="Y220" i="5"/>
  <c r="Y228" i="5"/>
  <c r="Y236" i="5"/>
  <c r="Y244" i="5"/>
  <c r="Y252" i="5"/>
  <c r="Y260" i="5"/>
  <c r="Y268" i="5"/>
  <c r="Y276" i="5"/>
  <c r="Y284" i="5"/>
  <c r="Y292" i="5"/>
  <c r="Y300" i="5"/>
  <c r="Y316" i="5"/>
  <c r="Y324" i="5"/>
  <c r="Y332" i="5"/>
  <c r="Y348" i="5"/>
  <c r="Y356" i="5"/>
  <c r="Y364" i="5"/>
  <c r="Y380" i="5"/>
  <c r="Y388" i="5"/>
  <c r="Y396" i="5"/>
  <c r="Y173" i="5"/>
  <c r="Y181" i="5"/>
  <c r="Y197" i="5"/>
  <c r="Y213" i="5"/>
  <c r="Y253" i="5"/>
  <c r="Y261" i="5"/>
  <c r="Y269" i="5"/>
  <c r="Y204" i="5"/>
  <c r="X301" i="5"/>
  <c r="X309" i="5"/>
  <c r="X317" i="5"/>
  <c r="X325" i="5"/>
  <c r="X333" i="5"/>
  <c r="X341" i="5"/>
  <c r="X349" i="5"/>
  <c r="X357" i="5"/>
  <c r="X365" i="5"/>
  <c r="X373" i="5"/>
  <c r="X381" i="5"/>
  <c r="X389" i="5"/>
  <c r="X397" i="5"/>
  <c r="Y149" i="5"/>
  <c r="Y165" i="5"/>
  <c r="Y189" i="5"/>
  <c r="Y205" i="5"/>
  <c r="Y221" i="5"/>
  <c r="Y237" i="5"/>
  <c r="Y245" i="5"/>
  <c r="Y285" i="5"/>
  <c r="Y293" i="5"/>
  <c r="Y301" i="5"/>
  <c r="Y309" i="5"/>
  <c r="Y317" i="5"/>
  <c r="Y325" i="5"/>
  <c r="Y333" i="5"/>
  <c r="Y341" i="5"/>
  <c r="Y349" i="5"/>
  <c r="Y357" i="5"/>
  <c r="Y365" i="5"/>
  <c r="Y373" i="5"/>
  <c r="Y381" i="5"/>
  <c r="Y389" i="5"/>
  <c r="Y397" i="5"/>
  <c r="X143" i="5"/>
  <c r="X151" i="5"/>
  <c r="X159" i="5"/>
  <c r="X167" i="5"/>
  <c r="X175" i="5"/>
  <c r="X183" i="5"/>
  <c r="X191" i="5"/>
  <c r="X199" i="5"/>
  <c r="X207" i="5"/>
  <c r="X215" i="5"/>
  <c r="X223" i="5"/>
  <c r="X231" i="5"/>
  <c r="X239" i="5"/>
  <c r="X247" i="5"/>
  <c r="X255" i="5"/>
  <c r="X263" i="5"/>
  <c r="X271" i="5"/>
  <c r="X279" i="5"/>
  <c r="X287" i="5"/>
  <c r="X295" i="5"/>
  <c r="X303" i="5"/>
  <c r="X311" i="5"/>
  <c r="X319" i="5"/>
  <c r="X327" i="5"/>
  <c r="X335" i="5"/>
  <c r="X343" i="5"/>
  <c r="X351" i="5"/>
  <c r="X359" i="5"/>
  <c r="X367" i="5"/>
  <c r="X375" i="5"/>
  <c r="X383" i="5"/>
  <c r="X391" i="5"/>
  <c r="X399" i="5"/>
  <c r="Y143" i="5"/>
  <c r="Y151" i="5"/>
  <c r="Y159" i="5"/>
  <c r="Y167" i="5"/>
  <c r="Y175" i="5"/>
  <c r="Y183" i="5"/>
  <c r="Y191" i="5"/>
  <c r="Y199" i="5"/>
  <c r="Y207" i="5"/>
  <c r="Y215" i="5"/>
  <c r="Y223" i="5"/>
  <c r="Y231" i="5"/>
  <c r="Y399" i="5"/>
  <c r="X145" i="5"/>
  <c r="X153" i="5"/>
  <c r="X161" i="5"/>
  <c r="X169" i="5"/>
  <c r="X177" i="5"/>
  <c r="X185" i="5"/>
  <c r="X193" i="5"/>
  <c r="X201" i="5"/>
  <c r="X209" i="5"/>
  <c r="X217" i="5"/>
  <c r="X225" i="5"/>
  <c r="X233" i="5"/>
  <c r="X241" i="5"/>
  <c r="X249" i="5"/>
  <c r="X257" i="5"/>
  <c r="X265" i="5"/>
  <c r="X273" i="5"/>
  <c r="X281" i="5"/>
  <c r="X289" i="5"/>
  <c r="X297" i="5"/>
  <c r="X305" i="5"/>
  <c r="X313" i="5"/>
  <c r="X321" i="5"/>
  <c r="X329" i="5"/>
  <c r="X337" i="5"/>
  <c r="X345" i="5"/>
  <c r="X353" i="5"/>
  <c r="X361" i="5"/>
  <c r="X369" i="5"/>
  <c r="X377" i="5"/>
  <c r="X385" i="5"/>
  <c r="X393" i="5"/>
  <c r="X401" i="5"/>
  <c r="Y401" i="5"/>
  <c r="X147" i="5"/>
  <c r="X155" i="5"/>
  <c r="X163" i="5"/>
  <c r="X171" i="5"/>
  <c r="X187" i="5"/>
  <c r="X195" i="5"/>
  <c r="X203" i="5"/>
  <c r="X211" i="5"/>
  <c r="X219" i="5"/>
  <c r="X227" i="5"/>
  <c r="X235" i="5"/>
  <c r="X243" i="5"/>
  <c r="X251" i="5"/>
  <c r="X259" i="5"/>
  <c r="X267" i="5"/>
  <c r="X275" i="5"/>
  <c r="X283" i="5"/>
  <c r="X291" i="5"/>
  <c r="X299" i="5"/>
  <c r="X307" i="5"/>
  <c r="X315" i="5"/>
  <c r="X323" i="5"/>
  <c r="X331" i="5"/>
  <c r="X339" i="5"/>
  <c r="X347" i="5"/>
  <c r="X355" i="5"/>
  <c r="X363" i="5"/>
  <c r="X371" i="5"/>
  <c r="X379" i="5"/>
  <c r="X387" i="5"/>
  <c r="X395" i="5"/>
  <c r="Y338" i="5"/>
  <c r="Y346" i="5"/>
  <c r="Y354" i="5"/>
  <c r="Y362" i="5"/>
  <c r="Y370" i="5"/>
  <c r="Y378" i="5"/>
  <c r="Y386" i="5"/>
  <c r="Y394" i="5"/>
  <c r="X148" i="5"/>
  <c r="X156" i="5"/>
  <c r="X164" i="5"/>
  <c r="X172" i="5"/>
  <c r="X180" i="5"/>
  <c r="X188" i="5"/>
  <c r="X196" i="5"/>
  <c r="X204" i="5"/>
  <c r="X212" i="5"/>
  <c r="X220" i="5"/>
  <c r="X228" i="5"/>
  <c r="X236" i="5"/>
  <c r="X244" i="5"/>
  <c r="X252" i="5"/>
  <c r="X260" i="5"/>
  <c r="X268" i="5"/>
  <c r="X276" i="5"/>
  <c r="X284" i="5"/>
  <c r="X292" i="5"/>
  <c r="X300" i="5"/>
  <c r="X308" i="5"/>
  <c r="X316" i="5"/>
  <c r="X324" i="5"/>
  <c r="X332" i="5"/>
  <c r="X340" i="5"/>
  <c r="X348" i="5"/>
  <c r="X356" i="5"/>
  <c r="X364" i="5"/>
  <c r="X372" i="5"/>
  <c r="X380" i="5"/>
  <c r="X388" i="5"/>
  <c r="X396" i="5"/>
  <c r="Y144" i="5"/>
  <c r="Y160" i="5"/>
  <c r="Y176" i="5"/>
  <c r="Y192" i="5"/>
  <c r="Y208" i="5"/>
  <c r="Y224" i="5"/>
  <c r="X149" i="5"/>
  <c r="X150" i="5"/>
  <c r="X157" i="5"/>
  <c r="X158" i="5"/>
  <c r="X165" i="5"/>
  <c r="X166" i="5"/>
  <c r="X173" i="5"/>
  <c r="X174" i="5"/>
  <c r="X181" i="5"/>
  <c r="X182" i="5"/>
  <c r="X189" i="5"/>
  <c r="X190" i="5"/>
  <c r="X197" i="5"/>
  <c r="X198" i="5"/>
  <c r="X205" i="5"/>
  <c r="X206" i="5"/>
  <c r="X213" i="5"/>
  <c r="X214" i="5"/>
  <c r="X221" i="5"/>
  <c r="X222" i="5"/>
  <c r="X229" i="5"/>
  <c r="X230" i="5"/>
  <c r="X237" i="5"/>
  <c r="X238" i="5"/>
  <c r="X245" i="5"/>
  <c r="X246" i="5"/>
  <c r="X253" i="5"/>
  <c r="X254" i="5"/>
  <c r="X261" i="5"/>
  <c r="X262" i="5"/>
  <c r="X269" i="5"/>
  <c r="X270" i="5"/>
  <c r="X277" i="5"/>
  <c r="X278" i="5"/>
  <c r="X285" i="5"/>
  <c r="X286" i="5"/>
  <c r="X293" i="5"/>
  <c r="X294" i="5"/>
  <c r="Y152" i="5"/>
  <c r="Y168" i="5"/>
  <c r="Y240" i="5"/>
  <c r="Y239" i="5"/>
  <c r="Y248" i="5"/>
  <c r="Y247" i="5"/>
  <c r="Y256" i="5"/>
  <c r="Y255" i="5"/>
  <c r="Y264" i="5"/>
  <c r="Y263" i="5"/>
  <c r="Y272" i="5"/>
  <c r="Y271" i="5"/>
  <c r="Y280" i="5"/>
  <c r="Y279" i="5"/>
  <c r="Y288" i="5"/>
  <c r="Y287" i="5"/>
  <c r="Y296" i="5"/>
  <c r="Y295" i="5"/>
  <c r="Y304" i="5"/>
  <c r="Y303" i="5"/>
  <c r="Y312" i="5"/>
  <c r="Y311" i="5"/>
  <c r="Y320" i="5"/>
  <c r="Y319" i="5"/>
  <c r="Y328" i="5"/>
  <c r="Y327" i="5"/>
  <c r="Y336" i="5"/>
  <c r="Y335" i="5"/>
  <c r="Y344" i="5"/>
  <c r="Y343" i="5"/>
  <c r="Y352" i="5"/>
  <c r="Y351" i="5"/>
  <c r="Y360" i="5"/>
  <c r="Y359" i="5"/>
  <c r="Y368" i="5"/>
  <c r="Y367" i="5"/>
  <c r="Y376" i="5"/>
  <c r="Y375" i="5"/>
  <c r="Y384" i="5"/>
  <c r="Y383" i="5"/>
  <c r="Y392" i="5"/>
  <c r="Y391" i="5"/>
  <c r="Y184" i="5"/>
  <c r="Y200" i="5"/>
  <c r="Y216" i="5"/>
  <c r="Y232" i="5"/>
  <c r="X146" i="5"/>
  <c r="X154" i="5"/>
  <c r="X162" i="5"/>
  <c r="X170" i="5"/>
  <c r="X186" i="5"/>
  <c r="X194" i="5"/>
  <c r="X202" i="5"/>
  <c r="X210" i="5"/>
  <c r="X218" i="5"/>
  <c r="X226" i="5"/>
  <c r="X234" i="5"/>
  <c r="X242" i="5"/>
  <c r="X250" i="5"/>
  <c r="X258" i="5"/>
  <c r="X266" i="5"/>
  <c r="X274" i="5"/>
  <c r="X282" i="5"/>
  <c r="X290" i="5"/>
  <c r="X298" i="5"/>
  <c r="X306" i="5"/>
  <c r="X314" i="5"/>
  <c r="X322" i="5"/>
  <c r="X330" i="5"/>
  <c r="X338" i="5"/>
  <c r="X346" i="5"/>
  <c r="X354" i="5"/>
  <c r="X362" i="5"/>
  <c r="X370" i="5"/>
  <c r="X378" i="5"/>
  <c r="X386" i="5"/>
  <c r="X394" i="5"/>
</calcChain>
</file>

<file path=xl/sharedStrings.xml><?xml version="1.0" encoding="utf-8"?>
<sst xmlns="http://schemas.openxmlformats.org/spreadsheetml/2006/main" count="55" uniqueCount="30">
  <si>
    <t>IPC, IPC sin volátiles e IPC volátiles, índice, información empalmada</t>
  </si>
  <si>
    <t/>
  </si>
  <si>
    <t>Periodo</t>
  </si>
  <si>
    <t>1.IPC General</t>
  </si>
  <si>
    <t>2.IPC sin volátiles</t>
  </si>
  <si>
    <t>Indicadores bursátiles</t>
  </si>
  <si>
    <t>1.IPSA  (índice enero 2003=1000)</t>
  </si>
  <si>
    <t>Tipos de cambio (pesos por dólar)</t>
  </si>
  <si>
    <t>1.Dólar observado</t>
  </si>
  <si>
    <t>inf</t>
  </si>
  <si>
    <t>infsv</t>
  </si>
  <si>
    <t>ipsa</t>
  </si>
  <si>
    <t>tcn</t>
  </si>
  <si>
    <t>sax12im inf, ext(d12)</t>
  </si>
  <si>
    <t>g date=mofd(fecha)</t>
  </si>
  <si>
    <t>drop if date==.</t>
  </si>
  <si>
    <t>tsset date</t>
  </si>
  <si>
    <t>format date %tm</t>
  </si>
  <si>
    <t>date</t>
  </si>
  <si>
    <t>NSA</t>
  </si>
  <si>
    <t>SA</t>
  </si>
  <si>
    <t>ipsa_sa</t>
  </si>
  <si>
    <t>infsv_sa</t>
  </si>
  <si>
    <t>inf_sa</t>
  </si>
  <si>
    <t>tcn_sa</t>
  </si>
  <si>
    <t>tend. lineal</t>
  </si>
  <si>
    <t>IPC</t>
  </si>
  <si>
    <t>IPC SV</t>
  </si>
  <si>
    <t>IPSA</t>
  </si>
  <si>
    <t>TCN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</si>
</sst>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2" fontId="0" fillId="0" borderId="1" xfId="0" applyNumberFormat="1" applyBorder="1" applyAlignment="1">
      <alignment horizontal="right" vertical="center"/>
    </xf>
    <xf numFmtId="46" fontId="0" fillId="0" borderId="0" xfId="0" applyNumberFormat="1"/>
    <xf numFmtId="3" fontId="0" fillId="0" borderId="0" xfId="0" applyNumberFormat="1"/>
    <xf numFmtId="2" fontId="0" fillId="0" borderId="0" xfId="0" applyNumberFormat="1"/>
    <xf numFmtId="0" fontId="1" fillId="3" borderId="0" xfId="0" applyFont="1" applyFill="1"/>
    <xf numFmtId="0" fontId="0" fillId="3" borderId="0" xfId="0" applyFill="1"/>
    <xf numFmtId="0" fontId="2" fillId="2" borderId="0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inflación NSA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inf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data!$A$2:$A$400</c:f>
              <c:numCache>
                <c:formatCode>mmm\.yyyy</c:formatCode>
                <c:ptCount val="399"/>
                <c:pt idx="0">
                  <c:v>32629</c:v>
                </c:pt>
                <c:pt idx="1">
                  <c:v>32660</c:v>
                </c:pt>
                <c:pt idx="2">
                  <c:v>32690</c:v>
                </c:pt>
                <c:pt idx="3">
                  <c:v>32721</c:v>
                </c:pt>
                <c:pt idx="4">
                  <c:v>32752</c:v>
                </c:pt>
                <c:pt idx="5">
                  <c:v>32782</c:v>
                </c:pt>
                <c:pt idx="6">
                  <c:v>32813</c:v>
                </c:pt>
                <c:pt idx="7">
                  <c:v>32843</c:v>
                </c:pt>
                <c:pt idx="8">
                  <c:v>32874</c:v>
                </c:pt>
                <c:pt idx="9">
                  <c:v>32905</c:v>
                </c:pt>
                <c:pt idx="10">
                  <c:v>32933</c:v>
                </c:pt>
                <c:pt idx="11">
                  <c:v>32964</c:v>
                </c:pt>
                <c:pt idx="12">
                  <c:v>32994</c:v>
                </c:pt>
                <c:pt idx="13">
                  <c:v>33025</c:v>
                </c:pt>
                <c:pt idx="14">
                  <c:v>33055</c:v>
                </c:pt>
                <c:pt idx="15">
                  <c:v>33086</c:v>
                </c:pt>
                <c:pt idx="16">
                  <c:v>33117</c:v>
                </c:pt>
                <c:pt idx="17">
                  <c:v>33147</c:v>
                </c:pt>
                <c:pt idx="18">
                  <c:v>33178</c:v>
                </c:pt>
                <c:pt idx="19">
                  <c:v>33208</c:v>
                </c:pt>
                <c:pt idx="20">
                  <c:v>33239</c:v>
                </c:pt>
                <c:pt idx="21">
                  <c:v>33270</c:v>
                </c:pt>
                <c:pt idx="22">
                  <c:v>33298</c:v>
                </c:pt>
                <c:pt idx="23">
                  <c:v>33329</c:v>
                </c:pt>
                <c:pt idx="24">
                  <c:v>33359</c:v>
                </c:pt>
                <c:pt idx="25">
                  <c:v>33390</c:v>
                </c:pt>
                <c:pt idx="26">
                  <c:v>33420</c:v>
                </c:pt>
                <c:pt idx="27">
                  <c:v>33451</c:v>
                </c:pt>
                <c:pt idx="28">
                  <c:v>33482</c:v>
                </c:pt>
                <c:pt idx="29">
                  <c:v>33512</c:v>
                </c:pt>
                <c:pt idx="30">
                  <c:v>33543</c:v>
                </c:pt>
                <c:pt idx="31">
                  <c:v>33573</c:v>
                </c:pt>
                <c:pt idx="32">
                  <c:v>33604</c:v>
                </c:pt>
                <c:pt idx="33">
                  <c:v>33635</c:v>
                </c:pt>
                <c:pt idx="34">
                  <c:v>33664</c:v>
                </c:pt>
                <c:pt idx="35">
                  <c:v>33695</c:v>
                </c:pt>
                <c:pt idx="36">
                  <c:v>33725</c:v>
                </c:pt>
                <c:pt idx="37">
                  <c:v>33756</c:v>
                </c:pt>
                <c:pt idx="38">
                  <c:v>33786</c:v>
                </c:pt>
                <c:pt idx="39">
                  <c:v>33817</c:v>
                </c:pt>
                <c:pt idx="40">
                  <c:v>33848</c:v>
                </c:pt>
                <c:pt idx="41">
                  <c:v>33878</c:v>
                </c:pt>
                <c:pt idx="42">
                  <c:v>33909</c:v>
                </c:pt>
                <c:pt idx="43">
                  <c:v>33939</c:v>
                </c:pt>
                <c:pt idx="44">
                  <c:v>33970</c:v>
                </c:pt>
                <c:pt idx="45">
                  <c:v>34001</c:v>
                </c:pt>
                <c:pt idx="46">
                  <c:v>34029</c:v>
                </c:pt>
                <c:pt idx="47">
                  <c:v>34060</c:v>
                </c:pt>
                <c:pt idx="48">
                  <c:v>34090</c:v>
                </c:pt>
                <c:pt idx="49">
                  <c:v>34121</c:v>
                </c:pt>
                <c:pt idx="50">
                  <c:v>34151</c:v>
                </c:pt>
                <c:pt idx="51">
                  <c:v>34182</c:v>
                </c:pt>
                <c:pt idx="52">
                  <c:v>34213</c:v>
                </c:pt>
                <c:pt idx="53">
                  <c:v>34243</c:v>
                </c:pt>
                <c:pt idx="54">
                  <c:v>34274</c:v>
                </c:pt>
                <c:pt idx="55">
                  <c:v>34304</c:v>
                </c:pt>
                <c:pt idx="56">
                  <c:v>34335</c:v>
                </c:pt>
                <c:pt idx="57">
                  <c:v>34366</c:v>
                </c:pt>
                <c:pt idx="58">
                  <c:v>34394</c:v>
                </c:pt>
                <c:pt idx="59">
                  <c:v>34425</c:v>
                </c:pt>
                <c:pt idx="60">
                  <c:v>34455</c:v>
                </c:pt>
                <c:pt idx="61">
                  <c:v>34486</c:v>
                </c:pt>
                <c:pt idx="62">
                  <c:v>34516</c:v>
                </c:pt>
                <c:pt idx="63">
                  <c:v>34547</c:v>
                </c:pt>
                <c:pt idx="64">
                  <c:v>34578</c:v>
                </c:pt>
                <c:pt idx="65">
                  <c:v>34608</c:v>
                </c:pt>
                <c:pt idx="66">
                  <c:v>34639</c:v>
                </c:pt>
                <c:pt idx="67">
                  <c:v>34669</c:v>
                </c:pt>
                <c:pt idx="68">
                  <c:v>34700</c:v>
                </c:pt>
                <c:pt idx="69">
                  <c:v>34731</c:v>
                </c:pt>
                <c:pt idx="70">
                  <c:v>34759</c:v>
                </c:pt>
                <c:pt idx="71">
                  <c:v>34790</c:v>
                </c:pt>
                <c:pt idx="72">
                  <c:v>34820</c:v>
                </c:pt>
                <c:pt idx="73">
                  <c:v>34851</c:v>
                </c:pt>
                <c:pt idx="74">
                  <c:v>34881</c:v>
                </c:pt>
                <c:pt idx="75">
                  <c:v>34912</c:v>
                </c:pt>
                <c:pt idx="76">
                  <c:v>34943</c:v>
                </c:pt>
                <c:pt idx="77">
                  <c:v>34973</c:v>
                </c:pt>
                <c:pt idx="78">
                  <c:v>35004</c:v>
                </c:pt>
                <c:pt idx="79">
                  <c:v>35034</c:v>
                </c:pt>
                <c:pt idx="80">
                  <c:v>35065</c:v>
                </c:pt>
                <c:pt idx="81">
                  <c:v>35096</c:v>
                </c:pt>
                <c:pt idx="82">
                  <c:v>35125</c:v>
                </c:pt>
                <c:pt idx="83">
                  <c:v>35156</c:v>
                </c:pt>
                <c:pt idx="84">
                  <c:v>35186</c:v>
                </c:pt>
                <c:pt idx="85">
                  <c:v>35217</c:v>
                </c:pt>
                <c:pt idx="86">
                  <c:v>35247</c:v>
                </c:pt>
                <c:pt idx="87">
                  <c:v>35278</c:v>
                </c:pt>
                <c:pt idx="88">
                  <c:v>35309</c:v>
                </c:pt>
                <c:pt idx="89">
                  <c:v>35339</c:v>
                </c:pt>
                <c:pt idx="90">
                  <c:v>35370</c:v>
                </c:pt>
                <c:pt idx="91">
                  <c:v>35400</c:v>
                </c:pt>
                <c:pt idx="92">
                  <c:v>35431</c:v>
                </c:pt>
                <c:pt idx="93">
                  <c:v>35462</c:v>
                </c:pt>
                <c:pt idx="94">
                  <c:v>35490</c:v>
                </c:pt>
                <c:pt idx="95">
                  <c:v>35521</c:v>
                </c:pt>
                <c:pt idx="96">
                  <c:v>35551</c:v>
                </c:pt>
                <c:pt idx="97">
                  <c:v>35582</c:v>
                </c:pt>
                <c:pt idx="98">
                  <c:v>35612</c:v>
                </c:pt>
                <c:pt idx="99">
                  <c:v>35643</c:v>
                </c:pt>
                <c:pt idx="100">
                  <c:v>35674</c:v>
                </c:pt>
                <c:pt idx="101">
                  <c:v>35704</c:v>
                </c:pt>
                <c:pt idx="102">
                  <c:v>35735</c:v>
                </c:pt>
                <c:pt idx="103">
                  <c:v>35765</c:v>
                </c:pt>
                <c:pt idx="104">
                  <c:v>35796</c:v>
                </c:pt>
                <c:pt idx="105">
                  <c:v>35827</c:v>
                </c:pt>
                <c:pt idx="106">
                  <c:v>35855</c:v>
                </c:pt>
                <c:pt idx="107">
                  <c:v>35886</c:v>
                </c:pt>
                <c:pt idx="108">
                  <c:v>35916</c:v>
                </c:pt>
                <c:pt idx="109">
                  <c:v>35947</c:v>
                </c:pt>
                <c:pt idx="110">
                  <c:v>35977</c:v>
                </c:pt>
                <c:pt idx="111">
                  <c:v>36008</c:v>
                </c:pt>
                <c:pt idx="112">
                  <c:v>36039</c:v>
                </c:pt>
                <c:pt idx="113">
                  <c:v>36069</c:v>
                </c:pt>
                <c:pt idx="114">
                  <c:v>36100</c:v>
                </c:pt>
                <c:pt idx="115">
                  <c:v>36130</c:v>
                </c:pt>
                <c:pt idx="116">
                  <c:v>36161</c:v>
                </c:pt>
                <c:pt idx="117">
                  <c:v>36192</c:v>
                </c:pt>
                <c:pt idx="118">
                  <c:v>36220</c:v>
                </c:pt>
                <c:pt idx="119">
                  <c:v>36251</c:v>
                </c:pt>
                <c:pt idx="120">
                  <c:v>36281</c:v>
                </c:pt>
                <c:pt idx="121">
                  <c:v>36312</c:v>
                </c:pt>
                <c:pt idx="122">
                  <c:v>36342</c:v>
                </c:pt>
                <c:pt idx="123">
                  <c:v>36373</c:v>
                </c:pt>
                <c:pt idx="124">
                  <c:v>36404</c:v>
                </c:pt>
                <c:pt idx="125">
                  <c:v>36434</c:v>
                </c:pt>
                <c:pt idx="126">
                  <c:v>36465</c:v>
                </c:pt>
                <c:pt idx="127">
                  <c:v>36495</c:v>
                </c:pt>
                <c:pt idx="128">
                  <c:v>36526</c:v>
                </c:pt>
                <c:pt idx="129">
                  <c:v>36557</c:v>
                </c:pt>
                <c:pt idx="130">
                  <c:v>36586</c:v>
                </c:pt>
                <c:pt idx="131">
                  <c:v>36617</c:v>
                </c:pt>
                <c:pt idx="132">
                  <c:v>36647</c:v>
                </c:pt>
                <c:pt idx="133">
                  <c:v>36678</c:v>
                </c:pt>
                <c:pt idx="134">
                  <c:v>36708</c:v>
                </c:pt>
                <c:pt idx="135">
                  <c:v>36739</c:v>
                </c:pt>
                <c:pt idx="136">
                  <c:v>36770</c:v>
                </c:pt>
                <c:pt idx="137">
                  <c:v>36800</c:v>
                </c:pt>
                <c:pt idx="138">
                  <c:v>36831</c:v>
                </c:pt>
                <c:pt idx="139">
                  <c:v>36861</c:v>
                </c:pt>
                <c:pt idx="140">
                  <c:v>36892</c:v>
                </c:pt>
                <c:pt idx="141">
                  <c:v>36923</c:v>
                </c:pt>
                <c:pt idx="142">
                  <c:v>36951</c:v>
                </c:pt>
                <c:pt idx="143">
                  <c:v>36982</c:v>
                </c:pt>
                <c:pt idx="144">
                  <c:v>37012</c:v>
                </c:pt>
                <c:pt idx="145">
                  <c:v>37043</c:v>
                </c:pt>
                <c:pt idx="146">
                  <c:v>37073</c:v>
                </c:pt>
                <c:pt idx="147">
                  <c:v>37104</c:v>
                </c:pt>
                <c:pt idx="148">
                  <c:v>37135</c:v>
                </c:pt>
                <c:pt idx="149">
                  <c:v>37165</c:v>
                </c:pt>
                <c:pt idx="150">
                  <c:v>37196</c:v>
                </c:pt>
                <c:pt idx="151">
                  <c:v>37226</c:v>
                </c:pt>
                <c:pt idx="152">
                  <c:v>37257</c:v>
                </c:pt>
                <c:pt idx="153">
                  <c:v>37288</c:v>
                </c:pt>
                <c:pt idx="154">
                  <c:v>37316</c:v>
                </c:pt>
                <c:pt idx="155">
                  <c:v>37347</c:v>
                </c:pt>
                <c:pt idx="156">
                  <c:v>37377</c:v>
                </c:pt>
                <c:pt idx="157">
                  <c:v>37408</c:v>
                </c:pt>
                <c:pt idx="158">
                  <c:v>37438</c:v>
                </c:pt>
                <c:pt idx="159">
                  <c:v>37469</c:v>
                </c:pt>
                <c:pt idx="160">
                  <c:v>37500</c:v>
                </c:pt>
                <c:pt idx="161">
                  <c:v>37530</c:v>
                </c:pt>
                <c:pt idx="162">
                  <c:v>37561</c:v>
                </c:pt>
                <c:pt idx="163">
                  <c:v>37591</c:v>
                </c:pt>
                <c:pt idx="164">
                  <c:v>37622</c:v>
                </c:pt>
                <c:pt idx="165">
                  <c:v>37653</c:v>
                </c:pt>
                <c:pt idx="166">
                  <c:v>37681</c:v>
                </c:pt>
                <c:pt idx="167">
                  <c:v>37712</c:v>
                </c:pt>
                <c:pt idx="168">
                  <c:v>37742</c:v>
                </c:pt>
                <c:pt idx="169">
                  <c:v>37773</c:v>
                </c:pt>
                <c:pt idx="170">
                  <c:v>37803</c:v>
                </c:pt>
                <c:pt idx="171">
                  <c:v>37834</c:v>
                </c:pt>
                <c:pt idx="172">
                  <c:v>37865</c:v>
                </c:pt>
                <c:pt idx="173">
                  <c:v>37895</c:v>
                </c:pt>
                <c:pt idx="174">
                  <c:v>37926</c:v>
                </c:pt>
                <c:pt idx="175">
                  <c:v>37956</c:v>
                </c:pt>
                <c:pt idx="176">
                  <c:v>37987</c:v>
                </c:pt>
                <c:pt idx="177">
                  <c:v>38018</c:v>
                </c:pt>
                <c:pt idx="178">
                  <c:v>38047</c:v>
                </c:pt>
                <c:pt idx="179">
                  <c:v>38078</c:v>
                </c:pt>
                <c:pt idx="180">
                  <c:v>38108</c:v>
                </c:pt>
                <c:pt idx="181">
                  <c:v>38139</c:v>
                </c:pt>
                <c:pt idx="182">
                  <c:v>38169</c:v>
                </c:pt>
                <c:pt idx="183">
                  <c:v>38200</c:v>
                </c:pt>
                <c:pt idx="184">
                  <c:v>38231</c:v>
                </c:pt>
                <c:pt idx="185">
                  <c:v>38261</c:v>
                </c:pt>
                <c:pt idx="186">
                  <c:v>38292</c:v>
                </c:pt>
                <c:pt idx="187">
                  <c:v>38322</c:v>
                </c:pt>
                <c:pt idx="188">
                  <c:v>38353</c:v>
                </c:pt>
                <c:pt idx="189">
                  <c:v>38384</c:v>
                </c:pt>
                <c:pt idx="190">
                  <c:v>38412</c:v>
                </c:pt>
                <c:pt idx="191">
                  <c:v>38443</c:v>
                </c:pt>
                <c:pt idx="192">
                  <c:v>38473</c:v>
                </c:pt>
                <c:pt idx="193">
                  <c:v>38504</c:v>
                </c:pt>
                <c:pt idx="194">
                  <c:v>38534</c:v>
                </c:pt>
                <c:pt idx="195">
                  <c:v>38565</c:v>
                </c:pt>
                <c:pt idx="196">
                  <c:v>38596</c:v>
                </c:pt>
                <c:pt idx="197">
                  <c:v>38626</c:v>
                </c:pt>
                <c:pt idx="198">
                  <c:v>38657</c:v>
                </c:pt>
                <c:pt idx="199">
                  <c:v>38687</c:v>
                </c:pt>
                <c:pt idx="200">
                  <c:v>38718</c:v>
                </c:pt>
                <c:pt idx="201">
                  <c:v>38749</c:v>
                </c:pt>
                <c:pt idx="202">
                  <c:v>38777</c:v>
                </c:pt>
                <c:pt idx="203">
                  <c:v>38808</c:v>
                </c:pt>
                <c:pt idx="204">
                  <c:v>38838</c:v>
                </c:pt>
                <c:pt idx="205">
                  <c:v>38869</c:v>
                </c:pt>
                <c:pt idx="206">
                  <c:v>38899</c:v>
                </c:pt>
                <c:pt idx="207">
                  <c:v>38930</c:v>
                </c:pt>
                <c:pt idx="208">
                  <c:v>38961</c:v>
                </c:pt>
                <c:pt idx="209">
                  <c:v>38991</c:v>
                </c:pt>
                <c:pt idx="210">
                  <c:v>39022</c:v>
                </c:pt>
                <c:pt idx="211">
                  <c:v>39052</c:v>
                </c:pt>
                <c:pt idx="212">
                  <c:v>39083</c:v>
                </c:pt>
                <c:pt idx="213">
                  <c:v>39114</c:v>
                </c:pt>
                <c:pt idx="214">
                  <c:v>39142</c:v>
                </c:pt>
                <c:pt idx="215">
                  <c:v>39173</c:v>
                </c:pt>
                <c:pt idx="216">
                  <c:v>39203</c:v>
                </c:pt>
                <c:pt idx="217">
                  <c:v>39234</c:v>
                </c:pt>
                <c:pt idx="218">
                  <c:v>39264</c:v>
                </c:pt>
                <c:pt idx="219">
                  <c:v>39295</c:v>
                </c:pt>
                <c:pt idx="220">
                  <c:v>39326</c:v>
                </c:pt>
                <c:pt idx="221">
                  <c:v>39356</c:v>
                </c:pt>
                <c:pt idx="222">
                  <c:v>39387</c:v>
                </c:pt>
                <c:pt idx="223">
                  <c:v>39417</c:v>
                </c:pt>
                <c:pt idx="224">
                  <c:v>39448</c:v>
                </c:pt>
                <c:pt idx="225">
                  <c:v>39479</c:v>
                </c:pt>
                <c:pt idx="226">
                  <c:v>39508</c:v>
                </c:pt>
                <c:pt idx="227">
                  <c:v>39539</c:v>
                </c:pt>
                <c:pt idx="228">
                  <c:v>39569</c:v>
                </c:pt>
                <c:pt idx="229">
                  <c:v>39600</c:v>
                </c:pt>
                <c:pt idx="230">
                  <c:v>39630</c:v>
                </c:pt>
                <c:pt idx="231">
                  <c:v>39661</c:v>
                </c:pt>
                <c:pt idx="232">
                  <c:v>39692</c:v>
                </c:pt>
                <c:pt idx="233">
                  <c:v>39722</c:v>
                </c:pt>
                <c:pt idx="234">
                  <c:v>39753</c:v>
                </c:pt>
                <c:pt idx="235">
                  <c:v>39783</c:v>
                </c:pt>
                <c:pt idx="236">
                  <c:v>39814</c:v>
                </c:pt>
                <c:pt idx="237">
                  <c:v>39845</c:v>
                </c:pt>
                <c:pt idx="238">
                  <c:v>39873</c:v>
                </c:pt>
                <c:pt idx="239">
                  <c:v>39904</c:v>
                </c:pt>
                <c:pt idx="240">
                  <c:v>39934</c:v>
                </c:pt>
                <c:pt idx="241">
                  <c:v>39965</c:v>
                </c:pt>
                <c:pt idx="242">
                  <c:v>39995</c:v>
                </c:pt>
                <c:pt idx="243">
                  <c:v>40026</c:v>
                </c:pt>
                <c:pt idx="244">
                  <c:v>40057</c:v>
                </c:pt>
                <c:pt idx="245">
                  <c:v>40087</c:v>
                </c:pt>
                <c:pt idx="246">
                  <c:v>40118</c:v>
                </c:pt>
                <c:pt idx="247">
                  <c:v>40148</c:v>
                </c:pt>
                <c:pt idx="248">
                  <c:v>40179</c:v>
                </c:pt>
                <c:pt idx="249">
                  <c:v>40210</c:v>
                </c:pt>
                <c:pt idx="250">
                  <c:v>40238</c:v>
                </c:pt>
                <c:pt idx="251">
                  <c:v>40269</c:v>
                </c:pt>
                <c:pt idx="252">
                  <c:v>40299</c:v>
                </c:pt>
                <c:pt idx="253">
                  <c:v>40330</c:v>
                </c:pt>
                <c:pt idx="254">
                  <c:v>40360</c:v>
                </c:pt>
                <c:pt idx="255">
                  <c:v>40391</c:v>
                </c:pt>
                <c:pt idx="256">
                  <c:v>40422</c:v>
                </c:pt>
                <c:pt idx="257">
                  <c:v>40452</c:v>
                </c:pt>
                <c:pt idx="258">
                  <c:v>40483</c:v>
                </c:pt>
                <c:pt idx="259">
                  <c:v>40513</c:v>
                </c:pt>
                <c:pt idx="260">
                  <c:v>40544</c:v>
                </c:pt>
                <c:pt idx="261">
                  <c:v>40575</c:v>
                </c:pt>
                <c:pt idx="262">
                  <c:v>40603</c:v>
                </c:pt>
                <c:pt idx="263">
                  <c:v>40634</c:v>
                </c:pt>
                <c:pt idx="264">
                  <c:v>40664</c:v>
                </c:pt>
                <c:pt idx="265">
                  <c:v>40695</c:v>
                </c:pt>
                <c:pt idx="266">
                  <c:v>40725</c:v>
                </c:pt>
                <c:pt idx="267">
                  <c:v>40756</c:v>
                </c:pt>
                <c:pt idx="268">
                  <c:v>40787</c:v>
                </c:pt>
                <c:pt idx="269">
                  <c:v>40817</c:v>
                </c:pt>
                <c:pt idx="270">
                  <c:v>40848</c:v>
                </c:pt>
                <c:pt idx="271">
                  <c:v>40878</c:v>
                </c:pt>
                <c:pt idx="272">
                  <c:v>40909</c:v>
                </c:pt>
                <c:pt idx="273">
                  <c:v>40940</c:v>
                </c:pt>
                <c:pt idx="274">
                  <c:v>40969</c:v>
                </c:pt>
                <c:pt idx="275">
                  <c:v>41000</c:v>
                </c:pt>
                <c:pt idx="276">
                  <c:v>41030</c:v>
                </c:pt>
                <c:pt idx="277">
                  <c:v>41061</c:v>
                </c:pt>
                <c:pt idx="278">
                  <c:v>41091</c:v>
                </c:pt>
                <c:pt idx="279">
                  <c:v>41122</c:v>
                </c:pt>
                <c:pt idx="280">
                  <c:v>41153</c:v>
                </c:pt>
                <c:pt idx="281">
                  <c:v>41183</c:v>
                </c:pt>
                <c:pt idx="282">
                  <c:v>41214</c:v>
                </c:pt>
                <c:pt idx="283">
                  <c:v>41244</c:v>
                </c:pt>
                <c:pt idx="284">
                  <c:v>41275</c:v>
                </c:pt>
                <c:pt idx="285">
                  <c:v>41306</c:v>
                </c:pt>
                <c:pt idx="286">
                  <c:v>41334</c:v>
                </c:pt>
                <c:pt idx="287">
                  <c:v>41365</c:v>
                </c:pt>
                <c:pt idx="288">
                  <c:v>41395</c:v>
                </c:pt>
                <c:pt idx="289">
                  <c:v>41426</c:v>
                </c:pt>
                <c:pt idx="290">
                  <c:v>41456</c:v>
                </c:pt>
                <c:pt idx="291">
                  <c:v>41487</c:v>
                </c:pt>
                <c:pt idx="292">
                  <c:v>41518</c:v>
                </c:pt>
                <c:pt idx="293">
                  <c:v>41548</c:v>
                </c:pt>
                <c:pt idx="294">
                  <c:v>41579</c:v>
                </c:pt>
                <c:pt idx="295">
                  <c:v>41609</c:v>
                </c:pt>
                <c:pt idx="296">
                  <c:v>41640</c:v>
                </c:pt>
                <c:pt idx="297">
                  <c:v>41671</c:v>
                </c:pt>
                <c:pt idx="298">
                  <c:v>41699</c:v>
                </c:pt>
                <c:pt idx="299">
                  <c:v>41730</c:v>
                </c:pt>
                <c:pt idx="300">
                  <c:v>41760</c:v>
                </c:pt>
                <c:pt idx="301">
                  <c:v>41791</c:v>
                </c:pt>
                <c:pt idx="302">
                  <c:v>41821</c:v>
                </c:pt>
                <c:pt idx="303">
                  <c:v>41852</c:v>
                </c:pt>
                <c:pt idx="304">
                  <c:v>41883</c:v>
                </c:pt>
                <c:pt idx="305">
                  <c:v>41913</c:v>
                </c:pt>
                <c:pt idx="306">
                  <c:v>41944</c:v>
                </c:pt>
                <c:pt idx="307">
                  <c:v>41974</c:v>
                </c:pt>
                <c:pt idx="308">
                  <c:v>42005</c:v>
                </c:pt>
                <c:pt idx="309">
                  <c:v>42036</c:v>
                </c:pt>
                <c:pt idx="310">
                  <c:v>42064</c:v>
                </c:pt>
                <c:pt idx="311">
                  <c:v>42095</c:v>
                </c:pt>
                <c:pt idx="312">
                  <c:v>42125</c:v>
                </c:pt>
                <c:pt idx="313">
                  <c:v>42156</c:v>
                </c:pt>
                <c:pt idx="314">
                  <c:v>42186</c:v>
                </c:pt>
                <c:pt idx="315">
                  <c:v>42217</c:v>
                </c:pt>
                <c:pt idx="316">
                  <c:v>42248</c:v>
                </c:pt>
                <c:pt idx="317">
                  <c:v>42278</c:v>
                </c:pt>
                <c:pt idx="318">
                  <c:v>42309</c:v>
                </c:pt>
                <c:pt idx="319">
                  <c:v>42339</c:v>
                </c:pt>
                <c:pt idx="320">
                  <c:v>42370</c:v>
                </c:pt>
                <c:pt idx="321">
                  <c:v>42401</c:v>
                </c:pt>
                <c:pt idx="322">
                  <c:v>42430</c:v>
                </c:pt>
                <c:pt idx="323">
                  <c:v>42461</c:v>
                </c:pt>
                <c:pt idx="324">
                  <c:v>42491</c:v>
                </c:pt>
                <c:pt idx="325">
                  <c:v>42522</c:v>
                </c:pt>
                <c:pt idx="326">
                  <c:v>42552</c:v>
                </c:pt>
                <c:pt idx="327">
                  <c:v>42583</c:v>
                </c:pt>
                <c:pt idx="328">
                  <c:v>42614</c:v>
                </c:pt>
                <c:pt idx="329">
                  <c:v>42644</c:v>
                </c:pt>
                <c:pt idx="330">
                  <c:v>42675</c:v>
                </c:pt>
                <c:pt idx="331">
                  <c:v>42705</c:v>
                </c:pt>
                <c:pt idx="332">
                  <c:v>42736</c:v>
                </c:pt>
                <c:pt idx="333">
                  <c:v>42767</c:v>
                </c:pt>
                <c:pt idx="334">
                  <c:v>42795</c:v>
                </c:pt>
                <c:pt idx="335">
                  <c:v>42826</c:v>
                </c:pt>
                <c:pt idx="336">
                  <c:v>42856</c:v>
                </c:pt>
                <c:pt idx="337">
                  <c:v>42887</c:v>
                </c:pt>
                <c:pt idx="338">
                  <c:v>42917</c:v>
                </c:pt>
                <c:pt idx="339">
                  <c:v>42948</c:v>
                </c:pt>
                <c:pt idx="340">
                  <c:v>42979</c:v>
                </c:pt>
                <c:pt idx="341">
                  <c:v>43009</c:v>
                </c:pt>
                <c:pt idx="342">
                  <c:v>43040</c:v>
                </c:pt>
                <c:pt idx="343">
                  <c:v>43070</c:v>
                </c:pt>
                <c:pt idx="344">
                  <c:v>43101</c:v>
                </c:pt>
                <c:pt idx="345">
                  <c:v>43132</c:v>
                </c:pt>
                <c:pt idx="346">
                  <c:v>43160</c:v>
                </c:pt>
                <c:pt idx="347">
                  <c:v>43191</c:v>
                </c:pt>
                <c:pt idx="348">
                  <c:v>43221</c:v>
                </c:pt>
                <c:pt idx="349">
                  <c:v>43252</c:v>
                </c:pt>
                <c:pt idx="350">
                  <c:v>43282</c:v>
                </c:pt>
                <c:pt idx="351">
                  <c:v>43313</c:v>
                </c:pt>
                <c:pt idx="352">
                  <c:v>43344</c:v>
                </c:pt>
                <c:pt idx="353">
                  <c:v>43374</c:v>
                </c:pt>
                <c:pt idx="354">
                  <c:v>43405</c:v>
                </c:pt>
                <c:pt idx="355">
                  <c:v>43435</c:v>
                </c:pt>
                <c:pt idx="356">
                  <c:v>43466</c:v>
                </c:pt>
                <c:pt idx="357">
                  <c:v>43497</c:v>
                </c:pt>
                <c:pt idx="358">
                  <c:v>43525</c:v>
                </c:pt>
                <c:pt idx="359">
                  <c:v>43556</c:v>
                </c:pt>
                <c:pt idx="360">
                  <c:v>43586</c:v>
                </c:pt>
                <c:pt idx="361">
                  <c:v>43617</c:v>
                </c:pt>
                <c:pt idx="362">
                  <c:v>43647</c:v>
                </c:pt>
                <c:pt idx="363">
                  <c:v>43678</c:v>
                </c:pt>
                <c:pt idx="364">
                  <c:v>43709</c:v>
                </c:pt>
                <c:pt idx="365">
                  <c:v>43739</c:v>
                </c:pt>
                <c:pt idx="366">
                  <c:v>43770</c:v>
                </c:pt>
                <c:pt idx="367">
                  <c:v>43800</c:v>
                </c:pt>
                <c:pt idx="368">
                  <c:v>43831</c:v>
                </c:pt>
                <c:pt idx="369">
                  <c:v>43862</c:v>
                </c:pt>
                <c:pt idx="370">
                  <c:v>43891</c:v>
                </c:pt>
                <c:pt idx="371">
                  <c:v>43922</c:v>
                </c:pt>
                <c:pt idx="372">
                  <c:v>43952</c:v>
                </c:pt>
                <c:pt idx="373">
                  <c:v>43983</c:v>
                </c:pt>
                <c:pt idx="374">
                  <c:v>44013</c:v>
                </c:pt>
                <c:pt idx="375">
                  <c:v>44044</c:v>
                </c:pt>
                <c:pt idx="376">
                  <c:v>44075</c:v>
                </c:pt>
                <c:pt idx="377">
                  <c:v>44105</c:v>
                </c:pt>
                <c:pt idx="378">
                  <c:v>44136</c:v>
                </c:pt>
                <c:pt idx="379">
                  <c:v>44166</c:v>
                </c:pt>
                <c:pt idx="380">
                  <c:v>44197</c:v>
                </c:pt>
                <c:pt idx="381">
                  <c:v>44228</c:v>
                </c:pt>
                <c:pt idx="382">
                  <c:v>44256</c:v>
                </c:pt>
                <c:pt idx="383">
                  <c:v>44287</c:v>
                </c:pt>
                <c:pt idx="384">
                  <c:v>44317</c:v>
                </c:pt>
                <c:pt idx="385">
                  <c:v>44348</c:v>
                </c:pt>
                <c:pt idx="386">
                  <c:v>44378</c:v>
                </c:pt>
                <c:pt idx="387">
                  <c:v>44409</c:v>
                </c:pt>
                <c:pt idx="388">
                  <c:v>44440</c:v>
                </c:pt>
                <c:pt idx="389">
                  <c:v>44470</c:v>
                </c:pt>
                <c:pt idx="390">
                  <c:v>44501</c:v>
                </c:pt>
                <c:pt idx="391">
                  <c:v>44531</c:v>
                </c:pt>
                <c:pt idx="392">
                  <c:v>44562</c:v>
                </c:pt>
                <c:pt idx="393">
                  <c:v>44593</c:v>
                </c:pt>
                <c:pt idx="394">
                  <c:v>44621</c:v>
                </c:pt>
                <c:pt idx="395">
                  <c:v>44652</c:v>
                </c:pt>
                <c:pt idx="396">
                  <c:v>44682</c:v>
                </c:pt>
                <c:pt idx="397">
                  <c:v>44713</c:v>
                </c:pt>
                <c:pt idx="398">
                  <c:v>44743</c:v>
                </c:pt>
              </c:numCache>
            </c:numRef>
          </c:cat>
          <c:val>
            <c:numRef>
              <c:f>data!$B$2:$B$400</c:f>
              <c:numCache>
                <c:formatCode>#,##0.00</c:formatCode>
                <c:ptCount val="399"/>
                <c:pt idx="0">
                  <c:v>1.9635935489018266</c:v>
                </c:pt>
                <c:pt idx="1">
                  <c:v>1.7643512576358802</c:v>
                </c:pt>
                <c:pt idx="2">
                  <c:v>1.8213575693677484</c:v>
                </c:pt>
                <c:pt idx="3">
                  <c:v>0.99890430125431351</c:v>
                </c:pt>
                <c:pt idx="4">
                  <c:v>2.1266299676720735</c:v>
                </c:pt>
                <c:pt idx="5">
                  <c:v>2.8848251805297025</c:v>
                </c:pt>
                <c:pt idx="6">
                  <c:v>1.7233501539292888</c:v>
                </c:pt>
                <c:pt idx="7">
                  <c:v>2.1156099780945681</c:v>
                </c:pt>
                <c:pt idx="8">
                  <c:v>2.5015716382248456</c:v>
                </c:pt>
                <c:pt idx="9">
                  <c:v>0.29061933308034327</c:v>
                </c:pt>
                <c:pt idx="10">
                  <c:v>2.413649603477225</c:v>
                </c:pt>
                <c:pt idx="11">
                  <c:v>1.782007615977804</c:v>
                </c:pt>
                <c:pt idx="12">
                  <c:v>1.5245587073487172</c:v>
                </c:pt>
                <c:pt idx="13">
                  <c:v>2.1956859347193074</c:v>
                </c:pt>
                <c:pt idx="14">
                  <c:v>1.6637014096648528</c:v>
                </c:pt>
                <c:pt idx="15">
                  <c:v>2.0124291984193974</c:v>
                </c:pt>
                <c:pt idx="16">
                  <c:v>4.8948139936351538</c:v>
                </c:pt>
                <c:pt idx="17">
                  <c:v>3.8209961828863186</c:v>
                </c:pt>
                <c:pt idx="18">
                  <c:v>0.88151661032507889</c:v>
                </c:pt>
                <c:pt idx="19">
                  <c:v>0.51922483219146898</c:v>
                </c:pt>
                <c:pt idx="20">
                  <c:v>0.42466677924377905</c:v>
                </c:pt>
                <c:pt idx="21">
                  <c:v>0.12630784532738915</c:v>
                </c:pt>
                <c:pt idx="22">
                  <c:v>1.1613053661254895</c:v>
                </c:pt>
                <c:pt idx="23">
                  <c:v>1.8431772495097789</c:v>
                </c:pt>
                <c:pt idx="24">
                  <c:v>2.4909574373380678</c:v>
                </c:pt>
                <c:pt idx="25">
                  <c:v>1.8423060955651493</c:v>
                </c:pt>
                <c:pt idx="26">
                  <c:v>1.8079143453061448</c:v>
                </c:pt>
                <c:pt idx="27">
                  <c:v>1.2175411499974587</c:v>
                </c:pt>
                <c:pt idx="28">
                  <c:v>1.3038032172067346</c:v>
                </c:pt>
                <c:pt idx="29">
                  <c:v>2.8907799081935792</c:v>
                </c:pt>
                <c:pt idx="30">
                  <c:v>0.92276015842620041</c:v>
                </c:pt>
                <c:pt idx="31">
                  <c:v>1.2291338818336044</c:v>
                </c:pt>
                <c:pt idx="32">
                  <c:v>1.1058019055583941</c:v>
                </c:pt>
                <c:pt idx="33">
                  <c:v>-0.62772292885523484</c:v>
                </c:pt>
                <c:pt idx="34">
                  <c:v>0.69989842125173141</c:v>
                </c:pt>
                <c:pt idx="35">
                  <c:v>1.313964660267942</c:v>
                </c:pt>
                <c:pt idx="36">
                  <c:v>1.0731655285453314</c:v>
                </c:pt>
                <c:pt idx="37">
                  <c:v>0.68276572329554597</c:v>
                </c:pt>
                <c:pt idx="38">
                  <c:v>1.1180412403828797</c:v>
                </c:pt>
                <c:pt idx="39">
                  <c:v>1.4239537155950899</c:v>
                </c:pt>
                <c:pt idx="40">
                  <c:v>2.3330921396523649</c:v>
                </c:pt>
                <c:pt idx="41">
                  <c:v>1.421638433923377</c:v>
                </c:pt>
                <c:pt idx="42">
                  <c:v>1.427877218521175</c:v>
                </c:pt>
                <c:pt idx="43">
                  <c:v>7.2926403095323167E-2</c:v>
                </c:pt>
                <c:pt idx="44">
                  <c:v>0.16700870629927067</c:v>
                </c:pt>
                <c:pt idx="45">
                  <c:v>0.40133962629171549</c:v>
                </c:pt>
                <c:pt idx="46">
                  <c:v>0.56649948048357146</c:v>
                </c:pt>
                <c:pt idx="47">
                  <c:v>1.4005193179193185</c:v>
                </c:pt>
                <c:pt idx="48">
                  <c:v>1.4619802057127913</c:v>
                </c:pt>
                <c:pt idx="49">
                  <c:v>0.4940820734482827</c:v>
                </c:pt>
                <c:pt idx="50">
                  <c:v>0.981785035614962</c:v>
                </c:pt>
                <c:pt idx="51">
                  <c:v>2.133892036216551</c:v>
                </c:pt>
                <c:pt idx="52">
                  <c:v>1.1671055426351273</c:v>
                </c:pt>
                <c:pt idx="53">
                  <c:v>2.5746058640965259</c:v>
                </c:pt>
                <c:pt idx="54">
                  <c:v>8.2720346496373054E-2</c:v>
                </c:pt>
                <c:pt idx="55">
                  <c:v>0.19935122618635148</c:v>
                </c:pt>
                <c:pt idx="56">
                  <c:v>1.040729249088642</c:v>
                </c:pt>
                <c:pt idx="57">
                  <c:v>0.31318713023431144</c:v>
                </c:pt>
                <c:pt idx="58">
                  <c:v>1.1270273879884627</c:v>
                </c:pt>
                <c:pt idx="59">
                  <c:v>0.49198416557656799</c:v>
                </c:pt>
                <c:pt idx="60">
                  <c:v>1.4262809031402526</c:v>
                </c:pt>
                <c:pt idx="61">
                  <c:v>0.53344694659058689</c:v>
                </c:pt>
                <c:pt idx="62">
                  <c:v>0.59831828135803278</c:v>
                </c:pt>
                <c:pt idx="63">
                  <c:v>1.1088863203952712</c:v>
                </c:pt>
                <c:pt idx="64">
                  <c:v>0.49288835762584426</c:v>
                </c:pt>
                <c:pt idx="65">
                  <c:v>0.58901378759847489</c:v>
                </c:pt>
                <c:pt idx="66">
                  <c:v>0.60469636911781777</c:v>
                </c:pt>
                <c:pt idx="67">
                  <c:v>0.2807944005972729</c:v>
                </c:pt>
                <c:pt idx="68">
                  <c:v>0.63425339515970336</c:v>
                </c:pt>
                <c:pt idx="69">
                  <c:v>0.50469975414881674</c:v>
                </c:pt>
                <c:pt idx="70">
                  <c:v>0.61133361378509221</c:v>
                </c:pt>
                <c:pt idx="71">
                  <c:v>0.60798721009057033</c:v>
                </c:pt>
                <c:pt idx="72">
                  <c:v>0.6105270429186902</c:v>
                </c:pt>
                <c:pt idx="73">
                  <c:v>0.73789565275063751</c:v>
                </c:pt>
                <c:pt idx="74">
                  <c:v>0.83545437935428879</c:v>
                </c:pt>
                <c:pt idx="75">
                  <c:v>1.6399967216867708</c:v>
                </c:pt>
                <c:pt idx="76">
                  <c:v>0.59451729859563329</c:v>
                </c:pt>
                <c:pt idx="77">
                  <c:v>0.77787824007569384</c:v>
                </c:pt>
                <c:pt idx="78">
                  <c:v>7.0162136502730732E-2</c:v>
                </c:pt>
                <c:pt idx="79">
                  <c:v>0.28583852748091942</c:v>
                </c:pt>
                <c:pt idx="80">
                  <c:v>0.27420353827002941</c:v>
                </c:pt>
                <c:pt idx="81">
                  <c:v>0.51988634276247581</c:v>
                </c:pt>
                <c:pt idx="82">
                  <c:v>0.72742693223067079</c:v>
                </c:pt>
                <c:pt idx="83">
                  <c:v>1.0119654123314348</c:v>
                </c:pt>
                <c:pt idx="84">
                  <c:v>0.81095641856512657</c:v>
                </c:pt>
                <c:pt idx="85">
                  <c:v>0.41929508758904888</c:v>
                </c:pt>
                <c:pt idx="86">
                  <c:v>0.2901879557929874</c:v>
                </c:pt>
                <c:pt idx="87">
                  <c:v>0.42698719542420349</c:v>
                </c:pt>
                <c:pt idx="88">
                  <c:v>0.48709811976590345</c:v>
                </c:pt>
                <c:pt idx="89">
                  <c:v>0.71745784640154397</c:v>
                </c:pt>
                <c:pt idx="90">
                  <c:v>0.39239047935748772</c:v>
                </c:pt>
                <c:pt idx="91">
                  <c:v>0.36532440886627171</c:v>
                </c:pt>
                <c:pt idx="92">
                  <c:v>0.50515143026768783</c:v>
                </c:pt>
                <c:pt idx="93">
                  <c:v>0.83491949464008997</c:v>
                </c:pt>
                <c:pt idx="94">
                  <c:v>0.31575321539958168</c:v>
                </c:pt>
                <c:pt idx="95">
                  <c:v>0.32800242991994821</c:v>
                </c:pt>
                <c:pt idx="96">
                  <c:v>0.23243147671354336</c:v>
                </c:pt>
                <c:pt idx="97">
                  <c:v>0.23738566454547083</c:v>
                </c:pt>
                <c:pt idx="98">
                  <c:v>0.60483200464271647</c:v>
                </c:pt>
                <c:pt idx="99">
                  <c:v>0.4042116986771731</c:v>
                </c:pt>
                <c:pt idx="100">
                  <c:v>0.92897983222053426</c:v>
                </c:pt>
                <c:pt idx="101">
                  <c:v>1.2247716955302366</c:v>
                </c:pt>
                <c:pt idx="102">
                  <c:v>0.13596245618083458</c:v>
                </c:pt>
                <c:pt idx="103">
                  <c:v>0.13843489724736457</c:v>
                </c:pt>
                <c:pt idx="104">
                  <c:v>0.69598805194164015</c:v>
                </c:pt>
                <c:pt idx="105">
                  <c:v>-0.12870365299993125</c:v>
                </c:pt>
                <c:pt idx="106">
                  <c:v>0.39407354629659608</c:v>
                </c:pt>
                <c:pt idx="107">
                  <c:v>0.39474624360610733</c:v>
                </c:pt>
                <c:pt idx="108">
                  <c:v>0.18266694114102222</c:v>
                </c:pt>
                <c:pt idx="109">
                  <c:v>0.34103051519099381</c:v>
                </c:pt>
                <c:pt idx="110">
                  <c:v>0.4265709725589204</c:v>
                </c:pt>
                <c:pt idx="111">
                  <c:v>0.33885381013003268</c:v>
                </c:pt>
                <c:pt idx="112">
                  <c:v>0.52248905067369833</c:v>
                </c:pt>
                <c:pt idx="113">
                  <c:v>0.79866999402678118</c:v>
                </c:pt>
                <c:pt idx="114">
                  <c:v>9.7017816355318587E-2</c:v>
                </c:pt>
                <c:pt idx="115">
                  <c:v>0.50851135030089267</c:v>
                </c:pt>
                <c:pt idx="116">
                  <c:v>-0.33632956474826869</c:v>
                </c:pt>
                <c:pt idx="117">
                  <c:v>7.9028666171325312E-2</c:v>
                </c:pt>
                <c:pt idx="118">
                  <c:v>0.63276185528695805</c:v>
                </c:pt>
                <c:pt idx="119">
                  <c:v>0.37692857929707202</c:v>
                </c:pt>
                <c:pt idx="120">
                  <c:v>0.11734847567650775</c:v>
                </c:pt>
                <c:pt idx="121">
                  <c:v>0.14243269388632029</c:v>
                </c:pt>
                <c:pt idx="122">
                  <c:v>6.5350730302697002E-2</c:v>
                </c:pt>
                <c:pt idx="123">
                  <c:v>0.20207201981176581</c:v>
                </c:pt>
                <c:pt idx="124">
                  <c:v>0.22431765270074777</c:v>
                </c:pt>
                <c:pt idx="125">
                  <c:v>0.35366173312161209</c:v>
                </c:pt>
                <c:pt idx="126">
                  <c:v>0.18119963441334619</c:v>
                </c:pt>
                <c:pt idx="127">
                  <c:v>0.26007499703875681</c:v>
                </c:pt>
                <c:pt idx="128">
                  <c:v>0.16173015125728796</c:v>
                </c:pt>
                <c:pt idx="129">
                  <c:v>0.56173441614446062</c:v>
                </c:pt>
                <c:pt idx="130">
                  <c:v>0.72983336914226982</c:v>
                </c:pt>
                <c:pt idx="131">
                  <c:v>0.47682869400327377</c:v>
                </c:pt>
                <c:pt idx="132">
                  <c:v>0.21941240277523377</c:v>
                </c:pt>
                <c:pt idx="133">
                  <c:v>0.23208347606878021</c:v>
                </c:pt>
                <c:pt idx="134">
                  <c:v>0.13876716144520174</c:v>
                </c:pt>
                <c:pt idx="135">
                  <c:v>0.2583193297672608</c:v>
                </c:pt>
                <c:pt idx="136">
                  <c:v>0.60527386909123493</c:v>
                </c:pt>
                <c:pt idx="137">
                  <c:v>0.60727486292277888</c:v>
                </c:pt>
                <c:pt idx="138">
                  <c:v>0.33265857107511465</c:v>
                </c:pt>
                <c:pt idx="139">
                  <c:v>0.10750510434824889</c:v>
                </c:pt>
                <c:pt idx="140">
                  <c:v>0.32862314882939359</c:v>
                </c:pt>
                <c:pt idx="141">
                  <c:v>-0.30556553356385052</c:v>
                </c:pt>
                <c:pt idx="142">
                  <c:v>0.47910509604830054</c:v>
                </c:pt>
                <c:pt idx="143">
                  <c:v>0.46895900487646713</c:v>
                </c:pt>
                <c:pt idx="144">
                  <c:v>0.43440276219703833</c:v>
                </c:pt>
                <c:pt idx="145">
                  <c:v>5.2922144183114028E-2</c:v>
                </c:pt>
                <c:pt idx="146">
                  <c:v>-0.19619937463221504</c:v>
                </c:pt>
                <c:pt idx="147">
                  <c:v>0.80062117656156317</c:v>
                </c:pt>
                <c:pt idx="148">
                  <c:v>0.7299890963103195</c:v>
                </c:pt>
                <c:pt idx="149">
                  <c:v>0.13000620752518444</c:v>
                </c:pt>
                <c:pt idx="150">
                  <c:v>-6.900935743274772E-3</c:v>
                </c:pt>
                <c:pt idx="151">
                  <c:v>-0.30563706670440638</c:v>
                </c:pt>
                <c:pt idx="152">
                  <c:v>-8.5278571821518767E-2</c:v>
                </c:pt>
                <c:pt idx="153">
                  <c:v>6.0218316595239685E-3</c:v>
                </c:pt>
                <c:pt idx="154">
                  <c:v>0.52532411445240257</c:v>
                </c:pt>
                <c:pt idx="155">
                  <c:v>0.37790812458500511</c:v>
                </c:pt>
                <c:pt idx="156">
                  <c:v>8.9961224495411329E-2</c:v>
                </c:pt>
                <c:pt idx="157">
                  <c:v>-0.127275683680935</c:v>
                </c:pt>
                <c:pt idx="158">
                  <c:v>0.44165940697784833</c:v>
                </c:pt>
                <c:pt idx="159">
                  <c:v>0.38423118895400421</c:v>
                </c:pt>
                <c:pt idx="160">
                  <c:v>0.84478873117643616</c:v>
                </c:pt>
                <c:pt idx="161">
                  <c:v>0.88149559285162127</c:v>
                </c:pt>
                <c:pt idx="162">
                  <c:v>-8.409545706221877E-2</c:v>
                </c:pt>
                <c:pt idx="163">
                  <c:v>-0.43785192123021943</c:v>
                </c:pt>
                <c:pt idx="164">
                  <c:v>8.9941957142073647E-2</c:v>
                </c:pt>
                <c:pt idx="165">
                  <c:v>0.78981315389596318</c:v>
                </c:pt>
                <c:pt idx="166">
                  <c:v>1.1669446734826181</c:v>
                </c:pt>
                <c:pt idx="167">
                  <c:v>-9.5977182868594468E-2</c:v>
                </c:pt>
                <c:pt idx="168">
                  <c:v>-0.38591140462187923</c:v>
                </c:pt>
                <c:pt idx="169">
                  <c:v>-1.8822687684405537E-4</c:v>
                </c:pt>
                <c:pt idx="170">
                  <c:v>-8.7133773707790851E-2</c:v>
                </c:pt>
                <c:pt idx="171">
                  <c:v>0.16581151612217582</c:v>
                </c:pt>
                <c:pt idx="172">
                  <c:v>0.18967496216006907</c:v>
                </c:pt>
                <c:pt idx="173">
                  <c:v>-0.153957864193913</c:v>
                </c:pt>
                <c:pt idx="174">
                  <c:v>-0.30969859424767776</c:v>
                </c:pt>
                <c:pt idx="175">
                  <c:v>-0.31793395525878054</c:v>
                </c:pt>
                <c:pt idx="176">
                  <c:v>-0.18524017513136926</c:v>
                </c:pt>
                <c:pt idx="177">
                  <c:v>1.2208483368027601E-2</c:v>
                </c:pt>
                <c:pt idx="178">
                  <c:v>0.41743133276226274</c:v>
                </c:pt>
                <c:pt idx="179">
                  <c:v>0.36243524002250638</c:v>
                </c:pt>
                <c:pt idx="180">
                  <c:v>0.53033883517889535</c:v>
                </c:pt>
                <c:pt idx="181">
                  <c:v>0.43177226044836914</c:v>
                </c:pt>
                <c:pt idx="182">
                  <c:v>0.23128497738909459</c:v>
                </c:pt>
                <c:pt idx="183">
                  <c:v>0.38096880188318494</c:v>
                </c:pt>
                <c:pt idx="184">
                  <c:v>5.7894532168219826E-2</c:v>
                </c:pt>
                <c:pt idx="185">
                  <c:v>0.28994722012328111</c:v>
                </c:pt>
                <c:pt idx="186">
                  <c:v>0.24784434240147846</c:v>
                </c:pt>
                <c:pt idx="187">
                  <c:v>-0.37822375689383136</c:v>
                </c:pt>
                <c:pt idx="188">
                  <c:v>-0.31507631696702276</c:v>
                </c:pt>
                <c:pt idx="189">
                  <c:v>-9.164227495232069E-2</c:v>
                </c:pt>
                <c:pt idx="190">
                  <c:v>0.63587328598526938</c:v>
                </c:pt>
                <c:pt idx="191">
                  <c:v>0.89812326548496912</c:v>
                </c:pt>
                <c:pt idx="192">
                  <c:v>0.26976035392590347</c:v>
                </c:pt>
                <c:pt idx="193">
                  <c:v>0.40886014499569967</c:v>
                </c:pt>
                <c:pt idx="194">
                  <c:v>0.61656288347064958</c:v>
                </c:pt>
                <c:pt idx="195">
                  <c:v>0.29195391246096847</c:v>
                </c:pt>
                <c:pt idx="196">
                  <c:v>1.0285326833895141</c:v>
                </c:pt>
                <c:pt idx="197">
                  <c:v>0.47416418912162328</c:v>
                </c:pt>
                <c:pt idx="198">
                  <c:v>-0.23992187537622556</c:v>
                </c:pt>
                <c:pt idx="199">
                  <c:v>-0.35887738091192034</c:v>
                </c:pt>
                <c:pt idx="200">
                  <c:v>8.3201643514030366E-2</c:v>
                </c:pt>
                <c:pt idx="201">
                  <c:v>-9.3897242824951377E-2</c:v>
                </c:pt>
                <c:pt idx="202">
                  <c:v>0.58613210103925439</c:v>
                </c:pt>
                <c:pt idx="203">
                  <c:v>0.64737044603317884</c:v>
                </c:pt>
                <c:pt idx="204">
                  <c:v>0.24209605655653377</c:v>
                </c:pt>
                <c:pt idx="205">
                  <c:v>0.58839730828009351</c:v>
                </c:pt>
                <c:pt idx="206">
                  <c:v>0.5480987796490524</c:v>
                </c:pt>
                <c:pt idx="207">
                  <c:v>0.25308813420028287</c:v>
                </c:pt>
                <c:pt idx="208">
                  <c:v>2.000797564372192E-2</c:v>
                </c:pt>
                <c:pt idx="209">
                  <c:v>-0.26204501447205075</c:v>
                </c:pt>
                <c:pt idx="210">
                  <c:v>-0.17399122770962094</c:v>
                </c:pt>
                <c:pt idx="211">
                  <c:v>9.4090224515340992E-2</c:v>
                </c:pt>
                <c:pt idx="212">
                  <c:v>0.30964970442062167</c:v>
                </c:pt>
                <c:pt idx="213">
                  <c:v>-0.17594280496047077</c:v>
                </c:pt>
                <c:pt idx="214">
                  <c:v>0.42794053596256276</c:v>
                </c:pt>
                <c:pt idx="215">
                  <c:v>0.57682641078801566</c:v>
                </c:pt>
                <c:pt idx="216">
                  <c:v>0.62161937949964852</c:v>
                </c:pt>
                <c:pt idx="217">
                  <c:v>0.93610413669198067</c:v>
                </c:pt>
                <c:pt idx="218">
                  <c:v>1.1219212639717</c:v>
                </c:pt>
                <c:pt idx="219">
                  <c:v>1.0674680687725839</c:v>
                </c:pt>
                <c:pt idx="220">
                  <c:v>1.1203323330719428</c:v>
                </c:pt>
                <c:pt idx="221">
                  <c:v>0.30388174167863724</c:v>
                </c:pt>
                <c:pt idx="222">
                  <c:v>0.75917122344381482</c:v>
                </c:pt>
                <c:pt idx="223">
                  <c:v>0.45923956236420338</c:v>
                </c:pt>
                <c:pt idx="224">
                  <c:v>-2.9352649360774308E-2</c:v>
                </c:pt>
                <c:pt idx="225">
                  <c:v>0.39404434683511624</c:v>
                </c:pt>
                <c:pt idx="226">
                  <c:v>0.8256028803065476</c:v>
                </c:pt>
                <c:pt idx="227">
                  <c:v>0.35954415772758352</c:v>
                </c:pt>
                <c:pt idx="228">
                  <c:v>1.1553754395886529</c:v>
                </c:pt>
                <c:pt idx="229">
                  <c:v>1.4859077482092431</c:v>
                </c:pt>
                <c:pt idx="230">
                  <c:v>1.1327727308762405</c:v>
                </c:pt>
                <c:pt idx="231">
                  <c:v>0.93232211366263584</c:v>
                </c:pt>
                <c:pt idx="232">
                  <c:v>1.0626226051374772</c:v>
                </c:pt>
                <c:pt idx="233">
                  <c:v>0.88384881458858899</c:v>
                </c:pt>
                <c:pt idx="234">
                  <c:v>-0.1225343078134955</c:v>
                </c:pt>
                <c:pt idx="235">
                  <c:v>-1.1790129589223142</c:v>
                </c:pt>
                <c:pt idx="236">
                  <c:v>-0.76264701590484663</c:v>
                </c:pt>
                <c:pt idx="237">
                  <c:v>-0.36434601159129443</c:v>
                </c:pt>
                <c:pt idx="238">
                  <c:v>0.39214020169427499</c:v>
                </c:pt>
                <c:pt idx="239">
                  <c:v>-0.15589878798880363</c:v>
                </c:pt>
                <c:pt idx="240">
                  <c:v>-0.25008067661184441</c:v>
                </c:pt>
                <c:pt idx="241">
                  <c:v>0.34655963839999515</c:v>
                </c:pt>
                <c:pt idx="242">
                  <c:v>-0.44037275479213633</c:v>
                </c:pt>
                <c:pt idx="243">
                  <c:v>-0.36009701139391836</c:v>
                </c:pt>
                <c:pt idx="244">
                  <c:v>0.98221405695278463</c:v>
                </c:pt>
                <c:pt idx="245">
                  <c:v>-2.4073582611094935E-3</c:v>
                </c:pt>
                <c:pt idx="246">
                  <c:v>-0.45574344303692271</c:v>
                </c:pt>
                <c:pt idx="247">
                  <c:v>-0.30540474108065041</c:v>
                </c:pt>
                <c:pt idx="248">
                  <c:v>0.5182506085106553</c:v>
                </c:pt>
                <c:pt idx="249">
                  <c:v>0.28099742263765393</c:v>
                </c:pt>
                <c:pt idx="250">
                  <c:v>8.4083423084919673E-2</c:v>
                </c:pt>
                <c:pt idx="251">
                  <c:v>0.4621996710382632</c:v>
                </c:pt>
                <c:pt idx="252">
                  <c:v>0.35982979294260531</c:v>
                </c:pt>
                <c:pt idx="253">
                  <c:v>3.6480461913868112E-4</c:v>
                </c:pt>
                <c:pt idx="254">
                  <c:v>0.64238970374464088</c:v>
                </c:pt>
                <c:pt idx="255">
                  <c:v>-9.8307670057579344E-2</c:v>
                </c:pt>
                <c:pt idx="256">
                  <c:v>0.39993248544966775</c:v>
                </c:pt>
                <c:pt idx="257">
                  <c:v>9.8048314554091576E-2</c:v>
                </c:pt>
                <c:pt idx="258">
                  <c:v>7.0384661660156667E-2</c:v>
                </c:pt>
                <c:pt idx="259">
                  <c:v>0.11788299570724803</c:v>
                </c:pt>
                <c:pt idx="260">
                  <c:v>0.27069531348276143</c:v>
                </c:pt>
                <c:pt idx="261">
                  <c:v>0.23008770753787644</c:v>
                </c:pt>
                <c:pt idx="262">
                  <c:v>0.76469033480626081</c:v>
                </c:pt>
                <c:pt idx="263">
                  <c:v>0.31895706020652881</c:v>
                </c:pt>
                <c:pt idx="264">
                  <c:v>0.39984193723962846</c:v>
                </c:pt>
                <c:pt idx="265">
                  <c:v>0.16970594891645874</c:v>
                </c:pt>
                <c:pt idx="266">
                  <c:v>0.12696373910175396</c:v>
                </c:pt>
                <c:pt idx="267">
                  <c:v>0.16214946304438627</c:v>
                </c:pt>
                <c:pt idx="268">
                  <c:v>0.49701890621362566</c:v>
                </c:pt>
                <c:pt idx="269">
                  <c:v>0.48541288278445904</c:v>
                </c:pt>
                <c:pt idx="270">
                  <c:v>0.31730954030291514</c:v>
                </c:pt>
                <c:pt idx="271">
                  <c:v>0.60920749681916675</c:v>
                </c:pt>
                <c:pt idx="272">
                  <c:v>8.8016008335884521E-2</c:v>
                </c:pt>
                <c:pt idx="273">
                  <c:v>0.38839564510963953</c:v>
                </c:pt>
                <c:pt idx="274">
                  <c:v>0.16319738189932309</c:v>
                </c:pt>
                <c:pt idx="275">
                  <c:v>5.0704058842441668E-2</c:v>
                </c:pt>
                <c:pt idx="276">
                  <c:v>3.0676295803402809E-2</c:v>
                </c:pt>
                <c:pt idx="277">
                  <c:v>-0.29614663020805665</c:v>
                </c:pt>
                <c:pt idx="278">
                  <c:v>-1.3147443141036774E-2</c:v>
                </c:pt>
                <c:pt idx="279">
                  <c:v>0.22115266811672996</c:v>
                </c:pt>
                <c:pt idx="280">
                  <c:v>0.76856176593422276</c:v>
                </c:pt>
                <c:pt idx="281">
                  <c:v>0.5586727191873706</c:v>
                </c:pt>
                <c:pt idx="282">
                  <c:v>-0.45037791784976378</c:v>
                </c:pt>
                <c:pt idx="283">
                  <c:v>-2.6546873296553031E-2</c:v>
                </c:pt>
                <c:pt idx="284">
                  <c:v>0.17776230266815674</c:v>
                </c:pt>
                <c:pt idx="285">
                  <c:v>0.11728475067181421</c:v>
                </c:pt>
                <c:pt idx="286">
                  <c:v>0.38380047107915516</c:v>
                </c:pt>
                <c:pt idx="287">
                  <c:v>-0.48372869607101165</c:v>
                </c:pt>
                <c:pt idx="288">
                  <c:v>-8.5463314335072482E-3</c:v>
                </c:pt>
                <c:pt idx="289">
                  <c:v>0.64026826240812795</c:v>
                </c:pt>
                <c:pt idx="290">
                  <c:v>0.26071924898998589</c:v>
                </c:pt>
                <c:pt idx="291">
                  <c:v>0.24064507864966345</c:v>
                </c:pt>
                <c:pt idx="292">
                  <c:v>0.53673558360929974</c:v>
                </c:pt>
                <c:pt idx="293">
                  <c:v>0.14264619295360603</c:v>
                </c:pt>
                <c:pt idx="294">
                  <c:v>0.37230668857507965</c:v>
                </c:pt>
                <c:pt idx="295">
                  <c:v>0.59880621730189887</c:v>
                </c:pt>
                <c:pt idx="296">
                  <c:v>0.17900487824395839</c:v>
                </c:pt>
                <c:pt idx="297">
                  <c:v>0.48666905814020822</c:v>
                </c:pt>
                <c:pt idx="298">
                  <c:v>0.83731087322547637</c:v>
                </c:pt>
                <c:pt idx="299">
                  <c:v>0.62096714206995784</c:v>
                </c:pt>
                <c:pt idx="300">
                  <c:v>0.3376339321893056</c:v>
                </c:pt>
                <c:pt idx="301">
                  <c:v>5.1769900082859976E-2</c:v>
                </c:pt>
                <c:pt idx="302">
                  <c:v>0.23225126615282932</c:v>
                </c:pt>
                <c:pt idx="303">
                  <c:v>0.32467468669869959</c:v>
                </c:pt>
                <c:pt idx="304">
                  <c:v>0.83686091769598647</c:v>
                </c:pt>
                <c:pt idx="305">
                  <c:v>1.0409313916356098</c:v>
                </c:pt>
                <c:pt idx="306">
                  <c:v>2.4782429967700637E-2</c:v>
                </c:pt>
                <c:pt idx="307">
                  <c:v>-0.41334225145745052</c:v>
                </c:pt>
                <c:pt idx="308">
                  <c:v>7.742924335734358E-2</c:v>
                </c:pt>
                <c:pt idx="309">
                  <c:v>0.35175929933512862</c:v>
                </c:pt>
                <c:pt idx="310">
                  <c:v>0.62879888948627638</c:v>
                </c:pt>
                <c:pt idx="311">
                  <c:v>0.57484425267537631</c:v>
                </c:pt>
                <c:pt idx="312">
                  <c:v>0.17667399249492632</c:v>
                </c:pt>
                <c:pt idx="313">
                  <c:v>0.48448490654958221</c:v>
                </c:pt>
                <c:pt idx="314">
                  <c:v>0.42276765736856703</c:v>
                </c:pt>
                <c:pt idx="315">
                  <c:v>0.67564441285409771</c:v>
                </c:pt>
                <c:pt idx="316">
                  <c:v>0.51169228786591248</c:v>
                </c:pt>
                <c:pt idx="317">
                  <c:v>0.40789725879744765</c:v>
                </c:pt>
                <c:pt idx="318">
                  <c:v>-2.5745988781466167E-2</c:v>
                </c:pt>
                <c:pt idx="319">
                  <c:v>1.000745883513332E-2</c:v>
                </c:pt>
                <c:pt idx="320">
                  <c:v>0.47067341708940091</c:v>
                </c:pt>
                <c:pt idx="321">
                  <c:v>0.27797018041243859</c:v>
                </c:pt>
                <c:pt idx="322">
                  <c:v>0.37935767372707119</c:v>
                </c:pt>
                <c:pt idx="323">
                  <c:v>0.32594998264805497</c:v>
                </c:pt>
                <c:pt idx="324">
                  <c:v>0.224450891668738</c:v>
                </c:pt>
                <c:pt idx="325">
                  <c:v>0.4497724531690892</c:v>
                </c:pt>
                <c:pt idx="326">
                  <c:v>0.24192465718280687</c:v>
                </c:pt>
                <c:pt idx="327">
                  <c:v>4.8842823981829042E-2</c:v>
                </c:pt>
                <c:pt idx="328">
                  <c:v>0.24337404004504037</c:v>
                </c:pt>
                <c:pt idx="329">
                  <c:v>0.16579621941350808</c:v>
                </c:pt>
                <c:pt idx="330">
                  <c:v>5.3760978790833747E-2</c:v>
                </c:pt>
                <c:pt idx="331">
                  <c:v>-0.20422738736924373</c:v>
                </c:pt>
                <c:pt idx="332">
                  <c:v>0.54009731747161993</c:v>
                </c:pt>
                <c:pt idx="333">
                  <c:v>0.23939368987815612</c:v>
                </c:pt>
                <c:pt idx="334">
                  <c:v>0.38224856559611453</c:v>
                </c:pt>
                <c:pt idx="335">
                  <c:v>0.239418670969755</c:v>
                </c:pt>
                <c:pt idx="336">
                  <c:v>0.12687338709152129</c:v>
                </c:pt>
                <c:pt idx="337">
                  <c:v>-0.38983104295837734</c:v>
                </c:pt>
                <c:pt idx="338">
                  <c:v>0.24110560654764868</c:v>
                </c:pt>
                <c:pt idx="339">
                  <c:v>0.20213001923340812</c:v>
                </c:pt>
                <c:pt idx="340">
                  <c:v>-0.15117567345390626</c:v>
                </c:pt>
                <c:pt idx="341">
                  <c:v>0.58674308040318124</c:v>
                </c:pt>
                <c:pt idx="342">
                  <c:v>8.5590254815826938E-2</c:v>
                </c:pt>
                <c:pt idx="343">
                  <c:v>0.14769292937619127</c:v>
                </c:pt>
                <c:pt idx="344">
                  <c:v>0.46052327077840971</c:v>
                </c:pt>
                <c:pt idx="345">
                  <c:v>4.4972997414859606E-2</c:v>
                </c:pt>
                <c:pt idx="346">
                  <c:v>0.20463319426899318</c:v>
                </c:pt>
                <c:pt idx="347">
                  <c:v>0.31614131265752121</c:v>
                </c:pt>
                <c:pt idx="348">
                  <c:v>0.27972739009682357</c:v>
                </c:pt>
                <c:pt idx="349">
                  <c:v>0.10307273457603117</c:v>
                </c:pt>
                <c:pt idx="350">
                  <c:v>0.35420455126755712</c:v>
                </c:pt>
                <c:pt idx="351">
                  <c:v>0.17186718037083892</c:v>
                </c:pt>
                <c:pt idx="352">
                  <c:v>0.33988060572502832</c:v>
                </c:pt>
                <c:pt idx="353">
                  <c:v>0.36657444948771456</c:v>
                </c:pt>
                <c:pt idx="354">
                  <c:v>-5.2845458019135094E-3</c:v>
                </c:pt>
                <c:pt idx="355">
                  <c:v>-0.10110079438014452</c:v>
                </c:pt>
                <c:pt idx="356">
                  <c:v>0.11173671363606275</c:v>
                </c:pt>
                <c:pt idx="357">
                  <c:v>4.6203384047743157E-2</c:v>
                </c:pt>
                <c:pt idx="358">
                  <c:v>0.47427514727385756</c:v>
                </c:pt>
                <c:pt idx="359">
                  <c:v>0.26060859914277046</c:v>
                </c:pt>
                <c:pt idx="360">
                  <c:v>0.60443922137656614</c:v>
                </c:pt>
                <c:pt idx="361">
                  <c:v>4.8780004330922111E-2</c:v>
                </c:pt>
                <c:pt idx="362">
                  <c:v>0.22359378207821123</c:v>
                </c:pt>
                <c:pt idx="363">
                  <c:v>0.18720790657194186</c:v>
                </c:pt>
                <c:pt idx="364">
                  <c:v>1.2105248437393357E-2</c:v>
                </c:pt>
                <c:pt idx="365">
                  <c:v>0.81118641058503727</c:v>
                </c:pt>
                <c:pt idx="366">
                  <c:v>8.4841435116203456E-2</c:v>
                </c:pt>
                <c:pt idx="367">
                  <c:v>9.9276697479197651E-2</c:v>
                </c:pt>
                <c:pt idx="368">
                  <c:v>0.56619448789068372</c:v>
                </c:pt>
                <c:pt idx="369">
                  <c:v>0.4483695166988042</c:v>
                </c:pt>
                <c:pt idx="370">
                  <c:v>0.33059087435638901</c:v>
                </c:pt>
                <c:pt idx="371">
                  <c:v>-4.0676546008228343E-2</c:v>
                </c:pt>
                <c:pt idx="372">
                  <c:v>-4.9731996429628111E-2</c:v>
                </c:pt>
                <c:pt idx="373">
                  <c:v>-7.1892054743770473E-2</c:v>
                </c:pt>
                <c:pt idx="374">
                  <c:v>0.10033093491583145</c:v>
                </c:pt>
                <c:pt idx="375">
                  <c:v>0.13209640238709142</c:v>
                </c:pt>
                <c:pt idx="376">
                  <c:v>0.63522990969322279</c:v>
                </c:pt>
                <c:pt idx="377">
                  <c:v>0.68673974499007784</c:v>
                </c:pt>
                <c:pt idx="378">
                  <c:v>-0.13723407066980542</c:v>
                </c:pt>
                <c:pt idx="379">
                  <c:v>0.33786902154176346</c:v>
                </c:pt>
                <c:pt idx="380">
                  <c:v>0.70227338094541381</c:v>
                </c:pt>
                <c:pt idx="381">
                  <c:v>0.18530164161521157</c:v>
                </c:pt>
                <c:pt idx="382">
                  <c:v>0.37535148251146211</c:v>
                </c:pt>
                <c:pt idx="383">
                  <c:v>0.3769703344412676</c:v>
                </c:pt>
                <c:pt idx="384">
                  <c:v>0.26865714223561099</c:v>
                </c:pt>
                <c:pt idx="385">
                  <c:v>7.9728756604694695E-2</c:v>
                </c:pt>
                <c:pt idx="386">
                  <c:v>0.80900008146511482</c:v>
                </c:pt>
                <c:pt idx="387">
                  <c:v>0.35931208429866501</c:v>
                </c:pt>
                <c:pt idx="388">
                  <c:v>1.1778774877633964</c:v>
                </c:pt>
                <c:pt idx="389">
                  <c:v>1.3410165000978509</c:v>
                </c:pt>
                <c:pt idx="390">
                  <c:v>0.49877719190425296</c:v>
                </c:pt>
                <c:pt idx="391">
                  <c:v>0.78140216361504145</c:v>
                </c:pt>
                <c:pt idx="392">
                  <c:v>1.2011129330855965</c:v>
                </c:pt>
                <c:pt idx="393">
                  <c:v>0.28933381728253948</c:v>
                </c:pt>
                <c:pt idx="394">
                  <c:v>1.8545070625410034</c:v>
                </c:pt>
                <c:pt idx="395">
                  <c:v>1.3982786190584733</c:v>
                </c:pt>
                <c:pt idx="396">
                  <c:v>1.1988545864107181</c:v>
                </c:pt>
                <c:pt idx="397">
                  <c:v>0.93263039750817711</c:v>
                </c:pt>
                <c:pt idx="398">
                  <c:v>1.3747564612603327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B8-49BE-9CF8-64A827568C60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infsv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data!$A$2:$A$400</c:f>
              <c:numCache>
                <c:formatCode>mmm\.yyyy</c:formatCode>
                <c:ptCount val="399"/>
                <c:pt idx="0">
                  <c:v>32629</c:v>
                </c:pt>
                <c:pt idx="1">
                  <c:v>32660</c:v>
                </c:pt>
                <c:pt idx="2">
                  <c:v>32690</c:v>
                </c:pt>
                <c:pt idx="3">
                  <c:v>32721</c:v>
                </c:pt>
                <c:pt idx="4">
                  <c:v>32752</c:v>
                </c:pt>
                <c:pt idx="5">
                  <c:v>32782</c:v>
                </c:pt>
                <c:pt idx="6">
                  <c:v>32813</c:v>
                </c:pt>
                <c:pt idx="7">
                  <c:v>32843</c:v>
                </c:pt>
                <c:pt idx="8">
                  <c:v>32874</c:v>
                </c:pt>
                <c:pt idx="9">
                  <c:v>32905</c:v>
                </c:pt>
                <c:pt idx="10">
                  <c:v>32933</c:v>
                </c:pt>
                <c:pt idx="11">
                  <c:v>32964</c:v>
                </c:pt>
                <c:pt idx="12">
                  <c:v>32994</c:v>
                </c:pt>
                <c:pt idx="13">
                  <c:v>33025</c:v>
                </c:pt>
                <c:pt idx="14">
                  <c:v>33055</c:v>
                </c:pt>
                <c:pt idx="15">
                  <c:v>33086</c:v>
                </c:pt>
                <c:pt idx="16">
                  <c:v>33117</c:v>
                </c:pt>
                <c:pt idx="17">
                  <c:v>33147</c:v>
                </c:pt>
                <c:pt idx="18">
                  <c:v>33178</c:v>
                </c:pt>
                <c:pt idx="19">
                  <c:v>33208</c:v>
                </c:pt>
                <c:pt idx="20">
                  <c:v>33239</c:v>
                </c:pt>
                <c:pt idx="21">
                  <c:v>33270</c:v>
                </c:pt>
                <c:pt idx="22">
                  <c:v>33298</c:v>
                </c:pt>
                <c:pt idx="23">
                  <c:v>33329</c:v>
                </c:pt>
                <c:pt idx="24">
                  <c:v>33359</c:v>
                </c:pt>
                <c:pt idx="25">
                  <c:v>33390</c:v>
                </c:pt>
                <c:pt idx="26">
                  <c:v>33420</c:v>
                </c:pt>
                <c:pt idx="27">
                  <c:v>33451</c:v>
                </c:pt>
                <c:pt idx="28">
                  <c:v>33482</c:v>
                </c:pt>
                <c:pt idx="29">
                  <c:v>33512</c:v>
                </c:pt>
                <c:pt idx="30">
                  <c:v>33543</c:v>
                </c:pt>
                <c:pt idx="31">
                  <c:v>33573</c:v>
                </c:pt>
                <c:pt idx="32">
                  <c:v>33604</c:v>
                </c:pt>
                <c:pt idx="33">
                  <c:v>33635</c:v>
                </c:pt>
                <c:pt idx="34">
                  <c:v>33664</c:v>
                </c:pt>
                <c:pt idx="35">
                  <c:v>33695</c:v>
                </c:pt>
                <c:pt idx="36">
                  <c:v>33725</c:v>
                </c:pt>
                <c:pt idx="37">
                  <c:v>33756</c:v>
                </c:pt>
                <c:pt idx="38">
                  <c:v>33786</c:v>
                </c:pt>
                <c:pt idx="39">
                  <c:v>33817</c:v>
                </c:pt>
                <c:pt idx="40">
                  <c:v>33848</c:v>
                </c:pt>
                <c:pt idx="41">
                  <c:v>33878</c:v>
                </c:pt>
                <c:pt idx="42">
                  <c:v>33909</c:v>
                </c:pt>
                <c:pt idx="43">
                  <c:v>33939</c:v>
                </c:pt>
                <c:pt idx="44">
                  <c:v>33970</c:v>
                </c:pt>
                <c:pt idx="45">
                  <c:v>34001</c:v>
                </c:pt>
                <c:pt idx="46">
                  <c:v>34029</c:v>
                </c:pt>
                <c:pt idx="47">
                  <c:v>34060</c:v>
                </c:pt>
                <c:pt idx="48">
                  <c:v>34090</c:v>
                </c:pt>
                <c:pt idx="49">
                  <c:v>34121</c:v>
                </c:pt>
                <c:pt idx="50">
                  <c:v>34151</c:v>
                </c:pt>
                <c:pt idx="51">
                  <c:v>34182</c:v>
                </c:pt>
                <c:pt idx="52">
                  <c:v>34213</c:v>
                </c:pt>
                <c:pt idx="53">
                  <c:v>34243</c:v>
                </c:pt>
                <c:pt idx="54">
                  <c:v>34274</c:v>
                </c:pt>
                <c:pt idx="55">
                  <c:v>34304</c:v>
                </c:pt>
                <c:pt idx="56">
                  <c:v>34335</c:v>
                </c:pt>
                <c:pt idx="57">
                  <c:v>34366</c:v>
                </c:pt>
                <c:pt idx="58">
                  <c:v>34394</c:v>
                </c:pt>
                <c:pt idx="59">
                  <c:v>34425</c:v>
                </c:pt>
                <c:pt idx="60">
                  <c:v>34455</c:v>
                </c:pt>
                <c:pt idx="61">
                  <c:v>34486</c:v>
                </c:pt>
                <c:pt idx="62">
                  <c:v>34516</c:v>
                </c:pt>
                <c:pt idx="63">
                  <c:v>34547</c:v>
                </c:pt>
                <c:pt idx="64">
                  <c:v>34578</c:v>
                </c:pt>
                <c:pt idx="65">
                  <c:v>34608</c:v>
                </c:pt>
                <c:pt idx="66">
                  <c:v>34639</c:v>
                </c:pt>
                <c:pt idx="67">
                  <c:v>34669</c:v>
                </c:pt>
                <c:pt idx="68">
                  <c:v>34700</c:v>
                </c:pt>
                <c:pt idx="69">
                  <c:v>34731</c:v>
                </c:pt>
                <c:pt idx="70">
                  <c:v>34759</c:v>
                </c:pt>
                <c:pt idx="71">
                  <c:v>34790</c:v>
                </c:pt>
                <c:pt idx="72">
                  <c:v>34820</c:v>
                </c:pt>
                <c:pt idx="73">
                  <c:v>34851</c:v>
                </c:pt>
                <c:pt idx="74">
                  <c:v>34881</c:v>
                </c:pt>
                <c:pt idx="75">
                  <c:v>34912</c:v>
                </c:pt>
                <c:pt idx="76">
                  <c:v>34943</c:v>
                </c:pt>
                <c:pt idx="77">
                  <c:v>34973</c:v>
                </c:pt>
                <c:pt idx="78">
                  <c:v>35004</c:v>
                </c:pt>
                <c:pt idx="79">
                  <c:v>35034</c:v>
                </c:pt>
                <c:pt idx="80">
                  <c:v>35065</c:v>
                </c:pt>
                <c:pt idx="81">
                  <c:v>35096</c:v>
                </c:pt>
                <c:pt idx="82">
                  <c:v>35125</c:v>
                </c:pt>
                <c:pt idx="83">
                  <c:v>35156</c:v>
                </c:pt>
                <c:pt idx="84">
                  <c:v>35186</c:v>
                </c:pt>
                <c:pt idx="85">
                  <c:v>35217</c:v>
                </c:pt>
                <c:pt idx="86">
                  <c:v>35247</c:v>
                </c:pt>
                <c:pt idx="87">
                  <c:v>35278</c:v>
                </c:pt>
                <c:pt idx="88">
                  <c:v>35309</c:v>
                </c:pt>
                <c:pt idx="89">
                  <c:v>35339</c:v>
                </c:pt>
                <c:pt idx="90">
                  <c:v>35370</c:v>
                </c:pt>
                <c:pt idx="91">
                  <c:v>35400</c:v>
                </c:pt>
                <c:pt idx="92">
                  <c:v>35431</c:v>
                </c:pt>
                <c:pt idx="93">
                  <c:v>35462</c:v>
                </c:pt>
                <c:pt idx="94">
                  <c:v>35490</c:v>
                </c:pt>
                <c:pt idx="95">
                  <c:v>35521</c:v>
                </c:pt>
                <c:pt idx="96">
                  <c:v>35551</c:v>
                </c:pt>
                <c:pt idx="97">
                  <c:v>35582</c:v>
                </c:pt>
                <c:pt idx="98">
                  <c:v>35612</c:v>
                </c:pt>
                <c:pt idx="99">
                  <c:v>35643</c:v>
                </c:pt>
                <c:pt idx="100">
                  <c:v>35674</c:v>
                </c:pt>
                <c:pt idx="101">
                  <c:v>35704</c:v>
                </c:pt>
                <c:pt idx="102">
                  <c:v>35735</c:v>
                </c:pt>
                <c:pt idx="103">
                  <c:v>35765</c:v>
                </c:pt>
                <c:pt idx="104">
                  <c:v>35796</c:v>
                </c:pt>
                <c:pt idx="105">
                  <c:v>35827</c:v>
                </c:pt>
                <c:pt idx="106">
                  <c:v>35855</c:v>
                </c:pt>
                <c:pt idx="107">
                  <c:v>35886</c:v>
                </c:pt>
                <c:pt idx="108">
                  <c:v>35916</c:v>
                </c:pt>
                <c:pt idx="109">
                  <c:v>35947</c:v>
                </c:pt>
                <c:pt idx="110">
                  <c:v>35977</c:v>
                </c:pt>
                <c:pt idx="111">
                  <c:v>36008</c:v>
                </c:pt>
                <c:pt idx="112">
                  <c:v>36039</c:v>
                </c:pt>
                <c:pt idx="113">
                  <c:v>36069</c:v>
                </c:pt>
                <c:pt idx="114">
                  <c:v>36100</c:v>
                </c:pt>
                <c:pt idx="115">
                  <c:v>36130</c:v>
                </c:pt>
                <c:pt idx="116">
                  <c:v>36161</c:v>
                </c:pt>
                <c:pt idx="117">
                  <c:v>36192</c:v>
                </c:pt>
                <c:pt idx="118">
                  <c:v>36220</c:v>
                </c:pt>
                <c:pt idx="119">
                  <c:v>36251</c:v>
                </c:pt>
                <c:pt idx="120">
                  <c:v>36281</c:v>
                </c:pt>
                <c:pt idx="121">
                  <c:v>36312</c:v>
                </c:pt>
                <c:pt idx="122">
                  <c:v>36342</c:v>
                </c:pt>
                <c:pt idx="123">
                  <c:v>36373</c:v>
                </c:pt>
                <c:pt idx="124">
                  <c:v>36404</c:v>
                </c:pt>
                <c:pt idx="125">
                  <c:v>36434</c:v>
                </c:pt>
                <c:pt idx="126">
                  <c:v>36465</c:v>
                </c:pt>
                <c:pt idx="127">
                  <c:v>36495</c:v>
                </c:pt>
                <c:pt idx="128">
                  <c:v>36526</c:v>
                </c:pt>
                <c:pt idx="129">
                  <c:v>36557</c:v>
                </c:pt>
                <c:pt idx="130">
                  <c:v>36586</c:v>
                </c:pt>
                <c:pt idx="131">
                  <c:v>36617</c:v>
                </c:pt>
                <c:pt idx="132">
                  <c:v>36647</c:v>
                </c:pt>
                <c:pt idx="133">
                  <c:v>36678</c:v>
                </c:pt>
                <c:pt idx="134">
                  <c:v>36708</c:v>
                </c:pt>
                <c:pt idx="135">
                  <c:v>36739</c:v>
                </c:pt>
                <c:pt idx="136">
                  <c:v>36770</c:v>
                </c:pt>
                <c:pt idx="137">
                  <c:v>36800</c:v>
                </c:pt>
                <c:pt idx="138">
                  <c:v>36831</c:v>
                </c:pt>
                <c:pt idx="139">
                  <c:v>36861</c:v>
                </c:pt>
                <c:pt idx="140">
                  <c:v>36892</c:v>
                </c:pt>
                <c:pt idx="141">
                  <c:v>36923</c:v>
                </c:pt>
                <c:pt idx="142">
                  <c:v>36951</c:v>
                </c:pt>
                <c:pt idx="143">
                  <c:v>36982</c:v>
                </c:pt>
                <c:pt idx="144">
                  <c:v>37012</c:v>
                </c:pt>
                <c:pt idx="145">
                  <c:v>37043</c:v>
                </c:pt>
                <c:pt idx="146">
                  <c:v>37073</c:v>
                </c:pt>
                <c:pt idx="147">
                  <c:v>37104</c:v>
                </c:pt>
                <c:pt idx="148">
                  <c:v>37135</c:v>
                </c:pt>
                <c:pt idx="149">
                  <c:v>37165</c:v>
                </c:pt>
                <c:pt idx="150">
                  <c:v>37196</c:v>
                </c:pt>
                <c:pt idx="151">
                  <c:v>37226</c:v>
                </c:pt>
                <c:pt idx="152">
                  <c:v>37257</c:v>
                </c:pt>
                <c:pt idx="153">
                  <c:v>37288</c:v>
                </c:pt>
                <c:pt idx="154">
                  <c:v>37316</c:v>
                </c:pt>
                <c:pt idx="155">
                  <c:v>37347</c:v>
                </c:pt>
                <c:pt idx="156">
                  <c:v>37377</c:v>
                </c:pt>
                <c:pt idx="157">
                  <c:v>37408</c:v>
                </c:pt>
                <c:pt idx="158">
                  <c:v>37438</c:v>
                </c:pt>
                <c:pt idx="159">
                  <c:v>37469</c:v>
                </c:pt>
                <c:pt idx="160">
                  <c:v>37500</c:v>
                </c:pt>
                <c:pt idx="161">
                  <c:v>37530</c:v>
                </c:pt>
                <c:pt idx="162">
                  <c:v>37561</c:v>
                </c:pt>
                <c:pt idx="163">
                  <c:v>37591</c:v>
                </c:pt>
                <c:pt idx="164">
                  <c:v>37622</c:v>
                </c:pt>
                <c:pt idx="165">
                  <c:v>37653</c:v>
                </c:pt>
                <c:pt idx="166">
                  <c:v>37681</c:v>
                </c:pt>
                <c:pt idx="167">
                  <c:v>37712</c:v>
                </c:pt>
                <c:pt idx="168">
                  <c:v>37742</c:v>
                </c:pt>
                <c:pt idx="169">
                  <c:v>37773</c:v>
                </c:pt>
                <c:pt idx="170">
                  <c:v>37803</c:v>
                </c:pt>
                <c:pt idx="171">
                  <c:v>37834</c:v>
                </c:pt>
                <c:pt idx="172">
                  <c:v>37865</c:v>
                </c:pt>
                <c:pt idx="173">
                  <c:v>37895</c:v>
                </c:pt>
                <c:pt idx="174">
                  <c:v>37926</c:v>
                </c:pt>
                <c:pt idx="175">
                  <c:v>37956</c:v>
                </c:pt>
                <c:pt idx="176">
                  <c:v>37987</c:v>
                </c:pt>
                <c:pt idx="177">
                  <c:v>38018</c:v>
                </c:pt>
                <c:pt idx="178">
                  <c:v>38047</c:v>
                </c:pt>
                <c:pt idx="179">
                  <c:v>38078</c:v>
                </c:pt>
                <c:pt idx="180">
                  <c:v>38108</c:v>
                </c:pt>
                <c:pt idx="181">
                  <c:v>38139</c:v>
                </c:pt>
                <c:pt idx="182">
                  <c:v>38169</c:v>
                </c:pt>
                <c:pt idx="183">
                  <c:v>38200</c:v>
                </c:pt>
                <c:pt idx="184">
                  <c:v>38231</c:v>
                </c:pt>
                <c:pt idx="185">
                  <c:v>38261</c:v>
                </c:pt>
                <c:pt idx="186">
                  <c:v>38292</c:v>
                </c:pt>
                <c:pt idx="187">
                  <c:v>38322</c:v>
                </c:pt>
                <c:pt idx="188">
                  <c:v>38353</c:v>
                </c:pt>
                <c:pt idx="189">
                  <c:v>38384</c:v>
                </c:pt>
                <c:pt idx="190">
                  <c:v>38412</c:v>
                </c:pt>
                <c:pt idx="191">
                  <c:v>38443</c:v>
                </c:pt>
                <c:pt idx="192">
                  <c:v>38473</c:v>
                </c:pt>
                <c:pt idx="193">
                  <c:v>38504</c:v>
                </c:pt>
                <c:pt idx="194">
                  <c:v>38534</c:v>
                </c:pt>
                <c:pt idx="195">
                  <c:v>38565</c:v>
                </c:pt>
                <c:pt idx="196">
                  <c:v>38596</c:v>
                </c:pt>
                <c:pt idx="197">
                  <c:v>38626</c:v>
                </c:pt>
                <c:pt idx="198">
                  <c:v>38657</c:v>
                </c:pt>
                <c:pt idx="199">
                  <c:v>38687</c:v>
                </c:pt>
                <c:pt idx="200">
                  <c:v>38718</c:v>
                </c:pt>
                <c:pt idx="201">
                  <c:v>38749</c:v>
                </c:pt>
                <c:pt idx="202">
                  <c:v>38777</c:v>
                </c:pt>
                <c:pt idx="203">
                  <c:v>38808</c:v>
                </c:pt>
                <c:pt idx="204">
                  <c:v>38838</c:v>
                </c:pt>
                <c:pt idx="205">
                  <c:v>38869</c:v>
                </c:pt>
                <c:pt idx="206">
                  <c:v>38899</c:v>
                </c:pt>
                <c:pt idx="207">
                  <c:v>38930</c:v>
                </c:pt>
                <c:pt idx="208">
                  <c:v>38961</c:v>
                </c:pt>
                <c:pt idx="209">
                  <c:v>38991</c:v>
                </c:pt>
                <c:pt idx="210">
                  <c:v>39022</c:v>
                </c:pt>
                <c:pt idx="211">
                  <c:v>39052</c:v>
                </c:pt>
                <c:pt idx="212">
                  <c:v>39083</c:v>
                </c:pt>
                <c:pt idx="213">
                  <c:v>39114</c:v>
                </c:pt>
                <c:pt idx="214">
                  <c:v>39142</c:v>
                </c:pt>
                <c:pt idx="215">
                  <c:v>39173</c:v>
                </c:pt>
                <c:pt idx="216">
                  <c:v>39203</c:v>
                </c:pt>
                <c:pt idx="217">
                  <c:v>39234</c:v>
                </c:pt>
                <c:pt idx="218">
                  <c:v>39264</c:v>
                </c:pt>
                <c:pt idx="219">
                  <c:v>39295</c:v>
                </c:pt>
                <c:pt idx="220">
                  <c:v>39326</c:v>
                </c:pt>
                <c:pt idx="221">
                  <c:v>39356</c:v>
                </c:pt>
                <c:pt idx="222">
                  <c:v>39387</c:v>
                </c:pt>
                <c:pt idx="223">
                  <c:v>39417</c:v>
                </c:pt>
                <c:pt idx="224">
                  <c:v>39448</c:v>
                </c:pt>
                <c:pt idx="225">
                  <c:v>39479</c:v>
                </c:pt>
                <c:pt idx="226">
                  <c:v>39508</c:v>
                </c:pt>
                <c:pt idx="227">
                  <c:v>39539</c:v>
                </c:pt>
                <c:pt idx="228">
                  <c:v>39569</c:v>
                </c:pt>
                <c:pt idx="229">
                  <c:v>39600</c:v>
                </c:pt>
                <c:pt idx="230">
                  <c:v>39630</c:v>
                </c:pt>
                <c:pt idx="231">
                  <c:v>39661</c:v>
                </c:pt>
                <c:pt idx="232">
                  <c:v>39692</c:v>
                </c:pt>
                <c:pt idx="233">
                  <c:v>39722</c:v>
                </c:pt>
                <c:pt idx="234">
                  <c:v>39753</c:v>
                </c:pt>
                <c:pt idx="235">
                  <c:v>39783</c:v>
                </c:pt>
                <c:pt idx="236">
                  <c:v>39814</c:v>
                </c:pt>
                <c:pt idx="237">
                  <c:v>39845</c:v>
                </c:pt>
                <c:pt idx="238">
                  <c:v>39873</c:v>
                </c:pt>
                <c:pt idx="239">
                  <c:v>39904</c:v>
                </c:pt>
                <c:pt idx="240">
                  <c:v>39934</c:v>
                </c:pt>
                <c:pt idx="241">
                  <c:v>39965</c:v>
                </c:pt>
                <c:pt idx="242">
                  <c:v>39995</c:v>
                </c:pt>
                <c:pt idx="243">
                  <c:v>40026</c:v>
                </c:pt>
                <c:pt idx="244">
                  <c:v>40057</c:v>
                </c:pt>
                <c:pt idx="245">
                  <c:v>40087</c:v>
                </c:pt>
                <c:pt idx="246">
                  <c:v>40118</c:v>
                </c:pt>
                <c:pt idx="247">
                  <c:v>40148</c:v>
                </c:pt>
                <c:pt idx="248">
                  <c:v>40179</c:v>
                </c:pt>
                <c:pt idx="249">
                  <c:v>40210</c:v>
                </c:pt>
                <c:pt idx="250">
                  <c:v>40238</c:v>
                </c:pt>
                <c:pt idx="251">
                  <c:v>40269</c:v>
                </c:pt>
                <c:pt idx="252">
                  <c:v>40299</c:v>
                </c:pt>
                <c:pt idx="253">
                  <c:v>40330</c:v>
                </c:pt>
                <c:pt idx="254">
                  <c:v>40360</c:v>
                </c:pt>
                <c:pt idx="255">
                  <c:v>40391</c:v>
                </c:pt>
                <c:pt idx="256">
                  <c:v>40422</c:v>
                </c:pt>
                <c:pt idx="257">
                  <c:v>40452</c:v>
                </c:pt>
                <c:pt idx="258">
                  <c:v>40483</c:v>
                </c:pt>
                <c:pt idx="259">
                  <c:v>40513</c:v>
                </c:pt>
                <c:pt idx="260">
                  <c:v>40544</c:v>
                </c:pt>
                <c:pt idx="261">
                  <c:v>40575</c:v>
                </c:pt>
                <c:pt idx="262">
                  <c:v>40603</c:v>
                </c:pt>
                <c:pt idx="263">
                  <c:v>40634</c:v>
                </c:pt>
                <c:pt idx="264">
                  <c:v>40664</c:v>
                </c:pt>
                <c:pt idx="265">
                  <c:v>40695</c:v>
                </c:pt>
                <c:pt idx="266">
                  <c:v>40725</c:v>
                </c:pt>
                <c:pt idx="267">
                  <c:v>40756</c:v>
                </c:pt>
                <c:pt idx="268">
                  <c:v>40787</c:v>
                </c:pt>
                <c:pt idx="269">
                  <c:v>40817</c:v>
                </c:pt>
                <c:pt idx="270">
                  <c:v>40848</c:v>
                </c:pt>
                <c:pt idx="271">
                  <c:v>40878</c:v>
                </c:pt>
                <c:pt idx="272">
                  <c:v>40909</c:v>
                </c:pt>
                <c:pt idx="273">
                  <c:v>40940</c:v>
                </c:pt>
                <c:pt idx="274">
                  <c:v>40969</c:v>
                </c:pt>
                <c:pt idx="275">
                  <c:v>41000</c:v>
                </c:pt>
                <c:pt idx="276">
                  <c:v>41030</c:v>
                </c:pt>
                <c:pt idx="277">
                  <c:v>41061</c:v>
                </c:pt>
                <c:pt idx="278">
                  <c:v>41091</c:v>
                </c:pt>
                <c:pt idx="279">
                  <c:v>41122</c:v>
                </c:pt>
                <c:pt idx="280">
                  <c:v>41153</c:v>
                </c:pt>
                <c:pt idx="281">
                  <c:v>41183</c:v>
                </c:pt>
                <c:pt idx="282">
                  <c:v>41214</c:v>
                </c:pt>
                <c:pt idx="283">
                  <c:v>41244</c:v>
                </c:pt>
                <c:pt idx="284">
                  <c:v>41275</c:v>
                </c:pt>
                <c:pt idx="285">
                  <c:v>41306</c:v>
                </c:pt>
                <c:pt idx="286">
                  <c:v>41334</c:v>
                </c:pt>
                <c:pt idx="287">
                  <c:v>41365</c:v>
                </c:pt>
                <c:pt idx="288">
                  <c:v>41395</c:v>
                </c:pt>
                <c:pt idx="289">
                  <c:v>41426</c:v>
                </c:pt>
                <c:pt idx="290">
                  <c:v>41456</c:v>
                </c:pt>
                <c:pt idx="291">
                  <c:v>41487</c:v>
                </c:pt>
                <c:pt idx="292">
                  <c:v>41518</c:v>
                </c:pt>
                <c:pt idx="293">
                  <c:v>41548</c:v>
                </c:pt>
                <c:pt idx="294">
                  <c:v>41579</c:v>
                </c:pt>
                <c:pt idx="295">
                  <c:v>41609</c:v>
                </c:pt>
                <c:pt idx="296">
                  <c:v>41640</c:v>
                </c:pt>
                <c:pt idx="297">
                  <c:v>41671</c:v>
                </c:pt>
                <c:pt idx="298">
                  <c:v>41699</c:v>
                </c:pt>
                <c:pt idx="299">
                  <c:v>41730</c:v>
                </c:pt>
                <c:pt idx="300">
                  <c:v>41760</c:v>
                </c:pt>
                <c:pt idx="301">
                  <c:v>41791</c:v>
                </c:pt>
                <c:pt idx="302">
                  <c:v>41821</c:v>
                </c:pt>
                <c:pt idx="303">
                  <c:v>41852</c:v>
                </c:pt>
                <c:pt idx="304">
                  <c:v>41883</c:v>
                </c:pt>
                <c:pt idx="305">
                  <c:v>41913</c:v>
                </c:pt>
                <c:pt idx="306">
                  <c:v>41944</c:v>
                </c:pt>
                <c:pt idx="307">
                  <c:v>41974</c:v>
                </c:pt>
                <c:pt idx="308">
                  <c:v>42005</c:v>
                </c:pt>
                <c:pt idx="309">
                  <c:v>42036</c:v>
                </c:pt>
                <c:pt idx="310">
                  <c:v>42064</c:v>
                </c:pt>
                <c:pt idx="311">
                  <c:v>42095</c:v>
                </c:pt>
                <c:pt idx="312">
                  <c:v>42125</c:v>
                </c:pt>
                <c:pt idx="313">
                  <c:v>42156</c:v>
                </c:pt>
                <c:pt idx="314">
                  <c:v>42186</c:v>
                </c:pt>
                <c:pt idx="315">
                  <c:v>42217</c:v>
                </c:pt>
                <c:pt idx="316">
                  <c:v>42248</c:v>
                </c:pt>
                <c:pt idx="317">
                  <c:v>42278</c:v>
                </c:pt>
                <c:pt idx="318">
                  <c:v>42309</c:v>
                </c:pt>
                <c:pt idx="319">
                  <c:v>42339</c:v>
                </c:pt>
                <c:pt idx="320">
                  <c:v>42370</c:v>
                </c:pt>
                <c:pt idx="321">
                  <c:v>42401</c:v>
                </c:pt>
                <c:pt idx="322">
                  <c:v>42430</c:v>
                </c:pt>
                <c:pt idx="323">
                  <c:v>42461</c:v>
                </c:pt>
                <c:pt idx="324">
                  <c:v>42491</c:v>
                </c:pt>
                <c:pt idx="325">
                  <c:v>42522</c:v>
                </c:pt>
                <c:pt idx="326">
                  <c:v>42552</c:v>
                </c:pt>
                <c:pt idx="327">
                  <c:v>42583</c:v>
                </c:pt>
                <c:pt idx="328">
                  <c:v>42614</c:v>
                </c:pt>
                <c:pt idx="329">
                  <c:v>42644</c:v>
                </c:pt>
                <c:pt idx="330">
                  <c:v>42675</c:v>
                </c:pt>
                <c:pt idx="331">
                  <c:v>42705</c:v>
                </c:pt>
                <c:pt idx="332">
                  <c:v>42736</c:v>
                </c:pt>
                <c:pt idx="333">
                  <c:v>42767</c:v>
                </c:pt>
                <c:pt idx="334">
                  <c:v>42795</c:v>
                </c:pt>
                <c:pt idx="335">
                  <c:v>42826</c:v>
                </c:pt>
                <c:pt idx="336">
                  <c:v>42856</c:v>
                </c:pt>
                <c:pt idx="337">
                  <c:v>42887</c:v>
                </c:pt>
                <c:pt idx="338">
                  <c:v>42917</c:v>
                </c:pt>
                <c:pt idx="339">
                  <c:v>42948</c:v>
                </c:pt>
                <c:pt idx="340">
                  <c:v>42979</c:v>
                </c:pt>
                <c:pt idx="341">
                  <c:v>43009</c:v>
                </c:pt>
                <c:pt idx="342">
                  <c:v>43040</c:v>
                </c:pt>
                <c:pt idx="343">
                  <c:v>43070</c:v>
                </c:pt>
                <c:pt idx="344">
                  <c:v>43101</c:v>
                </c:pt>
                <c:pt idx="345">
                  <c:v>43132</c:v>
                </c:pt>
                <c:pt idx="346">
                  <c:v>43160</c:v>
                </c:pt>
                <c:pt idx="347">
                  <c:v>43191</c:v>
                </c:pt>
                <c:pt idx="348">
                  <c:v>43221</c:v>
                </c:pt>
                <c:pt idx="349">
                  <c:v>43252</c:v>
                </c:pt>
                <c:pt idx="350">
                  <c:v>43282</c:v>
                </c:pt>
                <c:pt idx="351">
                  <c:v>43313</c:v>
                </c:pt>
                <c:pt idx="352">
                  <c:v>43344</c:v>
                </c:pt>
                <c:pt idx="353">
                  <c:v>43374</c:v>
                </c:pt>
                <c:pt idx="354">
                  <c:v>43405</c:v>
                </c:pt>
                <c:pt idx="355">
                  <c:v>43435</c:v>
                </c:pt>
                <c:pt idx="356">
                  <c:v>43466</c:v>
                </c:pt>
                <c:pt idx="357">
                  <c:v>43497</c:v>
                </c:pt>
                <c:pt idx="358">
                  <c:v>43525</c:v>
                </c:pt>
                <c:pt idx="359">
                  <c:v>43556</c:v>
                </c:pt>
                <c:pt idx="360">
                  <c:v>43586</c:v>
                </c:pt>
                <c:pt idx="361">
                  <c:v>43617</c:v>
                </c:pt>
                <c:pt idx="362">
                  <c:v>43647</c:v>
                </c:pt>
                <c:pt idx="363">
                  <c:v>43678</c:v>
                </c:pt>
                <c:pt idx="364">
                  <c:v>43709</c:v>
                </c:pt>
                <c:pt idx="365">
                  <c:v>43739</c:v>
                </c:pt>
                <c:pt idx="366">
                  <c:v>43770</c:v>
                </c:pt>
                <c:pt idx="367">
                  <c:v>43800</c:v>
                </c:pt>
                <c:pt idx="368">
                  <c:v>43831</c:v>
                </c:pt>
                <c:pt idx="369">
                  <c:v>43862</c:v>
                </c:pt>
                <c:pt idx="370">
                  <c:v>43891</c:v>
                </c:pt>
                <c:pt idx="371">
                  <c:v>43922</c:v>
                </c:pt>
                <c:pt idx="372">
                  <c:v>43952</c:v>
                </c:pt>
                <c:pt idx="373">
                  <c:v>43983</c:v>
                </c:pt>
                <c:pt idx="374">
                  <c:v>44013</c:v>
                </c:pt>
                <c:pt idx="375">
                  <c:v>44044</c:v>
                </c:pt>
                <c:pt idx="376">
                  <c:v>44075</c:v>
                </c:pt>
                <c:pt idx="377">
                  <c:v>44105</c:v>
                </c:pt>
                <c:pt idx="378">
                  <c:v>44136</c:v>
                </c:pt>
                <c:pt idx="379">
                  <c:v>44166</c:v>
                </c:pt>
                <c:pt idx="380">
                  <c:v>44197</c:v>
                </c:pt>
                <c:pt idx="381">
                  <c:v>44228</c:v>
                </c:pt>
                <c:pt idx="382">
                  <c:v>44256</c:v>
                </c:pt>
                <c:pt idx="383">
                  <c:v>44287</c:v>
                </c:pt>
                <c:pt idx="384">
                  <c:v>44317</c:v>
                </c:pt>
                <c:pt idx="385">
                  <c:v>44348</c:v>
                </c:pt>
                <c:pt idx="386">
                  <c:v>44378</c:v>
                </c:pt>
                <c:pt idx="387">
                  <c:v>44409</c:v>
                </c:pt>
                <c:pt idx="388">
                  <c:v>44440</c:v>
                </c:pt>
                <c:pt idx="389">
                  <c:v>44470</c:v>
                </c:pt>
                <c:pt idx="390">
                  <c:v>44501</c:v>
                </c:pt>
                <c:pt idx="391">
                  <c:v>44531</c:v>
                </c:pt>
                <c:pt idx="392">
                  <c:v>44562</c:v>
                </c:pt>
                <c:pt idx="393">
                  <c:v>44593</c:v>
                </c:pt>
                <c:pt idx="394">
                  <c:v>44621</c:v>
                </c:pt>
                <c:pt idx="395">
                  <c:v>44652</c:v>
                </c:pt>
                <c:pt idx="396">
                  <c:v>44682</c:v>
                </c:pt>
                <c:pt idx="397">
                  <c:v>44713</c:v>
                </c:pt>
                <c:pt idx="398">
                  <c:v>44743</c:v>
                </c:pt>
              </c:numCache>
            </c:numRef>
          </c:cat>
          <c:val>
            <c:numRef>
              <c:f>data!$C$2:$C$400</c:f>
              <c:numCache>
                <c:formatCode>#,##0.00</c:formatCode>
                <c:ptCount val="399"/>
                <c:pt idx="0">
                  <c:v>1.3643487423835836</c:v>
                </c:pt>
                <c:pt idx="1">
                  <c:v>1.9723951500140231</c:v>
                </c:pt>
                <c:pt idx="2">
                  <c:v>1.707850661462615</c:v>
                </c:pt>
                <c:pt idx="3">
                  <c:v>0.96548463465924783</c:v>
                </c:pt>
                <c:pt idx="4">
                  <c:v>1.6517180822820166</c:v>
                </c:pt>
                <c:pt idx="5">
                  <c:v>1.8605831145856087</c:v>
                </c:pt>
                <c:pt idx="6">
                  <c:v>1.2518836403174021</c:v>
                </c:pt>
                <c:pt idx="7">
                  <c:v>1.8232416050431652</c:v>
                </c:pt>
                <c:pt idx="8">
                  <c:v>1.8092643460203846</c:v>
                </c:pt>
                <c:pt idx="9">
                  <c:v>0.8730261233613561</c:v>
                </c:pt>
                <c:pt idx="10">
                  <c:v>3.4180715536253246</c:v>
                </c:pt>
                <c:pt idx="11">
                  <c:v>2.0490116032777905</c:v>
                </c:pt>
                <c:pt idx="12">
                  <c:v>1.6962397601645307</c:v>
                </c:pt>
                <c:pt idx="13">
                  <c:v>1.9718268103730736</c:v>
                </c:pt>
                <c:pt idx="14">
                  <c:v>1.3318801626344339</c:v>
                </c:pt>
                <c:pt idx="15">
                  <c:v>1.1910591220853632</c:v>
                </c:pt>
                <c:pt idx="16">
                  <c:v>2.2882297062500498</c:v>
                </c:pt>
                <c:pt idx="17">
                  <c:v>1.9985411655873264</c:v>
                </c:pt>
                <c:pt idx="18">
                  <c:v>1.6212075311746332</c:v>
                </c:pt>
                <c:pt idx="19">
                  <c:v>1.7488070596207024</c:v>
                </c:pt>
                <c:pt idx="20">
                  <c:v>1.6971259735335309</c:v>
                </c:pt>
                <c:pt idx="21">
                  <c:v>0.95956806656151628</c:v>
                </c:pt>
                <c:pt idx="22">
                  <c:v>2.1984875573480167</c:v>
                </c:pt>
                <c:pt idx="23">
                  <c:v>1.8256777272263918</c:v>
                </c:pt>
                <c:pt idx="24">
                  <c:v>2.7027963211318848</c:v>
                </c:pt>
                <c:pt idx="25">
                  <c:v>1.6677619954062521</c:v>
                </c:pt>
                <c:pt idx="26">
                  <c:v>1.4509438541078055</c:v>
                </c:pt>
                <c:pt idx="27">
                  <c:v>1.3136072419105886</c:v>
                </c:pt>
                <c:pt idx="28">
                  <c:v>0.72330216165590855</c:v>
                </c:pt>
                <c:pt idx="29">
                  <c:v>1.6614989016023003</c:v>
                </c:pt>
                <c:pt idx="30">
                  <c:v>1.2935131481186346</c:v>
                </c:pt>
                <c:pt idx="31">
                  <c:v>1.4502310138932302</c:v>
                </c:pt>
                <c:pt idx="32">
                  <c:v>1.5413508546898953</c:v>
                </c:pt>
                <c:pt idx="33">
                  <c:v>1.0453762082023275</c:v>
                </c:pt>
                <c:pt idx="34">
                  <c:v>1.7969377020257866</c:v>
                </c:pt>
                <c:pt idx="35">
                  <c:v>1.1313347462965027</c:v>
                </c:pt>
                <c:pt idx="36">
                  <c:v>1.5682398599825547</c:v>
                </c:pt>
                <c:pt idx="37">
                  <c:v>0.91556833833830353</c:v>
                </c:pt>
                <c:pt idx="38">
                  <c:v>0.69752908414646697</c:v>
                </c:pt>
                <c:pt idx="39">
                  <c:v>1.3044085301586676</c:v>
                </c:pt>
                <c:pt idx="40">
                  <c:v>1.3651397275247916</c:v>
                </c:pt>
                <c:pt idx="41">
                  <c:v>1.1569942419968271</c:v>
                </c:pt>
                <c:pt idx="42">
                  <c:v>1.2464444071435707</c:v>
                </c:pt>
                <c:pt idx="43">
                  <c:v>0.9131360869867251</c:v>
                </c:pt>
                <c:pt idx="44">
                  <c:v>1.3162681601025099</c:v>
                </c:pt>
                <c:pt idx="45">
                  <c:v>1.2609411831463859</c:v>
                </c:pt>
                <c:pt idx="46">
                  <c:v>1.8363560916293977</c:v>
                </c:pt>
                <c:pt idx="47">
                  <c:v>1.6972876642786616</c:v>
                </c:pt>
                <c:pt idx="48">
                  <c:v>1.3574802413960185</c:v>
                </c:pt>
                <c:pt idx="49">
                  <c:v>0.74571836331030283</c:v>
                </c:pt>
                <c:pt idx="50">
                  <c:v>0.79229708217071959</c:v>
                </c:pt>
                <c:pt idx="51">
                  <c:v>1.5948945636553304</c:v>
                </c:pt>
                <c:pt idx="52">
                  <c:v>0.83819635194954856</c:v>
                </c:pt>
                <c:pt idx="53">
                  <c:v>1.2712325981612196</c:v>
                </c:pt>
                <c:pt idx="54">
                  <c:v>0.93769049752336286</c:v>
                </c:pt>
                <c:pt idx="55">
                  <c:v>1.5632292800398915</c:v>
                </c:pt>
                <c:pt idx="56">
                  <c:v>1.1163734957240052</c:v>
                </c:pt>
                <c:pt idx="57">
                  <c:v>1.0434265306762853</c:v>
                </c:pt>
                <c:pt idx="58">
                  <c:v>1.8328875095875503</c:v>
                </c:pt>
                <c:pt idx="59">
                  <c:v>0.98875748668601204</c:v>
                </c:pt>
                <c:pt idx="60">
                  <c:v>1.1045655133280547</c:v>
                </c:pt>
                <c:pt idx="61">
                  <c:v>0.67525345122095359</c:v>
                </c:pt>
                <c:pt idx="62">
                  <c:v>0.46914135776401622</c:v>
                </c:pt>
                <c:pt idx="63">
                  <c:v>0.51696305927978869</c:v>
                </c:pt>
                <c:pt idx="64">
                  <c:v>0.34543403265696782</c:v>
                </c:pt>
                <c:pt idx="65">
                  <c:v>0.55584344456815415</c:v>
                </c:pt>
                <c:pt idx="66">
                  <c:v>0.56277494045309595</c:v>
                </c:pt>
                <c:pt idx="67">
                  <c:v>1.1377457720954425</c:v>
                </c:pt>
                <c:pt idx="68">
                  <c:v>0.68799475528410881</c:v>
                </c:pt>
                <c:pt idx="69">
                  <c:v>0.55939133180685019</c:v>
                </c:pt>
                <c:pt idx="70">
                  <c:v>0.76594588393668062</c:v>
                </c:pt>
                <c:pt idx="71">
                  <c:v>0.68024936346814968</c:v>
                </c:pt>
                <c:pt idx="72">
                  <c:v>0.61318648048542457</c:v>
                </c:pt>
                <c:pt idx="73">
                  <c:v>0.52205490258583609</c:v>
                </c:pt>
                <c:pt idx="74">
                  <c:v>0.44603907976028268</c:v>
                </c:pt>
                <c:pt idx="75">
                  <c:v>0.88297002295736604</c:v>
                </c:pt>
                <c:pt idx="76">
                  <c:v>0.58021414380181113</c:v>
                </c:pt>
                <c:pt idx="77">
                  <c:v>0.50735187201871668</c:v>
                </c:pt>
                <c:pt idx="78">
                  <c:v>0.41599394735234796</c:v>
                </c:pt>
                <c:pt idx="79">
                  <c:v>0.51608331918775718</c:v>
                </c:pt>
                <c:pt idx="80">
                  <c:v>0.66844662721821635</c:v>
                </c:pt>
                <c:pt idx="81">
                  <c:v>0.77184159851711343</c:v>
                </c:pt>
                <c:pt idx="82">
                  <c:v>1.1951636438652997</c:v>
                </c:pt>
                <c:pt idx="83">
                  <c:v>0.70415160086967887</c:v>
                </c:pt>
                <c:pt idx="84">
                  <c:v>1.203152696426173</c:v>
                </c:pt>
                <c:pt idx="85">
                  <c:v>0.81645506649641675</c:v>
                </c:pt>
                <c:pt idx="86">
                  <c:v>0.54447918054232503</c:v>
                </c:pt>
                <c:pt idx="87">
                  <c:v>0.46727751003557216</c:v>
                </c:pt>
                <c:pt idx="88">
                  <c:v>0.31593195956291709</c:v>
                </c:pt>
                <c:pt idx="89">
                  <c:v>0.41670010439942473</c:v>
                </c:pt>
                <c:pt idx="90">
                  <c:v>0.31579155959290972</c:v>
                </c:pt>
                <c:pt idx="91">
                  <c:v>0.49815673324604859</c:v>
                </c:pt>
                <c:pt idx="92">
                  <c:v>0.25629504029507189</c:v>
                </c:pt>
                <c:pt idx="93">
                  <c:v>0.52408754635757759</c:v>
                </c:pt>
                <c:pt idx="94">
                  <c:v>0.89749253488062664</c:v>
                </c:pt>
                <c:pt idx="95">
                  <c:v>0.39713112499070746</c:v>
                </c:pt>
                <c:pt idx="96">
                  <c:v>0.36445996262075653</c:v>
                </c:pt>
                <c:pt idx="97">
                  <c:v>0.53509456063278549</c:v>
                </c:pt>
                <c:pt idx="98">
                  <c:v>0.4732981781594674</c:v>
                </c:pt>
                <c:pt idx="99">
                  <c:v>0.26312400941831982</c:v>
                </c:pt>
                <c:pt idx="100">
                  <c:v>0.36217098666222114</c:v>
                </c:pt>
                <c:pt idx="101">
                  <c:v>0.3470443337836997</c:v>
                </c:pt>
                <c:pt idx="102">
                  <c:v>0.31245800336381535</c:v>
                </c:pt>
                <c:pt idx="103">
                  <c:v>0.72500456142734038</c:v>
                </c:pt>
                <c:pt idx="104">
                  <c:v>0.5770512938293848</c:v>
                </c:pt>
                <c:pt idx="105">
                  <c:v>0.40047763362780131</c:v>
                </c:pt>
                <c:pt idx="106">
                  <c:v>1.0336342720316907</c:v>
                </c:pt>
                <c:pt idx="107">
                  <c:v>0.31633693211716718</c:v>
                </c:pt>
                <c:pt idx="108">
                  <c:v>0.59473254862858482</c:v>
                </c:pt>
                <c:pt idx="109">
                  <c:v>0.46543754649468383</c:v>
                </c:pt>
                <c:pt idx="110">
                  <c:v>0.4503269308448381</c:v>
                </c:pt>
                <c:pt idx="111">
                  <c:v>0.33885404029146571</c:v>
                </c:pt>
                <c:pt idx="112">
                  <c:v>0.38846178876244153</c:v>
                </c:pt>
                <c:pt idx="113">
                  <c:v>1.0289801816538926</c:v>
                </c:pt>
                <c:pt idx="114">
                  <c:v>0.32653589996498056</c:v>
                </c:pt>
                <c:pt idx="115">
                  <c:v>0.44850932877706384</c:v>
                </c:pt>
                <c:pt idx="116">
                  <c:v>5.5510634319389851E-2</c:v>
                </c:pt>
                <c:pt idx="117">
                  <c:v>0.29430704564180132</c:v>
                </c:pt>
                <c:pt idx="118">
                  <c:v>0.9187218122120413</c:v>
                </c:pt>
                <c:pt idx="119">
                  <c:v>0.34439835668642615</c:v>
                </c:pt>
                <c:pt idx="120">
                  <c:v>5.171266982856082E-3</c:v>
                </c:pt>
                <c:pt idx="121">
                  <c:v>0.16199091928645259</c:v>
                </c:pt>
                <c:pt idx="122">
                  <c:v>-3.9623662225665157E-3</c:v>
                </c:pt>
                <c:pt idx="123">
                  <c:v>0.11087486849554296</c:v>
                </c:pt>
                <c:pt idx="124">
                  <c:v>-5.7714538640667001E-2</c:v>
                </c:pt>
                <c:pt idx="125">
                  <c:v>0.11026119969747583</c:v>
                </c:pt>
                <c:pt idx="126">
                  <c:v>-2.9478165743853424E-2</c:v>
                </c:pt>
                <c:pt idx="127">
                  <c:v>7.1045080271844085E-2</c:v>
                </c:pt>
                <c:pt idx="128">
                  <c:v>0.23672250139752293</c:v>
                </c:pt>
                <c:pt idx="129">
                  <c:v>0.46864981660432647</c:v>
                </c:pt>
                <c:pt idx="130">
                  <c:v>0.97195089296928927</c:v>
                </c:pt>
                <c:pt idx="131">
                  <c:v>0.30248458842660852</c:v>
                </c:pt>
                <c:pt idx="132">
                  <c:v>0.18249531747021308</c:v>
                </c:pt>
                <c:pt idx="133">
                  <c:v>0.21647618208373842</c:v>
                </c:pt>
                <c:pt idx="134">
                  <c:v>-4.0950879590724298E-3</c:v>
                </c:pt>
                <c:pt idx="135">
                  <c:v>-4.579252325112293E-2</c:v>
                </c:pt>
                <c:pt idx="136">
                  <c:v>0.11992015583788884</c:v>
                </c:pt>
                <c:pt idx="137">
                  <c:v>0.19294248619061705</c:v>
                </c:pt>
                <c:pt idx="138">
                  <c:v>0.30278107412031829</c:v>
                </c:pt>
                <c:pt idx="139">
                  <c:v>0.26229791837050698</c:v>
                </c:pt>
                <c:pt idx="140">
                  <c:v>0.14198845910682678</c:v>
                </c:pt>
                <c:pt idx="141">
                  <c:v>-4.14741836678445E-4</c:v>
                </c:pt>
                <c:pt idx="142">
                  <c:v>0.92742155088158995</c:v>
                </c:pt>
                <c:pt idx="143">
                  <c:v>6.796137893591947E-2</c:v>
                </c:pt>
                <c:pt idx="144">
                  <c:v>-1.4919228551789843E-2</c:v>
                </c:pt>
                <c:pt idx="145">
                  <c:v>0.20874428046724347</c:v>
                </c:pt>
                <c:pt idx="146">
                  <c:v>0.10791862323524981</c:v>
                </c:pt>
                <c:pt idx="147">
                  <c:v>0.44164267981514627</c:v>
                </c:pt>
                <c:pt idx="148">
                  <c:v>0.26246017952004763</c:v>
                </c:pt>
                <c:pt idx="149">
                  <c:v>0.37033816278611198</c:v>
                </c:pt>
                <c:pt idx="150">
                  <c:v>5.9486091607482194E-2</c:v>
                </c:pt>
                <c:pt idx="151">
                  <c:v>-6.3620612864539794E-2</c:v>
                </c:pt>
                <c:pt idx="152">
                  <c:v>0.11990444991987204</c:v>
                </c:pt>
                <c:pt idx="153">
                  <c:v>0.18857879406293421</c:v>
                </c:pt>
                <c:pt idx="154">
                  <c:v>0.63990402064879959</c:v>
                </c:pt>
                <c:pt idx="155">
                  <c:v>0.14967201501696081</c:v>
                </c:pt>
                <c:pt idx="156">
                  <c:v>0.1669239223934369</c:v>
                </c:pt>
                <c:pt idx="157">
                  <c:v>-1.3319500067382251E-2</c:v>
                </c:pt>
                <c:pt idx="158">
                  <c:v>3.5531193876181533E-4</c:v>
                </c:pt>
                <c:pt idx="159">
                  <c:v>4.9639944956609838E-2</c:v>
                </c:pt>
                <c:pt idx="160">
                  <c:v>0.24715200961409778</c:v>
                </c:pt>
                <c:pt idx="161">
                  <c:v>0.37542159310596901</c:v>
                </c:pt>
                <c:pt idx="162">
                  <c:v>0.20092180876132204</c:v>
                </c:pt>
                <c:pt idx="163">
                  <c:v>0.18982868687120913</c:v>
                </c:pt>
                <c:pt idx="164">
                  <c:v>0.19528172772859875</c:v>
                </c:pt>
                <c:pt idx="165">
                  <c:v>0.1206702034862559</c:v>
                </c:pt>
                <c:pt idx="166">
                  <c:v>0.83231317214125511</c:v>
                </c:pt>
                <c:pt idx="167">
                  <c:v>0.36313666805698119</c:v>
                </c:pt>
                <c:pt idx="168">
                  <c:v>-9.7091370824387013E-3</c:v>
                </c:pt>
                <c:pt idx="169">
                  <c:v>3.7062868273125105E-2</c:v>
                </c:pt>
                <c:pt idx="170">
                  <c:v>-3.3569562234575301E-2</c:v>
                </c:pt>
                <c:pt idx="171">
                  <c:v>-8.3902279815390557E-2</c:v>
                </c:pt>
                <c:pt idx="172">
                  <c:v>-1.9106636995047666E-4</c:v>
                </c:pt>
                <c:pt idx="173">
                  <c:v>-3.9823012950506609E-2</c:v>
                </c:pt>
                <c:pt idx="174">
                  <c:v>-5.8188290824631395E-2</c:v>
                </c:pt>
                <c:pt idx="175">
                  <c:v>1.2487658464124252E-3</c:v>
                </c:pt>
                <c:pt idx="176">
                  <c:v>-4.6760260710584589E-2</c:v>
                </c:pt>
                <c:pt idx="177">
                  <c:v>-1.3596206071341044E-2</c:v>
                </c:pt>
                <c:pt idx="178">
                  <c:v>0.53333017739234378</c:v>
                </c:pt>
                <c:pt idx="179">
                  <c:v>3.1516946893319187E-2</c:v>
                </c:pt>
                <c:pt idx="180">
                  <c:v>-2.729206339790835E-2</c:v>
                </c:pt>
                <c:pt idx="181">
                  <c:v>0.14846618373105969</c:v>
                </c:pt>
                <c:pt idx="182">
                  <c:v>0.14993601550969515</c:v>
                </c:pt>
                <c:pt idx="183">
                  <c:v>4.7415714544939647E-2</c:v>
                </c:pt>
                <c:pt idx="184">
                  <c:v>7.2520116102367638E-2</c:v>
                </c:pt>
                <c:pt idx="185">
                  <c:v>-1.7594708986038654E-2</c:v>
                </c:pt>
                <c:pt idx="186">
                  <c:v>0.16092308377166376</c:v>
                </c:pt>
                <c:pt idx="187">
                  <c:v>0.11128803093363615</c:v>
                </c:pt>
                <c:pt idx="188">
                  <c:v>3.3555834530091033E-2</c:v>
                </c:pt>
                <c:pt idx="189">
                  <c:v>0.13397034547868714</c:v>
                </c:pt>
                <c:pt idx="190">
                  <c:v>0.50829880474086053</c:v>
                </c:pt>
                <c:pt idx="191">
                  <c:v>0.22662859363586563</c:v>
                </c:pt>
                <c:pt idx="192">
                  <c:v>0.19261694994334277</c:v>
                </c:pt>
                <c:pt idx="193">
                  <c:v>0.16181118498069225</c:v>
                </c:pt>
                <c:pt idx="194">
                  <c:v>0.24052216283538996</c:v>
                </c:pt>
                <c:pt idx="195">
                  <c:v>0.11481186329088189</c:v>
                </c:pt>
                <c:pt idx="196">
                  <c:v>0.28822436431654808</c:v>
                </c:pt>
                <c:pt idx="197">
                  <c:v>0.21744171535162593</c:v>
                </c:pt>
                <c:pt idx="198">
                  <c:v>0.15667723206279049</c:v>
                </c:pt>
                <c:pt idx="199">
                  <c:v>0.16512347782398251</c:v>
                </c:pt>
                <c:pt idx="200">
                  <c:v>2.1502801847120168E-2</c:v>
                </c:pt>
                <c:pt idx="201">
                  <c:v>0.22579455325775655</c:v>
                </c:pt>
                <c:pt idx="202">
                  <c:v>0.91569045711345609</c:v>
                </c:pt>
                <c:pt idx="203">
                  <c:v>0.4466978948179019</c:v>
                </c:pt>
                <c:pt idx="204">
                  <c:v>0.12356987193112445</c:v>
                </c:pt>
                <c:pt idx="205">
                  <c:v>7.1763445080577526E-2</c:v>
                </c:pt>
                <c:pt idx="206">
                  <c:v>0.22919071828550841</c:v>
                </c:pt>
                <c:pt idx="207">
                  <c:v>2.3074204817902455E-2</c:v>
                </c:pt>
                <c:pt idx="208">
                  <c:v>0.10277370807978059</c:v>
                </c:pt>
                <c:pt idx="209">
                  <c:v>0.10121047049607057</c:v>
                </c:pt>
                <c:pt idx="210">
                  <c:v>0.25210669443073641</c:v>
                </c:pt>
                <c:pt idx="211">
                  <c:v>0.24414750546399944</c:v>
                </c:pt>
                <c:pt idx="212">
                  <c:v>0.20420980689502244</c:v>
                </c:pt>
                <c:pt idx="213">
                  <c:v>0.19756114691192295</c:v>
                </c:pt>
                <c:pt idx="214">
                  <c:v>0.74101612258799321</c:v>
                </c:pt>
                <c:pt idx="215">
                  <c:v>0.45018424624853992</c:v>
                </c:pt>
                <c:pt idx="216">
                  <c:v>0.37675461896118634</c:v>
                </c:pt>
                <c:pt idx="217">
                  <c:v>0.39731972954896833</c:v>
                </c:pt>
                <c:pt idx="218">
                  <c:v>0.77757469344928154</c:v>
                </c:pt>
                <c:pt idx="219">
                  <c:v>0.70192808252909344</c:v>
                </c:pt>
                <c:pt idx="220">
                  <c:v>0.67504500715823212</c:v>
                </c:pt>
                <c:pt idx="221">
                  <c:v>0.45489398285675975</c:v>
                </c:pt>
                <c:pt idx="222">
                  <c:v>0.48744188515010478</c:v>
                </c:pt>
                <c:pt idx="223">
                  <c:v>0.39738487264777689</c:v>
                </c:pt>
                <c:pt idx="224">
                  <c:v>0.31890279362700369</c:v>
                </c:pt>
                <c:pt idx="225">
                  <c:v>0.22180011107393227</c:v>
                </c:pt>
                <c:pt idx="226">
                  <c:v>1.3064939063721397</c:v>
                </c:pt>
                <c:pt idx="227">
                  <c:v>0.72753729163605385</c:v>
                </c:pt>
                <c:pt idx="228">
                  <c:v>0.72638486760968135</c:v>
                </c:pt>
                <c:pt idx="229">
                  <c:v>0.55261058698710031</c:v>
                </c:pt>
                <c:pt idx="230">
                  <c:v>0.49429689564790635</c:v>
                </c:pt>
                <c:pt idx="231">
                  <c:v>0.4913516166533185</c:v>
                </c:pt>
                <c:pt idx="232">
                  <c:v>0.52968575894220749</c:v>
                </c:pt>
                <c:pt idx="233">
                  <c:v>0.60977907276651422</c:v>
                </c:pt>
                <c:pt idx="234">
                  <c:v>0.81994733907306738</c:v>
                </c:pt>
                <c:pt idx="235">
                  <c:v>0.40522293934459697</c:v>
                </c:pt>
                <c:pt idx="236">
                  <c:v>0.25302129653093175</c:v>
                </c:pt>
                <c:pt idx="237">
                  <c:v>0.27216839707281792</c:v>
                </c:pt>
                <c:pt idx="238">
                  <c:v>1.1338900656146791</c:v>
                </c:pt>
                <c:pt idx="239">
                  <c:v>-0.10892231030653932</c:v>
                </c:pt>
                <c:pt idx="240">
                  <c:v>8.7900625556443401E-2</c:v>
                </c:pt>
                <c:pt idx="241">
                  <c:v>2.3885690201112197E-2</c:v>
                </c:pt>
                <c:pt idx="242">
                  <c:v>-0.26150074829980952</c:v>
                </c:pt>
                <c:pt idx="243">
                  <c:v>-0.21176681732998759</c:v>
                </c:pt>
                <c:pt idx="244">
                  <c:v>0.17955167259906091</c:v>
                </c:pt>
                <c:pt idx="245">
                  <c:v>-8.3638458296206863E-3</c:v>
                </c:pt>
                <c:pt idx="246">
                  <c:v>-9.5701657285616193E-2</c:v>
                </c:pt>
                <c:pt idx="247">
                  <c:v>-0.13490131638140213</c:v>
                </c:pt>
                <c:pt idx="248">
                  <c:v>-9.7515339425569891E-2</c:v>
                </c:pt>
                <c:pt idx="249">
                  <c:v>0.16599142248847443</c:v>
                </c:pt>
                <c:pt idx="250">
                  <c:v>0.32542611287036038</c:v>
                </c:pt>
                <c:pt idx="251">
                  <c:v>1.4293842860823247E-2</c:v>
                </c:pt>
                <c:pt idx="252">
                  <c:v>-0.10403985039690156</c:v>
                </c:pt>
                <c:pt idx="253">
                  <c:v>0.13185480939993965</c:v>
                </c:pt>
                <c:pt idx="254">
                  <c:v>3.8767697885091934E-2</c:v>
                </c:pt>
                <c:pt idx="255">
                  <c:v>0.24547923317241782</c:v>
                </c:pt>
                <c:pt idx="256">
                  <c:v>0.30195006386853152</c:v>
                </c:pt>
                <c:pt idx="257">
                  <c:v>0.10145036859276502</c:v>
                </c:pt>
                <c:pt idx="258">
                  <c:v>-5.5459430653357344E-2</c:v>
                </c:pt>
                <c:pt idx="259">
                  <c:v>-2.4191687637880932E-2</c:v>
                </c:pt>
                <c:pt idx="260">
                  <c:v>0.10257421894817753</c:v>
                </c:pt>
                <c:pt idx="261">
                  <c:v>0.22569503156790915</c:v>
                </c:pt>
                <c:pt idx="262">
                  <c:v>0.59425849076448856</c:v>
                </c:pt>
                <c:pt idx="263">
                  <c:v>0.20426480750366238</c:v>
                </c:pt>
                <c:pt idx="264">
                  <c:v>0.34422960101908018</c:v>
                </c:pt>
                <c:pt idx="265">
                  <c:v>-1.3038003180454893E-2</c:v>
                </c:pt>
                <c:pt idx="266">
                  <c:v>0.13143706861342253</c:v>
                </c:pt>
                <c:pt idx="267">
                  <c:v>0.10420386567599849</c:v>
                </c:pt>
                <c:pt idx="268">
                  <c:v>0.2055735298867063</c:v>
                </c:pt>
                <c:pt idx="269">
                  <c:v>0.21020729761869461</c:v>
                </c:pt>
                <c:pt idx="270">
                  <c:v>0.14487974141286486</c:v>
                </c:pt>
                <c:pt idx="271">
                  <c:v>0.3328289336608492</c:v>
                </c:pt>
                <c:pt idx="272">
                  <c:v>0.43282278133372643</c:v>
                </c:pt>
                <c:pt idx="273">
                  <c:v>0.27243649921891233</c:v>
                </c:pt>
                <c:pt idx="274">
                  <c:v>0.4932403503103302</c:v>
                </c:pt>
                <c:pt idx="275">
                  <c:v>0.25482694878355971</c:v>
                </c:pt>
                <c:pt idx="276">
                  <c:v>3.7371822982350977E-2</c:v>
                </c:pt>
                <c:pt idx="277">
                  <c:v>5.1094514395558122E-2</c:v>
                </c:pt>
                <c:pt idx="278">
                  <c:v>7.4627758509308251E-2</c:v>
                </c:pt>
                <c:pt idx="279">
                  <c:v>5.4842429144770222E-2</c:v>
                </c:pt>
                <c:pt idx="280">
                  <c:v>0.36321834257111618</c:v>
                </c:pt>
                <c:pt idx="281">
                  <c:v>0.20973747142460297</c:v>
                </c:pt>
                <c:pt idx="282">
                  <c:v>9.9437939427843958E-2</c:v>
                </c:pt>
                <c:pt idx="283">
                  <c:v>0.21635603369047374</c:v>
                </c:pt>
                <c:pt idx="284">
                  <c:v>0.25419499791674127</c:v>
                </c:pt>
                <c:pt idx="285">
                  <c:v>5.9276162533222987E-2</c:v>
                </c:pt>
                <c:pt idx="286">
                  <c:v>0.64597871268770746</c:v>
                </c:pt>
                <c:pt idx="287">
                  <c:v>0.20384271699278145</c:v>
                </c:pt>
                <c:pt idx="288">
                  <c:v>-7.1848770845548415E-3</c:v>
                </c:pt>
                <c:pt idx="289">
                  <c:v>1.1534316708974757E-2</c:v>
                </c:pt>
                <c:pt idx="290">
                  <c:v>8.2759371493153822E-2</c:v>
                </c:pt>
                <c:pt idx="291">
                  <c:v>0.16779101164088672</c:v>
                </c:pt>
                <c:pt idx="292">
                  <c:v>0.4635166457197073</c:v>
                </c:pt>
                <c:pt idx="293">
                  <c:v>0.43040383087533485</c:v>
                </c:pt>
                <c:pt idx="294">
                  <c:v>0.12619206214716883</c:v>
                </c:pt>
                <c:pt idx="295">
                  <c:v>0.296814983130119</c:v>
                </c:pt>
                <c:pt idx="296">
                  <c:v>0.29947242750756686</c:v>
                </c:pt>
                <c:pt idx="297">
                  <c:v>0.34457906259137872</c:v>
                </c:pt>
                <c:pt idx="298">
                  <c:v>1.0714395405397426</c:v>
                </c:pt>
                <c:pt idx="299">
                  <c:v>0.77290994732844354</c:v>
                </c:pt>
                <c:pt idx="300">
                  <c:v>0.35044069174061576</c:v>
                </c:pt>
                <c:pt idx="301">
                  <c:v>0.17571322344733176</c:v>
                </c:pt>
                <c:pt idx="302">
                  <c:v>9.1250633619893051E-2</c:v>
                </c:pt>
                <c:pt idx="303">
                  <c:v>0.2165071214979406</c:v>
                </c:pt>
                <c:pt idx="304">
                  <c:v>0.5550327978716183</c:v>
                </c:pt>
                <c:pt idx="305">
                  <c:v>0.5903074164645119</c:v>
                </c:pt>
                <c:pt idx="306">
                  <c:v>0.19793960956415901</c:v>
                </c:pt>
                <c:pt idx="307">
                  <c:v>0.10109476531734174</c:v>
                </c:pt>
                <c:pt idx="308">
                  <c:v>0.48716639055825794</c:v>
                </c:pt>
                <c:pt idx="309">
                  <c:v>0.44731474738981092</c:v>
                </c:pt>
                <c:pt idx="310">
                  <c:v>0.96523213077720982</c:v>
                </c:pt>
                <c:pt idx="311">
                  <c:v>0.72832499233763315</c:v>
                </c:pt>
                <c:pt idx="312">
                  <c:v>0.30104738845130896</c:v>
                </c:pt>
                <c:pt idx="313">
                  <c:v>0.23758030002474584</c:v>
                </c:pt>
                <c:pt idx="314">
                  <c:v>0.34000594262893458</c:v>
                </c:pt>
                <c:pt idx="315">
                  <c:v>0.42592296227535087</c:v>
                </c:pt>
                <c:pt idx="316">
                  <c:v>0.41876061512394358</c:v>
                </c:pt>
                <c:pt idx="317">
                  <c:v>0.51801523621526258</c:v>
                </c:pt>
                <c:pt idx="318">
                  <c:v>0.13390932004995193</c:v>
                </c:pt>
                <c:pt idx="319">
                  <c:v>0.11662031169112197</c:v>
                </c:pt>
                <c:pt idx="320">
                  <c:v>0.33701750997967395</c:v>
                </c:pt>
                <c:pt idx="321">
                  <c:v>0.41501706782618442</c:v>
                </c:pt>
                <c:pt idx="322">
                  <c:v>0.75165458762305093</c:v>
                </c:pt>
                <c:pt idx="323">
                  <c:v>0.58826189227194448</c:v>
                </c:pt>
                <c:pt idx="324">
                  <c:v>0.10586236611196398</c:v>
                </c:pt>
                <c:pt idx="325">
                  <c:v>0.11369506089384629</c:v>
                </c:pt>
                <c:pt idx="326">
                  <c:v>0.31913056105177873</c:v>
                </c:pt>
                <c:pt idx="327">
                  <c:v>0.1631210096710447</c:v>
                </c:pt>
                <c:pt idx="328">
                  <c:v>7.0905356667623209E-3</c:v>
                </c:pt>
                <c:pt idx="329">
                  <c:v>0.12138317459411496</c:v>
                </c:pt>
                <c:pt idx="330">
                  <c:v>0.15912532343078567</c:v>
                </c:pt>
                <c:pt idx="331">
                  <c:v>-2.7902271566276227E-2</c:v>
                </c:pt>
                <c:pt idx="332">
                  <c:v>0.39652694764353669</c:v>
                </c:pt>
                <c:pt idx="333">
                  <c:v>0.3496305862660023</c:v>
                </c:pt>
                <c:pt idx="334">
                  <c:v>0.52071515372742283</c:v>
                </c:pt>
                <c:pt idx="335">
                  <c:v>0.46570542552844074</c:v>
                </c:pt>
                <c:pt idx="336">
                  <c:v>5.5175769294194765E-2</c:v>
                </c:pt>
                <c:pt idx="337">
                  <c:v>5.0273870411388089E-4</c:v>
                </c:pt>
                <c:pt idx="338">
                  <c:v>0.11855699373244022</c:v>
                </c:pt>
                <c:pt idx="339">
                  <c:v>4.1712153591717538E-2</c:v>
                </c:pt>
                <c:pt idx="340">
                  <c:v>-3.5817304364286429E-2</c:v>
                </c:pt>
                <c:pt idx="341">
                  <c:v>0.30328996116533347</c:v>
                </c:pt>
                <c:pt idx="342">
                  <c:v>-9.1319699304818869E-2</c:v>
                </c:pt>
                <c:pt idx="343">
                  <c:v>-3.1768652852065316E-2</c:v>
                </c:pt>
                <c:pt idx="344">
                  <c:v>0.34481926374031957</c:v>
                </c:pt>
                <c:pt idx="345">
                  <c:v>4.1810167924822395E-2</c:v>
                </c:pt>
                <c:pt idx="346">
                  <c:v>0.62269927239238143</c:v>
                </c:pt>
                <c:pt idx="347">
                  <c:v>0.38853681418483177</c:v>
                </c:pt>
                <c:pt idx="348">
                  <c:v>0.16346834293136681</c:v>
                </c:pt>
                <c:pt idx="349">
                  <c:v>0.10335349906947044</c:v>
                </c:pt>
                <c:pt idx="350">
                  <c:v>0.16970519431598063</c:v>
                </c:pt>
                <c:pt idx="351">
                  <c:v>0.16705366649721043</c:v>
                </c:pt>
                <c:pt idx="352">
                  <c:v>-1.2984758599543511E-4</c:v>
                </c:pt>
                <c:pt idx="353">
                  <c:v>0.23518160944271926</c:v>
                </c:pt>
                <c:pt idx="354">
                  <c:v>9.4918273894222693E-2</c:v>
                </c:pt>
                <c:pt idx="355">
                  <c:v>-8.2000849066417913E-2</c:v>
                </c:pt>
                <c:pt idx="356">
                  <c:v>0.47751691205731106</c:v>
                </c:pt>
                <c:pt idx="357">
                  <c:v>0.14851485148514598</c:v>
                </c:pt>
                <c:pt idx="358">
                  <c:v>0.64260998517053736</c:v>
                </c:pt>
                <c:pt idx="359">
                  <c:v>0.2946954813359639</c:v>
                </c:pt>
                <c:pt idx="360">
                  <c:v>0.11753183153770408</c:v>
                </c:pt>
                <c:pt idx="361">
                  <c:v>8.8045392291149938E-2</c:v>
                </c:pt>
                <c:pt idx="362">
                  <c:v>0.15638744990712894</c:v>
                </c:pt>
                <c:pt idx="363">
                  <c:v>7.8071630721183283E-2</c:v>
                </c:pt>
                <c:pt idx="364">
                  <c:v>7.8010726474886383E-2</c:v>
                </c:pt>
                <c:pt idx="365">
                  <c:v>0.32154340836012807</c:v>
                </c:pt>
                <c:pt idx="366">
                  <c:v>4.8562548562557595E-2</c:v>
                </c:pt>
                <c:pt idx="367">
                  <c:v>8.7370158237050077E-2</c:v>
                </c:pt>
                <c:pt idx="368">
                  <c:v>0.29097963142581307</c:v>
                </c:pt>
                <c:pt idx="369">
                  <c:v>0.37717601547389279</c:v>
                </c:pt>
                <c:pt idx="370">
                  <c:v>0.66480393101456059</c:v>
                </c:pt>
                <c:pt idx="371">
                  <c:v>0.38284839203674892</c:v>
                </c:pt>
                <c:pt idx="372">
                  <c:v>-3.8138825324168124E-2</c:v>
                </c:pt>
                <c:pt idx="373">
                  <c:v>-9.538344143464883E-3</c:v>
                </c:pt>
                <c:pt idx="374">
                  <c:v>0.18124582657637234</c:v>
                </c:pt>
                <c:pt idx="375">
                  <c:v>0.18091792039611221</c:v>
                </c:pt>
                <c:pt idx="376">
                  <c:v>0.38019199695847306</c:v>
                </c:pt>
                <c:pt idx="377">
                  <c:v>0.59653441908909599</c:v>
                </c:pt>
                <c:pt idx="378">
                  <c:v>1.8825301204827838E-2</c:v>
                </c:pt>
                <c:pt idx="379">
                  <c:v>0.19762845849801636</c:v>
                </c:pt>
                <c:pt idx="380">
                  <c:v>0.56353902507748899</c:v>
                </c:pt>
                <c:pt idx="381">
                  <c:v>2.8019052956011592E-2</c:v>
                </c:pt>
                <c:pt idx="382">
                  <c:v>0.4761904761904816</c:v>
                </c:pt>
                <c:pt idx="383">
                  <c:v>0.50181209924728876</c:v>
                </c:pt>
                <c:pt idx="384">
                  <c:v>0.20342117429494522</c:v>
                </c:pt>
                <c:pt idx="385">
                  <c:v>-0.12918704438497741</c:v>
                </c:pt>
                <c:pt idx="386">
                  <c:v>0.73916658967014826</c:v>
                </c:pt>
                <c:pt idx="387">
                  <c:v>0.19260753920937645</c:v>
                </c:pt>
                <c:pt idx="388">
                  <c:v>0.73233247894543751</c:v>
                </c:pt>
                <c:pt idx="389">
                  <c:v>0.3271537622682672</c:v>
                </c:pt>
                <c:pt idx="390">
                  <c:v>0.75181159420290555</c:v>
                </c:pt>
                <c:pt idx="391">
                  <c:v>0.67427852198147775</c:v>
                </c:pt>
                <c:pt idx="392">
                  <c:v>1.1966422575459887</c:v>
                </c:pt>
                <c:pt idx="393">
                  <c:v>0.67949170490646793</c:v>
                </c:pt>
                <c:pt idx="394">
                  <c:v>1.5338767639582898</c:v>
                </c:pt>
                <c:pt idx="395">
                  <c:v>1.0963397790055183</c:v>
                </c:pt>
                <c:pt idx="396">
                  <c:v>0.88805396635642353</c:v>
                </c:pt>
                <c:pt idx="397">
                  <c:v>0.651713922979269</c:v>
                </c:pt>
                <c:pt idx="398">
                  <c:v>0.89135553313151661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B8-49BE-9CF8-64A827568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414256"/>
        <c:axId val="1184403856"/>
      </c:lineChart>
      <c:dateAx>
        <c:axId val="1184414256"/>
        <c:scaling>
          <c:orientation val="minMax"/>
          <c:min val="36892"/>
        </c:scaling>
        <c:delete val="0"/>
        <c:axPos val="b"/>
        <c:numFmt formatCode="mmm\.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4403856"/>
        <c:crosses val="autoZero"/>
        <c:auto val="1"/>
        <c:lblOffset val="100"/>
        <c:baseTimeUnit val="months"/>
      </c:dateAx>
      <c:valAx>
        <c:axId val="1184403856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441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tcn e</a:t>
            </a:r>
            <a:r>
              <a:rPr lang="es-CL" baseline="0"/>
              <a:t> ipsa NSA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data!$D$1</c:f>
              <c:strCache>
                <c:ptCount val="1"/>
                <c:pt idx="0">
                  <c:v>ipsa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data!$A$2:$A$400</c:f>
              <c:numCache>
                <c:formatCode>mmm\.yyyy</c:formatCode>
                <c:ptCount val="399"/>
                <c:pt idx="0">
                  <c:v>32629</c:v>
                </c:pt>
                <c:pt idx="1">
                  <c:v>32660</c:v>
                </c:pt>
                <c:pt idx="2">
                  <c:v>32690</c:v>
                </c:pt>
                <c:pt idx="3">
                  <c:v>32721</c:v>
                </c:pt>
                <c:pt idx="4">
                  <c:v>32752</c:v>
                </c:pt>
                <c:pt idx="5">
                  <c:v>32782</c:v>
                </c:pt>
                <c:pt idx="6">
                  <c:v>32813</c:v>
                </c:pt>
                <c:pt idx="7">
                  <c:v>32843</c:v>
                </c:pt>
                <c:pt idx="8">
                  <c:v>32874</c:v>
                </c:pt>
                <c:pt idx="9">
                  <c:v>32905</c:v>
                </c:pt>
                <c:pt idx="10">
                  <c:v>32933</c:v>
                </c:pt>
                <c:pt idx="11">
                  <c:v>32964</c:v>
                </c:pt>
                <c:pt idx="12">
                  <c:v>32994</c:v>
                </c:pt>
                <c:pt idx="13">
                  <c:v>33025</c:v>
                </c:pt>
                <c:pt idx="14">
                  <c:v>33055</c:v>
                </c:pt>
                <c:pt idx="15">
                  <c:v>33086</c:v>
                </c:pt>
                <c:pt idx="16">
                  <c:v>33117</c:v>
                </c:pt>
                <c:pt idx="17">
                  <c:v>33147</c:v>
                </c:pt>
                <c:pt idx="18">
                  <c:v>33178</c:v>
                </c:pt>
                <c:pt idx="19">
                  <c:v>33208</c:v>
                </c:pt>
                <c:pt idx="20">
                  <c:v>33239</c:v>
                </c:pt>
                <c:pt idx="21">
                  <c:v>33270</c:v>
                </c:pt>
                <c:pt idx="22">
                  <c:v>33298</c:v>
                </c:pt>
                <c:pt idx="23">
                  <c:v>33329</c:v>
                </c:pt>
                <c:pt idx="24">
                  <c:v>33359</c:v>
                </c:pt>
                <c:pt idx="25">
                  <c:v>33390</c:v>
                </c:pt>
                <c:pt idx="26">
                  <c:v>33420</c:v>
                </c:pt>
                <c:pt idx="27">
                  <c:v>33451</c:v>
                </c:pt>
                <c:pt idx="28">
                  <c:v>33482</c:v>
                </c:pt>
                <c:pt idx="29">
                  <c:v>33512</c:v>
                </c:pt>
                <c:pt idx="30">
                  <c:v>33543</c:v>
                </c:pt>
                <c:pt idx="31">
                  <c:v>33573</c:v>
                </c:pt>
                <c:pt idx="32">
                  <c:v>33604</c:v>
                </c:pt>
                <c:pt idx="33">
                  <c:v>33635</c:v>
                </c:pt>
                <c:pt idx="34">
                  <c:v>33664</c:v>
                </c:pt>
                <c:pt idx="35">
                  <c:v>33695</c:v>
                </c:pt>
                <c:pt idx="36">
                  <c:v>33725</c:v>
                </c:pt>
                <c:pt idx="37">
                  <c:v>33756</c:v>
                </c:pt>
                <c:pt idx="38">
                  <c:v>33786</c:v>
                </c:pt>
                <c:pt idx="39">
                  <c:v>33817</c:v>
                </c:pt>
                <c:pt idx="40">
                  <c:v>33848</c:v>
                </c:pt>
                <c:pt idx="41">
                  <c:v>33878</c:v>
                </c:pt>
                <c:pt idx="42">
                  <c:v>33909</c:v>
                </c:pt>
                <c:pt idx="43">
                  <c:v>33939</c:v>
                </c:pt>
                <c:pt idx="44">
                  <c:v>33970</c:v>
                </c:pt>
                <c:pt idx="45">
                  <c:v>34001</c:v>
                </c:pt>
                <c:pt idx="46">
                  <c:v>34029</c:v>
                </c:pt>
                <c:pt idx="47">
                  <c:v>34060</c:v>
                </c:pt>
                <c:pt idx="48">
                  <c:v>34090</c:v>
                </c:pt>
                <c:pt idx="49">
                  <c:v>34121</c:v>
                </c:pt>
                <c:pt idx="50">
                  <c:v>34151</c:v>
                </c:pt>
                <c:pt idx="51">
                  <c:v>34182</c:v>
                </c:pt>
                <c:pt idx="52">
                  <c:v>34213</c:v>
                </c:pt>
                <c:pt idx="53">
                  <c:v>34243</c:v>
                </c:pt>
                <c:pt idx="54">
                  <c:v>34274</c:v>
                </c:pt>
                <c:pt idx="55">
                  <c:v>34304</c:v>
                </c:pt>
                <c:pt idx="56">
                  <c:v>34335</c:v>
                </c:pt>
                <c:pt idx="57">
                  <c:v>34366</c:v>
                </c:pt>
                <c:pt idx="58">
                  <c:v>34394</c:v>
                </c:pt>
                <c:pt idx="59">
                  <c:v>34425</c:v>
                </c:pt>
                <c:pt idx="60">
                  <c:v>34455</c:v>
                </c:pt>
                <c:pt idx="61">
                  <c:v>34486</c:v>
                </c:pt>
                <c:pt idx="62">
                  <c:v>34516</c:v>
                </c:pt>
                <c:pt idx="63">
                  <c:v>34547</c:v>
                </c:pt>
                <c:pt idx="64">
                  <c:v>34578</c:v>
                </c:pt>
                <c:pt idx="65">
                  <c:v>34608</c:v>
                </c:pt>
                <c:pt idx="66">
                  <c:v>34639</c:v>
                </c:pt>
                <c:pt idx="67">
                  <c:v>34669</c:v>
                </c:pt>
                <c:pt idx="68">
                  <c:v>34700</c:v>
                </c:pt>
                <c:pt idx="69">
                  <c:v>34731</c:v>
                </c:pt>
                <c:pt idx="70">
                  <c:v>34759</c:v>
                </c:pt>
                <c:pt idx="71">
                  <c:v>34790</c:v>
                </c:pt>
                <c:pt idx="72">
                  <c:v>34820</c:v>
                </c:pt>
                <c:pt idx="73">
                  <c:v>34851</c:v>
                </c:pt>
                <c:pt idx="74">
                  <c:v>34881</c:v>
                </c:pt>
                <c:pt idx="75">
                  <c:v>34912</c:v>
                </c:pt>
                <c:pt idx="76">
                  <c:v>34943</c:v>
                </c:pt>
                <c:pt idx="77">
                  <c:v>34973</c:v>
                </c:pt>
                <c:pt idx="78">
                  <c:v>35004</c:v>
                </c:pt>
                <c:pt idx="79">
                  <c:v>35034</c:v>
                </c:pt>
                <c:pt idx="80">
                  <c:v>35065</c:v>
                </c:pt>
                <c:pt idx="81">
                  <c:v>35096</c:v>
                </c:pt>
                <c:pt idx="82">
                  <c:v>35125</c:v>
                </c:pt>
                <c:pt idx="83">
                  <c:v>35156</c:v>
                </c:pt>
                <c:pt idx="84">
                  <c:v>35186</c:v>
                </c:pt>
                <c:pt idx="85">
                  <c:v>35217</c:v>
                </c:pt>
                <c:pt idx="86">
                  <c:v>35247</c:v>
                </c:pt>
                <c:pt idx="87">
                  <c:v>35278</c:v>
                </c:pt>
                <c:pt idx="88">
                  <c:v>35309</c:v>
                </c:pt>
                <c:pt idx="89">
                  <c:v>35339</c:v>
                </c:pt>
                <c:pt idx="90">
                  <c:v>35370</c:v>
                </c:pt>
                <c:pt idx="91">
                  <c:v>35400</c:v>
                </c:pt>
                <c:pt idx="92">
                  <c:v>35431</c:v>
                </c:pt>
                <c:pt idx="93">
                  <c:v>35462</c:v>
                </c:pt>
                <c:pt idx="94">
                  <c:v>35490</c:v>
                </c:pt>
                <c:pt idx="95">
                  <c:v>35521</c:v>
                </c:pt>
                <c:pt idx="96">
                  <c:v>35551</c:v>
                </c:pt>
                <c:pt idx="97">
                  <c:v>35582</c:v>
                </c:pt>
                <c:pt idx="98">
                  <c:v>35612</c:v>
                </c:pt>
                <c:pt idx="99">
                  <c:v>35643</c:v>
                </c:pt>
                <c:pt idx="100">
                  <c:v>35674</c:v>
                </c:pt>
                <c:pt idx="101">
                  <c:v>35704</c:v>
                </c:pt>
                <c:pt idx="102">
                  <c:v>35735</c:v>
                </c:pt>
                <c:pt idx="103">
                  <c:v>35765</c:v>
                </c:pt>
                <c:pt idx="104">
                  <c:v>35796</c:v>
                </c:pt>
                <c:pt idx="105">
                  <c:v>35827</c:v>
                </c:pt>
                <c:pt idx="106">
                  <c:v>35855</c:v>
                </c:pt>
                <c:pt idx="107">
                  <c:v>35886</c:v>
                </c:pt>
                <c:pt idx="108">
                  <c:v>35916</c:v>
                </c:pt>
                <c:pt idx="109">
                  <c:v>35947</c:v>
                </c:pt>
                <c:pt idx="110">
                  <c:v>35977</c:v>
                </c:pt>
                <c:pt idx="111">
                  <c:v>36008</c:v>
                </c:pt>
                <c:pt idx="112">
                  <c:v>36039</c:v>
                </c:pt>
                <c:pt idx="113">
                  <c:v>36069</c:v>
                </c:pt>
                <c:pt idx="114">
                  <c:v>36100</c:v>
                </c:pt>
                <c:pt idx="115">
                  <c:v>36130</c:v>
                </c:pt>
                <c:pt idx="116">
                  <c:v>36161</c:v>
                </c:pt>
                <c:pt idx="117">
                  <c:v>36192</c:v>
                </c:pt>
                <c:pt idx="118">
                  <c:v>36220</c:v>
                </c:pt>
                <c:pt idx="119">
                  <c:v>36251</c:v>
                </c:pt>
                <c:pt idx="120">
                  <c:v>36281</c:v>
                </c:pt>
                <c:pt idx="121">
                  <c:v>36312</c:v>
                </c:pt>
                <c:pt idx="122">
                  <c:v>36342</c:v>
                </c:pt>
                <c:pt idx="123">
                  <c:v>36373</c:v>
                </c:pt>
                <c:pt idx="124">
                  <c:v>36404</c:v>
                </c:pt>
                <c:pt idx="125">
                  <c:v>36434</c:v>
                </c:pt>
                <c:pt idx="126">
                  <c:v>36465</c:v>
                </c:pt>
                <c:pt idx="127">
                  <c:v>36495</c:v>
                </c:pt>
                <c:pt idx="128">
                  <c:v>36526</c:v>
                </c:pt>
                <c:pt idx="129">
                  <c:v>36557</c:v>
                </c:pt>
                <c:pt idx="130">
                  <c:v>36586</c:v>
                </c:pt>
                <c:pt idx="131">
                  <c:v>36617</c:v>
                </c:pt>
                <c:pt idx="132">
                  <c:v>36647</c:v>
                </c:pt>
                <c:pt idx="133">
                  <c:v>36678</c:v>
                </c:pt>
                <c:pt idx="134">
                  <c:v>36708</c:v>
                </c:pt>
                <c:pt idx="135">
                  <c:v>36739</c:v>
                </c:pt>
                <c:pt idx="136">
                  <c:v>36770</c:v>
                </c:pt>
                <c:pt idx="137">
                  <c:v>36800</c:v>
                </c:pt>
                <c:pt idx="138">
                  <c:v>36831</c:v>
                </c:pt>
                <c:pt idx="139">
                  <c:v>36861</c:v>
                </c:pt>
                <c:pt idx="140">
                  <c:v>36892</c:v>
                </c:pt>
                <c:pt idx="141">
                  <c:v>36923</c:v>
                </c:pt>
                <c:pt idx="142">
                  <c:v>36951</c:v>
                </c:pt>
                <c:pt idx="143">
                  <c:v>36982</c:v>
                </c:pt>
                <c:pt idx="144">
                  <c:v>37012</c:v>
                </c:pt>
                <c:pt idx="145">
                  <c:v>37043</c:v>
                </c:pt>
                <c:pt idx="146">
                  <c:v>37073</c:v>
                </c:pt>
                <c:pt idx="147">
                  <c:v>37104</c:v>
                </c:pt>
                <c:pt idx="148">
                  <c:v>37135</c:v>
                </c:pt>
                <c:pt idx="149">
                  <c:v>37165</c:v>
                </c:pt>
                <c:pt idx="150">
                  <c:v>37196</c:v>
                </c:pt>
                <c:pt idx="151">
                  <c:v>37226</c:v>
                </c:pt>
                <c:pt idx="152">
                  <c:v>37257</c:v>
                </c:pt>
                <c:pt idx="153">
                  <c:v>37288</c:v>
                </c:pt>
                <c:pt idx="154">
                  <c:v>37316</c:v>
                </c:pt>
                <c:pt idx="155">
                  <c:v>37347</c:v>
                </c:pt>
                <c:pt idx="156">
                  <c:v>37377</c:v>
                </c:pt>
                <c:pt idx="157">
                  <c:v>37408</c:v>
                </c:pt>
                <c:pt idx="158">
                  <c:v>37438</c:v>
                </c:pt>
                <c:pt idx="159">
                  <c:v>37469</c:v>
                </c:pt>
                <c:pt idx="160">
                  <c:v>37500</c:v>
                </c:pt>
                <c:pt idx="161">
                  <c:v>37530</c:v>
                </c:pt>
                <c:pt idx="162">
                  <c:v>37561</c:v>
                </c:pt>
                <c:pt idx="163">
                  <c:v>37591</c:v>
                </c:pt>
                <c:pt idx="164">
                  <c:v>37622</c:v>
                </c:pt>
                <c:pt idx="165">
                  <c:v>37653</c:v>
                </c:pt>
                <c:pt idx="166">
                  <c:v>37681</c:v>
                </c:pt>
                <c:pt idx="167">
                  <c:v>37712</c:v>
                </c:pt>
                <c:pt idx="168">
                  <c:v>37742</c:v>
                </c:pt>
                <c:pt idx="169">
                  <c:v>37773</c:v>
                </c:pt>
                <c:pt idx="170">
                  <c:v>37803</c:v>
                </c:pt>
                <c:pt idx="171">
                  <c:v>37834</c:v>
                </c:pt>
                <c:pt idx="172">
                  <c:v>37865</c:v>
                </c:pt>
                <c:pt idx="173">
                  <c:v>37895</c:v>
                </c:pt>
                <c:pt idx="174">
                  <c:v>37926</c:v>
                </c:pt>
                <c:pt idx="175">
                  <c:v>37956</c:v>
                </c:pt>
                <c:pt idx="176">
                  <c:v>37987</c:v>
                </c:pt>
                <c:pt idx="177">
                  <c:v>38018</c:v>
                </c:pt>
                <c:pt idx="178">
                  <c:v>38047</c:v>
                </c:pt>
                <c:pt idx="179">
                  <c:v>38078</c:v>
                </c:pt>
                <c:pt idx="180">
                  <c:v>38108</c:v>
                </c:pt>
                <c:pt idx="181">
                  <c:v>38139</c:v>
                </c:pt>
                <c:pt idx="182">
                  <c:v>38169</c:v>
                </c:pt>
                <c:pt idx="183">
                  <c:v>38200</c:v>
                </c:pt>
                <c:pt idx="184">
                  <c:v>38231</c:v>
                </c:pt>
                <c:pt idx="185">
                  <c:v>38261</c:v>
                </c:pt>
                <c:pt idx="186">
                  <c:v>38292</c:v>
                </c:pt>
                <c:pt idx="187">
                  <c:v>38322</c:v>
                </c:pt>
                <c:pt idx="188">
                  <c:v>38353</c:v>
                </c:pt>
                <c:pt idx="189">
                  <c:v>38384</c:v>
                </c:pt>
                <c:pt idx="190">
                  <c:v>38412</c:v>
                </c:pt>
                <c:pt idx="191">
                  <c:v>38443</c:v>
                </c:pt>
                <c:pt idx="192">
                  <c:v>38473</c:v>
                </c:pt>
                <c:pt idx="193">
                  <c:v>38504</c:v>
                </c:pt>
                <c:pt idx="194">
                  <c:v>38534</c:v>
                </c:pt>
                <c:pt idx="195">
                  <c:v>38565</c:v>
                </c:pt>
                <c:pt idx="196">
                  <c:v>38596</c:v>
                </c:pt>
                <c:pt idx="197">
                  <c:v>38626</c:v>
                </c:pt>
                <c:pt idx="198">
                  <c:v>38657</c:v>
                </c:pt>
                <c:pt idx="199">
                  <c:v>38687</c:v>
                </c:pt>
                <c:pt idx="200">
                  <c:v>38718</c:v>
                </c:pt>
                <c:pt idx="201">
                  <c:v>38749</c:v>
                </c:pt>
                <c:pt idx="202">
                  <c:v>38777</c:v>
                </c:pt>
                <c:pt idx="203">
                  <c:v>38808</c:v>
                </c:pt>
                <c:pt idx="204">
                  <c:v>38838</c:v>
                </c:pt>
                <c:pt idx="205">
                  <c:v>38869</c:v>
                </c:pt>
                <c:pt idx="206">
                  <c:v>38899</c:v>
                </c:pt>
                <c:pt idx="207">
                  <c:v>38930</c:v>
                </c:pt>
                <c:pt idx="208">
                  <c:v>38961</c:v>
                </c:pt>
                <c:pt idx="209">
                  <c:v>38991</c:v>
                </c:pt>
                <c:pt idx="210">
                  <c:v>39022</c:v>
                </c:pt>
                <c:pt idx="211">
                  <c:v>39052</c:v>
                </c:pt>
                <c:pt idx="212">
                  <c:v>39083</c:v>
                </c:pt>
                <c:pt idx="213">
                  <c:v>39114</c:v>
                </c:pt>
                <c:pt idx="214">
                  <c:v>39142</c:v>
                </c:pt>
                <c:pt idx="215">
                  <c:v>39173</c:v>
                </c:pt>
                <c:pt idx="216">
                  <c:v>39203</c:v>
                </c:pt>
                <c:pt idx="217">
                  <c:v>39234</c:v>
                </c:pt>
                <c:pt idx="218">
                  <c:v>39264</c:v>
                </c:pt>
                <c:pt idx="219">
                  <c:v>39295</c:v>
                </c:pt>
                <c:pt idx="220">
                  <c:v>39326</c:v>
                </c:pt>
                <c:pt idx="221">
                  <c:v>39356</c:v>
                </c:pt>
                <c:pt idx="222">
                  <c:v>39387</c:v>
                </c:pt>
                <c:pt idx="223">
                  <c:v>39417</c:v>
                </c:pt>
                <c:pt idx="224">
                  <c:v>39448</c:v>
                </c:pt>
                <c:pt idx="225">
                  <c:v>39479</c:v>
                </c:pt>
                <c:pt idx="226">
                  <c:v>39508</c:v>
                </c:pt>
                <c:pt idx="227">
                  <c:v>39539</c:v>
                </c:pt>
                <c:pt idx="228">
                  <c:v>39569</c:v>
                </c:pt>
                <c:pt idx="229">
                  <c:v>39600</c:v>
                </c:pt>
                <c:pt idx="230">
                  <c:v>39630</c:v>
                </c:pt>
                <c:pt idx="231">
                  <c:v>39661</c:v>
                </c:pt>
                <c:pt idx="232">
                  <c:v>39692</c:v>
                </c:pt>
                <c:pt idx="233">
                  <c:v>39722</c:v>
                </c:pt>
                <c:pt idx="234">
                  <c:v>39753</c:v>
                </c:pt>
                <c:pt idx="235">
                  <c:v>39783</c:v>
                </c:pt>
                <c:pt idx="236">
                  <c:v>39814</c:v>
                </c:pt>
                <c:pt idx="237">
                  <c:v>39845</c:v>
                </c:pt>
                <c:pt idx="238">
                  <c:v>39873</c:v>
                </c:pt>
                <c:pt idx="239">
                  <c:v>39904</c:v>
                </c:pt>
                <c:pt idx="240">
                  <c:v>39934</c:v>
                </c:pt>
                <c:pt idx="241">
                  <c:v>39965</c:v>
                </c:pt>
                <c:pt idx="242">
                  <c:v>39995</c:v>
                </c:pt>
                <c:pt idx="243">
                  <c:v>40026</c:v>
                </c:pt>
                <c:pt idx="244">
                  <c:v>40057</c:v>
                </c:pt>
                <c:pt idx="245">
                  <c:v>40087</c:v>
                </c:pt>
                <c:pt idx="246">
                  <c:v>40118</c:v>
                </c:pt>
                <c:pt idx="247">
                  <c:v>40148</c:v>
                </c:pt>
                <c:pt idx="248">
                  <c:v>40179</c:v>
                </c:pt>
                <c:pt idx="249">
                  <c:v>40210</c:v>
                </c:pt>
                <c:pt idx="250">
                  <c:v>40238</c:v>
                </c:pt>
                <c:pt idx="251">
                  <c:v>40269</c:v>
                </c:pt>
                <c:pt idx="252">
                  <c:v>40299</c:v>
                </c:pt>
                <c:pt idx="253">
                  <c:v>40330</c:v>
                </c:pt>
                <c:pt idx="254">
                  <c:v>40360</c:v>
                </c:pt>
                <c:pt idx="255">
                  <c:v>40391</c:v>
                </c:pt>
                <c:pt idx="256">
                  <c:v>40422</c:v>
                </c:pt>
                <c:pt idx="257">
                  <c:v>40452</c:v>
                </c:pt>
                <c:pt idx="258">
                  <c:v>40483</c:v>
                </c:pt>
                <c:pt idx="259">
                  <c:v>40513</c:v>
                </c:pt>
                <c:pt idx="260">
                  <c:v>40544</c:v>
                </c:pt>
                <c:pt idx="261">
                  <c:v>40575</c:v>
                </c:pt>
                <c:pt idx="262">
                  <c:v>40603</c:v>
                </c:pt>
                <c:pt idx="263">
                  <c:v>40634</c:v>
                </c:pt>
                <c:pt idx="264">
                  <c:v>40664</c:v>
                </c:pt>
                <c:pt idx="265">
                  <c:v>40695</c:v>
                </c:pt>
                <c:pt idx="266">
                  <c:v>40725</c:v>
                </c:pt>
                <c:pt idx="267">
                  <c:v>40756</c:v>
                </c:pt>
                <c:pt idx="268">
                  <c:v>40787</c:v>
                </c:pt>
                <c:pt idx="269">
                  <c:v>40817</c:v>
                </c:pt>
                <c:pt idx="270">
                  <c:v>40848</c:v>
                </c:pt>
                <c:pt idx="271">
                  <c:v>40878</c:v>
                </c:pt>
                <c:pt idx="272">
                  <c:v>40909</c:v>
                </c:pt>
                <c:pt idx="273">
                  <c:v>40940</c:v>
                </c:pt>
                <c:pt idx="274">
                  <c:v>40969</c:v>
                </c:pt>
                <c:pt idx="275">
                  <c:v>41000</c:v>
                </c:pt>
                <c:pt idx="276">
                  <c:v>41030</c:v>
                </c:pt>
                <c:pt idx="277">
                  <c:v>41061</c:v>
                </c:pt>
                <c:pt idx="278">
                  <c:v>41091</c:v>
                </c:pt>
                <c:pt idx="279">
                  <c:v>41122</c:v>
                </c:pt>
                <c:pt idx="280">
                  <c:v>41153</c:v>
                </c:pt>
                <c:pt idx="281">
                  <c:v>41183</c:v>
                </c:pt>
                <c:pt idx="282">
                  <c:v>41214</c:v>
                </c:pt>
                <c:pt idx="283">
                  <c:v>41244</c:v>
                </c:pt>
                <c:pt idx="284">
                  <c:v>41275</c:v>
                </c:pt>
                <c:pt idx="285">
                  <c:v>41306</c:v>
                </c:pt>
                <c:pt idx="286">
                  <c:v>41334</c:v>
                </c:pt>
                <c:pt idx="287">
                  <c:v>41365</c:v>
                </c:pt>
                <c:pt idx="288">
                  <c:v>41395</c:v>
                </c:pt>
                <c:pt idx="289">
                  <c:v>41426</c:v>
                </c:pt>
                <c:pt idx="290">
                  <c:v>41456</c:v>
                </c:pt>
                <c:pt idx="291">
                  <c:v>41487</c:v>
                </c:pt>
                <c:pt idx="292">
                  <c:v>41518</c:v>
                </c:pt>
                <c:pt idx="293">
                  <c:v>41548</c:v>
                </c:pt>
                <c:pt idx="294">
                  <c:v>41579</c:v>
                </c:pt>
                <c:pt idx="295">
                  <c:v>41609</c:v>
                </c:pt>
                <c:pt idx="296">
                  <c:v>41640</c:v>
                </c:pt>
                <c:pt idx="297">
                  <c:v>41671</c:v>
                </c:pt>
                <c:pt idx="298">
                  <c:v>41699</c:v>
                </c:pt>
                <c:pt idx="299">
                  <c:v>41730</c:v>
                </c:pt>
                <c:pt idx="300">
                  <c:v>41760</c:v>
                </c:pt>
                <c:pt idx="301">
                  <c:v>41791</c:v>
                </c:pt>
                <c:pt idx="302">
                  <c:v>41821</c:v>
                </c:pt>
                <c:pt idx="303">
                  <c:v>41852</c:v>
                </c:pt>
                <c:pt idx="304">
                  <c:v>41883</c:v>
                </c:pt>
                <c:pt idx="305">
                  <c:v>41913</c:v>
                </c:pt>
                <c:pt idx="306">
                  <c:v>41944</c:v>
                </c:pt>
                <c:pt idx="307">
                  <c:v>41974</c:v>
                </c:pt>
                <c:pt idx="308">
                  <c:v>42005</c:v>
                </c:pt>
                <c:pt idx="309">
                  <c:v>42036</c:v>
                </c:pt>
                <c:pt idx="310">
                  <c:v>42064</c:v>
                </c:pt>
                <c:pt idx="311">
                  <c:v>42095</c:v>
                </c:pt>
                <c:pt idx="312">
                  <c:v>42125</c:v>
                </c:pt>
                <c:pt idx="313">
                  <c:v>42156</c:v>
                </c:pt>
                <c:pt idx="314">
                  <c:v>42186</c:v>
                </c:pt>
                <c:pt idx="315">
                  <c:v>42217</c:v>
                </c:pt>
                <c:pt idx="316">
                  <c:v>42248</c:v>
                </c:pt>
                <c:pt idx="317">
                  <c:v>42278</c:v>
                </c:pt>
                <c:pt idx="318">
                  <c:v>42309</c:v>
                </c:pt>
                <c:pt idx="319">
                  <c:v>42339</c:v>
                </c:pt>
                <c:pt idx="320">
                  <c:v>42370</c:v>
                </c:pt>
                <c:pt idx="321">
                  <c:v>42401</c:v>
                </c:pt>
                <c:pt idx="322">
                  <c:v>42430</c:v>
                </c:pt>
                <c:pt idx="323">
                  <c:v>42461</c:v>
                </c:pt>
                <c:pt idx="324">
                  <c:v>42491</c:v>
                </c:pt>
                <c:pt idx="325">
                  <c:v>42522</c:v>
                </c:pt>
                <c:pt idx="326">
                  <c:v>42552</c:v>
                </c:pt>
                <c:pt idx="327">
                  <c:v>42583</c:v>
                </c:pt>
                <c:pt idx="328">
                  <c:v>42614</c:v>
                </c:pt>
                <c:pt idx="329">
                  <c:v>42644</c:v>
                </c:pt>
                <c:pt idx="330">
                  <c:v>42675</c:v>
                </c:pt>
                <c:pt idx="331">
                  <c:v>42705</c:v>
                </c:pt>
                <c:pt idx="332">
                  <c:v>42736</c:v>
                </c:pt>
                <c:pt idx="333">
                  <c:v>42767</c:v>
                </c:pt>
                <c:pt idx="334">
                  <c:v>42795</c:v>
                </c:pt>
                <c:pt idx="335">
                  <c:v>42826</c:v>
                </c:pt>
                <c:pt idx="336">
                  <c:v>42856</c:v>
                </c:pt>
                <c:pt idx="337">
                  <c:v>42887</c:v>
                </c:pt>
                <c:pt idx="338">
                  <c:v>42917</c:v>
                </c:pt>
                <c:pt idx="339">
                  <c:v>42948</c:v>
                </c:pt>
                <c:pt idx="340">
                  <c:v>42979</c:v>
                </c:pt>
                <c:pt idx="341">
                  <c:v>43009</c:v>
                </c:pt>
                <c:pt idx="342">
                  <c:v>43040</c:v>
                </c:pt>
                <c:pt idx="343">
                  <c:v>43070</c:v>
                </c:pt>
                <c:pt idx="344">
                  <c:v>43101</c:v>
                </c:pt>
                <c:pt idx="345">
                  <c:v>43132</c:v>
                </c:pt>
                <c:pt idx="346">
                  <c:v>43160</c:v>
                </c:pt>
                <c:pt idx="347">
                  <c:v>43191</c:v>
                </c:pt>
                <c:pt idx="348">
                  <c:v>43221</c:v>
                </c:pt>
                <c:pt idx="349">
                  <c:v>43252</c:v>
                </c:pt>
                <c:pt idx="350">
                  <c:v>43282</c:v>
                </c:pt>
                <c:pt idx="351">
                  <c:v>43313</c:v>
                </c:pt>
                <c:pt idx="352">
                  <c:v>43344</c:v>
                </c:pt>
                <c:pt idx="353">
                  <c:v>43374</c:v>
                </c:pt>
                <c:pt idx="354">
                  <c:v>43405</c:v>
                </c:pt>
                <c:pt idx="355">
                  <c:v>43435</c:v>
                </c:pt>
                <c:pt idx="356">
                  <c:v>43466</c:v>
                </c:pt>
                <c:pt idx="357">
                  <c:v>43497</c:v>
                </c:pt>
                <c:pt idx="358">
                  <c:v>43525</c:v>
                </c:pt>
                <c:pt idx="359">
                  <c:v>43556</c:v>
                </c:pt>
                <c:pt idx="360">
                  <c:v>43586</c:v>
                </c:pt>
                <c:pt idx="361">
                  <c:v>43617</c:v>
                </c:pt>
                <c:pt idx="362">
                  <c:v>43647</c:v>
                </c:pt>
                <c:pt idx="363">
                  <c:v>43678</c:v>
                </c:pt>
                <c:pt idx="364">
                  <c:v>43709</c:v>
                </c:pt>
                <c:pt idx="365">
                  <c:v>43739</c:v>
                </c:pt>
                <c:pt idx="366">
                  <c:v>43770</c:v>
                </c:pt>
                <c:pt idx="367">
                  <c:v>43800</c:v>
                </c:pt>
                <c:pt idx="368">
                  <c:v>43831</c:v>
                </c:pt>
                <c:pt idx="369">
                  <c:v>43862</c:v>
                </c:pt>
                <c:pt idx="370">
                  <c:v>43891</c:v>
                </c:pt>
                <c:pt idx="371">
                  <c:v>43922</c:v>
                </c:pt>
                <c:pt idx="372">
                  <c:v>43952</c:v>
                </c:pt>
                <c:pt idx="373">
                  <c:v>43983</c:v>
                </c:pt>
                <c:pt idx="374">
                  <c:v>44013</c:v>
                </c:pt>
                <c:pt idx="375">
                  <c:v>44044</c:v>
                </c:pt>
                <c:pt idx="376">
                  <c:v>44075</c:v>
                </c:pt>
                <c:pt idx="377">
                  <c:v>44105</c:v>
                </c:pt>
                <c:pt idx="378">
                  <c:v>44136</c:v>
                </c:pt>
                <c:pt idx="379">
                  <c:v>44166</c:v>
                </c:pt>
                <c:pt idx="380">
                  <c:v>44197</c:v>
                </c:pt>
                <c:pt idx="381">
                  <c:v>44228</c:v>
                </c:pt>
                <c:pt idx="382">
                  <c:v>44256</c:v>
                </c:pt>
                <c:pt idx="383">
                  <c:v>44287</c:v>
                </c:pt>
                <c:pt idx="384">
                  <c:v>44317</c:v>
                </c:pt>
                <c:pt idx="385">
                  <c:v>44348</c:v>
                </c:pt>
                <c:pt idx="386">
                  <c:v>44378</c:v>
                </c:pt>
                <c:pt idx="387">
                  <c:v>44409</c:v>
                </c:pt>
                <c:pt idx="388">
                  <c:v>44440</c:v>
                </c:pt>
                <c:pt idx="389">
                  <c:v>44470</c:v>
                </c:pt>
                <c:pt idx="390">
                  <c:v>44501</c:v>
                </c:pt>
                <c:pt idx="391">
                  <c:v>44531</c:v>
                </c:pt>
                <c:pt idx="392">
                  <c:v>44562</c:v>
                </c:pt>
                <c:pt idx="393">
                  <c:v>44593</c:v>
                </c:pt>
                <c:pt idx="394">
                  <c:v>44621</c:v>
                </c:pt>
                <c:pt idx="395">
                  <c:v>44652</c:v>
                </c:pt>
                <c:pt idx="396">
                  <c:v>44682</c:v>
                </c:pt>
                <c:pt idx="397">
                  <c:v>44713</c:v>
                </c:pt>
                <c:pt idx="398">
                  <c:v>44743</c:v>
                </c:pt>
              </c:numCache>
            </c:numRef>
          </c:cat>
          <c:val>
            <c:numRef>
              <c:f>data!$D$2:$D$400</c:f>
              <c:numCache>
                <c:formatCode>#,##0.00</c:formatCode>
                <c:ptCount val="399"/>
                <c:pt idx="0">
                  <c:v>3.3313851548801807</c:v>
                </c:pt>
                <c:pt idx="1">
                  <c:v>-8.1165158371040604</c:v>
                </c:pt>
                <c:pt idx="2">
                  <c:v>-1.8159433671899023</c:v>
                </c:pt>
                <c:pt idx="3">
                  <c:v>-7.6489028213166108</c:v>
                </c:pt>
                <c:pt idx="4">
                  <c:v>6.008146639511196</c:v>
                </c:pt>
                <c:pt idx="5">
                  <c:v>11.207172590457887</c:v>
                </c:pt>
                <c:pt idx="6">
                  <c:v>0</c:v>
                </c:pt>
                <c:pt idx="7">
                  <c:v>13.820904117477696</c:v>
                </c:pt>
                <c:pt idx="8">
                  <c:v>4.4270174550973991</c:v>
                </c:pt>
                <c:pt idx="9">
                  <c:v>14.292635658914719</c:v>
                </c:pt>
                <c:pt idx="10">
                  <c:v>1.2929207291224998</c:v>
                </c:pt>
                <c:pt idx="11">
                  <c:v>-0.74283322870893187</c:v>
                </c:pt>
                <c:pt idx="12">
                  <c:v>-6.3244439759671423E-2</c:v>
                </c:pt>
                <c:pt idx="13">
                  <c:v>-2.2149562282459812</c:v>
                </c:pt>
                <c:pt idx="14">
                  <c:v>0.87369215834323199</c:v>
                </c:pt>
                <c:pt idx="15">
                  <c:v>-1.0692899914445775E-2</c:v>
                </c:pt>
                <c:pt idx="16">
                  <c:v>-0.93038177735002137</c:v>
                </c:pt>
                <c:pt idx="17">
                  <c:v>3.5837651122625118</c:v>
                </c:pt>
                <c:pt idx="18">
                  <c:v>20.769070446019185</c:v>
                </c:pt>
                <c:pt idx="19">
                  <c:v>12.546380188109424</c:v>
                </c:pt>
                <c:pt idx="20">
                  <c:v>18.968028827723657</c:v>
                </c:pt>
                <c:pt idx="21">
                  <c:v>20.171424888831609</c:v>
                </c:pt>
                <c:pt idx="22">
                  <c:v>8.4088593339411091</c:v>
                </c:pt>
                <c:pt idx="23">
                  <c:v>2.6267623052189037</c:v>
                </c:pt>
                <c:pt idx="24">
                  <c:v>5.5576978694687966</c:v>
                </c:pt>
                <c:pt idx="25">
                  <c:v>18.713183250376744</c:v>
                </c:pt>
                <c:pt idx="26">
                  <c:v>14.155479478401347</c:v>
                </c:pt>
                <c:pt idx="27">
                  <c:v>12.460828250833984</c:v>
                </c:pt>
                <c:pt idx="28">
                  <c:v>15.089138576779021</c:v>
                </c:pt>
                <c:pt idx="29">
                  <c:v>-5.7639738616542218</c:v>
                </c:pt>
                <c:pt idx="30">
                  <c:v>-3.911926402740562</c:v>
                </c:pt>
                <c:pt idx="31">
                  <c:v>-0.18400851039361044</c:v>
                </c:pt>
                <c:pt idx="32">
                  <c:v>-2.7594550220353256</c:v>
                </c:pt>
                <c:pt idx="33">
                  <c:v>16.50522823543352</c:v>
                </c:pt>
                <c:pt idx="34">
                  <c:v>9.6209097149830853</c:v>
                </c:pt>
                <c:pt idx="35">
                  <c:v>0.66798098109705961</c:v>
                </c:pt>
                <c:pt idx="36">
                  <c:v>0.84095569430684236</c:v>
                </c:pt>
                <c:pt idx="37">
                  <c:v>4.4484554925973185</c:v>
                </c:pt>
                <c:pt idx="38">
                  <c:v>2.3405884283058214</c:v>
                </c:pt>
                <c:pt idx="39">
                  <c:v>-6.3909372662178043</c:v>
                </c:pt>
                <c:pt idx="40">
                  <c:v>-8.2589336682269732</c:v>
                </c:pt>
                <c:pt idx="41">
                  <c:v>9.4604012145950662</c:v>
                </c:pt>
                <c:pt idx="42">
                  <c:v>-7.087473566929674</c:v>
                </c:pt>
                <c:pt idx="43">
                  <c:v>2.9734227399539748</c:v>
                </c:pt>
                <c:pt idx="44">
                  <c:v>11.680965848325698</c:v>
                </c:pt>
                <c:pt idx="45">
                  <c:v>-2.0067245488593812</c:v>
                </c:pt>
                <c:pt idx="46">
                  <c:v>-2.1477122195921652</c:v>
                </c:pt>
                <c:pt idx="47">
                  <c:v>-5.5659121171771062</c:v>
                </c:pt>
                <c:pt idx="48">
                  <c:v>1.4946418499718135</c:v>
                </c:pt>
                <c:pt idx="49">
                  <c:v>9.8684819857367785</c:v>
                </c:pt>
                <c:pt idx="50">
                  <c:v>1.641728134878818</c:v>
                </c:pt>
                <c:pt idx="51">
                  <c:v>6.1747081631383622</c:v>
                </c:pt>
                <c:pt idx="52">
                  <c:v>4.3197219130197055</c:v>
                </c:pt>
                <c:pt idx="53">
                  <c:v>4.8690540818809893</c:v>
                </c:pt>
                <c:pt idx="54">
                  <c:v>6.5476615494466159</c:v>
                </c:pt>
                <c:pt idx="55">
                  <c:v>18.946856989679688</c:v>
                </c:pt>
                <c:pt idx="56">
                  <c:v>18.104990351704984</c:v>
                </c:pt>
                <c:pt idx="57">
                  <c:v>-1.33808779859514</c:v>
                </c:pt>
                <c:pt idx="58">
                  <c:v>-11.903927280639195</c:v>
                </c:pt>
                <c:pt idx="59">
                  <c:v>9.7597453382911965</c:v>
                </c:pt>
                <c:pt idx="60">
                  <c:v>9.1106833012476045</c:v>
                </c:pt>
                <c:pt idx="61">
                  <c:v>-3.9263536582571561</c:v>
                </c:pt>
                <c:pt idx="62">
                  <c:v>0.54260330332121498</c:v>
                </c:pt>
                <c:pt idx="63">
                  <c:v>11.674771675957757</c:v>
                </c:pt>
                <c:pt idx="64">
                  <c:v>5.0439178783469458</c:v>
                </c:pt>
                <c:pt idx="65">
                  <c:v>10.764190815150371</c:v>
                </c:pt>
                <c:pt idx="66">
                  <c:v>-2.4089896666301627</c:v>
                </c:pt>
                <c:pt idx="67">
                  <c:v>-5.6281510443461258</c:v>
                </c:pt>
                <c:pt idx="68">
                  <c:v>-4.7684652896166142</c:v>
                </c:pt>
                <c:pt idx="69">
                  <c:v>-3.5480480011656681</c:v>
                </c:pt>
                <c:pt idx="70">
                  <c:v>-1.953125</c:v>
                </c:pt>
                <c:pt idx="71">
                  <c:v>7.0128326473113134</c:v>
                </c:pt>
                <c:pt idx="72">
                  <c:v>8.2090626735504202</c:v>
                </c:pt>
                <c:pt idx="73">
                  <c:v>2.3152372262773611</c:v>
                </c:pt>
                <c:pt idx="74">
                  <c:v>-4.0983911121019503</c:v>
                </c:pt>
                <c:pt idx="75">
                  <c:v>-3.8018209996125591</c:v>
                </c:pt>
                <c:pt idx="76">
                  <c:v>-2.3410360972662687</c:v>
                </c:pt>
                <c:pt idx="77">
                  <c:v>3.6405815032477591</c:v>
                </c:pt>
                <c:pt idx="78">
                  <c:v>-4.8835566697506039</c:v>
                </c:pt>
                <c:pt idx="79">
                  <c:v>6.7868050035560401</c:v>
                </c:pt>
                <c:pt idx="80">
                  <c:v>-0.58471513501336858</c:v>
                </c:pt>
                <c:pt idx="81">
                  <c:v>9.8518284994497662E-4</c:v>
                </c:pt>
                <c:pt idx="82">
                  <c:v>-4.0983202797891636</c:v>
                </c:pt>
                <c:pt idx="83">
                  <c:v>4.1707329600903904</c:v>
                </c:pt>
                <c:pt idx="84">
                  <c:v>-2.0146935555445822</c:v>
                </c:pt>
                <c:pt idx="85">
                  <c:v>4.6466455989211113</c:v>
                </c:pt>
                <c:pt idx="86">
                  <c:v>-2.3302782292578286</c:v>
                </c:pt>
                <c:pt idx="87">
                  <c:v>-3.4227421324195575</c:v>
                </c:pt>
                <c:pt idx="88">
                  <c:v>2.5703507340946175</c:v>
                </c:pt>
                <c:pt idx="89">
                  <c:v>8.5486227771099266E-2</c:v>
                </c:pt>
                <c:pt idx="90">
                  <c:v>-6.0593721135797125</c:v>
                </c:pt>
                <c:pt idx="91">
                  <c:v>-4.7871778064406953</c:v>
                </c:pt>
                <c:pt idx="92">
                  <c:v>10.540984698749696</c:v>
                </c:pt>
                <c:pt idx="93">
                  <c:v>4.913059637773614</c:v>
                </c:pt>
                <c:pt idx="94">
                  <c:v>-2.0279198023783636</c:v>
                </c:pt>
                <c:pt idx="95">
                  <c:v>4.5463429889370985</c:v>
                </c:pt>
                <c:pt idx="96">
                  <c:v>9.3450867484295514</c:v>
                </c:pt>
                <c:pt idx="97">
                  <c:v>1.2900412915800956</c:v>
                </c:pt>
                <c:pt idx="98">
                  <c:v>1.9234989281072217</c:v>
                </c:pt>
                <c:pt idx="99">
                  <c:v>-5.102640753223298</c:v>
                </c:pt>
                <c:pt idx="100">
                  <c:v>0.49651393118614351</c:v>
                </c:pt>
                <c:pt idx="101">
                  <c:v>-7.5237913309252633</c:v>
                </c:pt>
                <c:pt idx="102">
                  <c:v>-2.5895984150681102</c:v>
                </c:pt>
                <c:pt idx="103">
                  <c:v>-1.9933490770639679</c:v>
                </c:pt>
                <c:pt idx="104">
                  <c:v>-10.765463182430651</c:v>
                </c:pt>
                <c:pt idx="105">
                  <c:v>10.376828206456466</c:v>
                </c:pt>
                <c:pt idx="106">
                  <c:v>6.1090807421165181</c:v>
                </c:pt>
                <c:pt idx="107">
                  <c:v>-6.3276368290295864</c:v>
                </c:pt>
                <c:pt idx="108">
                  <c:v>-8.5513361462728597</c:v>
                </c:pt>
                <c:pt idx="109">
                  <c:v>-5.4290987388495751</c:v>
                </c:pt>
                <c:pt idx="110">
                  <c:v>4.8567711358408872</c:v>
                </c:pt>
                <c:pt idx="111">
                  <c:v>-29.858087673236071</c:v>
                </c:pt>
                <c:pt idx="112">
                  <c:v>5.6605859590934244</c:v>
                </c:pt>
                <c:pt idx="113">
                  <c:v>9.5591862359676583</c:v>
                </c:pt>
                <c:pt idx="114">
                  <c:v>13.117035500859544</c:v>
                </c:pt>
                <c:pt idx="115">
                  <c:v>-5.1165146909827826</c:v>
                </c:pt>
                <c:pt idx="116">
                  <c:v>3.0305341570691269</c:v>
                </c:pt>
                <c:pt idx="117">
                  <c:v>6.0579888957433639</c:v>
                </c:pt>
                <c:pt idx="118">
                  <c:v>8.3818054909259985</c:v>
                </c:pt>
                <c:pt idx="119">
                  <c:v>0.87693876455752218</c:v>
                </c:pt>
                <c:pt idx="120">
                  <c:v>-4.4891574982443387</c:v>
                </c:pt>
                <c:pt idx="121">
                  <c:v>12.080701402582378</c:v>
                </c:pt>
                <c:pt idx="122">
                  <c:v>0.78920949834504484</c:v>
                </c:pt>
                <c:pt idx="123">
                  <c:v>-0.56113845031113385</c:v>
                </c:pt>
                <c:pt idx="124">
                  <c:v>-2.3891225007934054</c:v>
                </c:pt>
                <c:pt idx="125">
                  <c:v>0.35154384645865377</c:v>
                </c:pt>
                <c:pt idx="126">
                  <c:v>7.1571039496198097</c:v>
                </c:pt>
                <c:pt idx="127">
                  <c:v>6.3228708025472713</c:v>
                </c:pt>
                <c:pt idx="128">
                  <c:v>2.3158268906069424</c:v>
                </c:pt>
                <c:pt idx="129">
                  <c:v>-3.9197123401889797</c:v>
                </c:pt>
                <c:pt idx="130">
                  <c:v>2.1270441047521729</c:v>
                </c:pt>
                <c:pt idx="131">
                  <c:v>-4.851472879195569</c:v>
                </c:pt>
                <c:pt idx="132">
                  <c:v>4.5816084469045109</c:v>
                </c:pt>
                <c:pt idx="133">
                  <c:v>-1.381426792385696</c:v>
                </c:pt>
                <c:pt idx="134">
                  <c:v>-3.0586197876735213</c:v>
                </c:pt>
                <c:pt idx="135">
                  <c:v>4.5154266999143999</c:v>
                </c:pt>
                <c:pt idx="136">
                  <c:v>-1.2018267767005852</c:v>
                </c:pt>
                <c:pt idx="137">
                  <c:v>-4.4134475891835336</c:v>
                </c:pt>
                <c:pt idx="138">
                  <c:v>2.4311610938810873</c:v>
                </c:pt>
                <c:pt idx="139">
                  <c:v>-0.20154610712312149</c:v>
                </c:pt>
                <c:pt idx="140">
                  <c:v>4.9815106832286773</c:v>
                </c:pt>
                <c:pt idx="141">
                  <c:v>-3.7094946549194958</c:v>
                </c:pt>
                <c:pt idx="142">
                  <c:v>-3.0797299762816976</c:v>
                </c:pt>
                <c:pt idx="143">
                  <c:v>4.0679944279206239</c:v>
                </c:pt>
                <c:pt idx="144">
                  <c:v>9.2795253513738345</c:v>
                </c:pt>
                <c:pt idx="145">
                  <c:v>-3.2327479184943542</c:v>
                </c:pt>
                <c:pt idx="146">
                  <c:v>2.7326377009921288</c:v>
                </c:pt>
                <c:pt idx="147">
                  <c:v>3.1719602048037245</c:v>
                </c:pt>
                <c:pt idx="148">
                  <c:v>-13.554165826104509</c:v>
                </c:pt>
                <c:pt idx="149">
                  <c:v>4.7223881711597357</c:v>
                </c:pt>
                <c:pt idx="150">
                  <c:v>6.2574095037749515</c:v>
                </c:pt>
                <c:pt idx="151">
                  <c:v>-0.75079483587373375</c:v>
                </c:pt>
                <c:pt idx="152">
                  <c:v>-2.5449658529988426</c:v>
                </c:pt>
                <c:pt idx="153">
                  <c:v>-0.7476084335781934</c:v>
                </c:pt>
                <c:pt idx="154">
                  <c:v>1.67862354616868</c:v>
                </c:pt>
                <c:pt idx="155">
                  <c:v>-2.2146785837057479</c:v>
                </c:pt>
                <c:pt idx="156">
                  <c:v>-3.355510049831679</c:v>
                </c:pt>
                <c:pt idx="157">
                  <c:v>-6.1555949620333905</c:v>
                </c:pt>
                <c:pt idx="158">
                  <c:v>0.73549362378386718</c:v>
                </c:pt>
                <c:pt idx="159">
                  <c:v>-1.654562070126488</c:v>
                </c:pt>
                <c:pt idx="160">
                  <c:v>-9.2884041668704498</c:v>
                </c:pt>
                <c:pt idx="161">
                  <c:v>3.355654039832217</c:v>
                </c:pt>
                <c:pt idx="162">
                  <c:v>0.18779146800763158</c:v>
                </c:pt>
                <c:pt idx="163">
                  <c:v>4.1330403723797531</c:v>
                </c:pt>
                <c:pt idx="164">
                  <c:v>0.19899999999999807</c:v>
                </c:pt>
                <c:pt idx="165">
                  <c:v>1.2924280681444031</c:v>
                </c:pt>
                <c:pt idx="166">
                  <c:v>-0.57244763237235929</c:v>
                </c:pt>
                <c:pt idx="167">
                  <c:v>15.342919148177131</c:v>
                </c:pt>
                <c:pt idx="168">
                  <c:v>5.7605072339255656</c:v>
                </c:pt>
                <c:pt idx="169">
                  <c:v>-0.23476657378901677</c:v>
                </c:pt>
                <c:pt idx="170">
                  <c:v>7.5937204833404195</c:v>
                </c:pt>
                <c:pt idx="171">
                  <c:v>3.6507287835444657</c:v>
                </c:pt>
                <c:pt idx="172">
                  <c:v>4.4442984185394607</c:v>
                </c:pt>
                <c:pt idx="173">
                  <c:v>5.9748757418786482</c:v>
                </c:pt>
                <c:pt idx="174">
                  <c:v>-3.8008918441119874</c:v>
                </c:pt>
                <c:pt idx="175">
                  <c:v>1.8143917056379308</c:v>
                </c:pt>
                <c:pt idx="176">
                  <c:v>-5.1144935344827616</c:v>
                </c:pt>
                <c:pt idx="177">
                  <c:v>9.5268514969549756</c:v>
                </c:pt>
                <c:pt idx="178">
                  <c:v>-5.4553231199937784</c:v>
                </c:pt>
                <c:pt idx="179">
                  <c:v>-1.9398176708479156</c:v>
                </c:pt>
                <c:pt idx="180">
                  <c:v>-0.1258213337061278</c:v>
                </c:pt>
                <c:pt idx="181">
                  <c:v>3.7919932810750225</c:v>
                </c:pt>
                <c:pt idx="182">
                  <c:v>2.5536419911259713</c:v>
                </c:pt>
                <c:pt idx="183">
                  <c:v>7.2696189630798642</c:v>
                </c:pt>
                <c:pt idx="184">
                  <c:v>4.6346411999435873</c:v>
                </c:pt>
                <c:pt idx="185">
                  <c:v>3.5840236201099032</c:v>
                </c:pt>
                <c:pt idx="186">
                  <c:v>1.2594729103042539</c:v>
                </c:pt>
                <c:pt idx="187">
                  <c:v>0.3356660541645482</c:v>
                </c:pt>
                <c:pt idx="188">
                  <c:v>0.7459030993943685</c:v>
                </c:pt>
                <c:pt idx="189">
                  <c:v>4.7141246933498451</c:v>
                </c:pt>
                <c:pt idx="190">
                  <c:v>3.508336850991995</c:v>
                </c:pt>
                <c:pt idx="191">
                  <c:v>-0.24009909822653697</c:v>
                </c:pt>
                <c:pt idx="192">
                  <c:v>0.60296988216536818</c:v>
                </c:pt>
                <c:pt idx="193">
                  <c:v>4.472820731620601</c:v>
                </c:pt>
                <c:pt idx="194">
                  <c:v>5.7476517376169056</c:v>
                </c:pt>
                <c:pt idx="195">
                  <c:v>-4.0831057534045101</c:v>
                </c:pt>
                <c:pt idx="196">
                  <c:v>3.1908927501497857</c:v>
                </c:pt>
                <c:pt idx="197">
                  <c:v>-3.7244172759450578</c:v>
                </c:pt>
                <c:pt idx="198">
                  <c:v>-2.1725914775358888</c:v>
                </c:pt>
                <c:pt idx="199">
                  <c:v>-3.1140110770808889</c:v>
                </c:pt>
                <c:pt idx="200">
                  <c:v>7.8387554913029902</c:v>
                </c:pt>
                <c:pt idx="201">
                  <c:v>2.2837344108456108</c:v>
                </c:pt>
                <c:pt idx="202">
                  <c:v>0.69779033061969642</c:v>
                </c:pt>
                <c:pt idx="203">
                  <c:v>0.89827494546186415</c:v>
                </c:pt>
                <c:pt idx="204">
                  <c:v>-2.0453678300841034</c:v>
                </c:pt>
                <c:pt idx="205">
                  <c:v>-1.4147728063138629</c:v>
                </c:pt>
                <c:pt idx="206">
                  <c:v>0.26152152848986532</c:v>
                </c:pt>
                <c:pt idx="207">
                  <c:v>3.5086649339926197</c:v>
                </c:pt>
                <c:pt idx="208">
                  <c:v>3.3589107901213424</c:v>
                </c:pt>
                <c:pt idx="209">
                  <c:v>4.3753946537571125</c:v>
                </c:pt>
                <c:pt idx="210">
                  <c:v>7.5374118793745168</c:v>
                </c:pt>
                <c:pt idx="211">
                  <c:v>5.2229388944668784</c:v>
                </c:pt>
                <c:pt idx="212">
                  <c:v>7.4969554756883667</c:v>
                </c:pt>
                <c:pt idx="213">
                  <c:v>-2.8895305462684178</c:v>
                </c:pt>
                <c:pt idx="214">
                  <c:v>4.1748173650777858</c:v>
                </c:pt>
                <c:pt idx="215">
                  <c:v>7.9283031751451034</c:v>
                </c:pt>
                <c:pt idx="216">
                  <c:v>3.742542436148085</c:v>
                </c:pt>
                <c:pt idx="217">
                  <c:v>5.8133330080834611</c:v>
                </c:pt>
                <c:pt idx="218">
                  <c:v>-3.7389991297281426</c:v>
                </c:pt>
                <c:pt idx="219">
                  <c:v>-0.9067694877605561</c:v>
                </c:pt>
                <c:pt idx="220">
                  <c:v>-1.8470517863292741</c:v>
                </c:pt>
                <c:pt idx="221">
                  <c:v>6.2228377962449883</c:v>
                </c:pt>
                <c:pt idx="222">
                  <c:v>-7.1485694747883315</c:v>
                </c:pt>
                <c:pt idx="223">
                  <c:v>-4.7633462007757856</c:v>
                </c:pt>
                <c:pt idx="224">
                  <c:v>-8.6338360917875434</c:v>
                </c:pt>
                <c:pt idx="225">
                  <c:v>1.7390275217512823</c:v>
                </c:pt>
                <c:pt idx="226">
                  <c:v>2.297987542432935</c:v>
                </c:pt>
                <c:pt idx="227">
                  <c:v>3.0113507143300069</c:v>
                </c:pt>
                <c:pt idx="228">
                  <c:v>1.9883522166581429</c:v>
                </c:pt>
                <c:pt idx="229">
                  <c:v>-1.6055233940666085</c:v>
                </c:pt>
                <c:pt idx="230">
                  <c:v>0.49668322277409516</c:v>
                </c:pt>
                <c:pt idx="231">
                  <c:v>-3.9667639644420944</c:v>
                </c:pt>
                <c:pt idx="232">
                  <c:v>-4.9011988767654202</c:v>
                </c:pt>
                <c:pt idx="233">
                  <c:v>-9.5782894043896221</c:v>
                </c:pt>
                <c:pt idx="234">
                  <c:v>-3.3471374804686604</c:v>
                </c:pt>
                <c:pt idx="235">
                  <c:v>-1.24009874244679</c:v>
                </c:pt>
                <c:pt idx="236">
                  <c:v>7.2815411417173692</c:v>
                </c:pt>
                <c:pt idx="237">
                  <c:v>-3.1704753163414949</c:v>
                </c:pt>
                <c:pt idx="238">
                  <c:v>0.41764055366742525</c:v>
                </c:pt>
                <c:pt idx="239">
                  <c:v>7.7387915802722205</c:v>
                </c:pt>
                <c:pt idx="240">
                  <c:v>16.086686286403221</c:v>
                </c:pt>
                <c:pt idx="241">
                  <c:v>-0.31995665103437432</c:v>
                </c:pt>
                <c:pt idx="242">
                  <c:v>4.3908752629024264</c:v>
                </c:pt>
                <c:pt idx="243">
                  <c:v>-1.5814270658979552</c:v>
                </c:pt>
                <c:pt idx="244">
                  <c:v>6.2261037169546256</c:v>
                </c:pt>
                <c:pt idx="245">
                  <c:v>-1.7320560828018898</c:v>
                </c:pt>
                <c:pt idx="246">
                  <c:v>-1.7840063962346591</c:v>
                </c:pt>
                <c:pt idx="247">
                  <c:v>10.0174483614514</c:v>
                </c:pt>
                <c:pt idx="248">
                  <c:v>6.3533458795673283</c:v>
                </c:pt>
                <c:pt idx="249">
                  <c:v>0.48517180542719984</c:v>
                </c:pt>
                <c:pt idx="250">
                  <c:v>-1.6804966243755644</c:v>
                </c:pt>
                <c:pt idx="251">
                  <c:v>2.7192861242798472</c:v>
                </c:pt>
                <c:pt idx="252">
                  <c:v>0.55388117812933046</c:v>
                </c:pt>
                <c:pt idx="253">
                  <c:v>4.5905949789804623</c:v>
                </c:pt>
                <c:pt idx="254">
                  <c:v>7.3515050586796917</c:v>
                </c:pt>
                <c:pt idx="255">
                  <c:v>3.6859411340123671</c:v>
                </c:pt>
                <c:pt idx="256">
                  <c:v>5.9750144198576436</c:v>
                </c:pt>
                <c:pt idx="257">
                  <c:v>2.4429763647510612</c:v>
                </c:pt>
                <c:pt idx="258">
                  <c:v>0.90442195772850198</c:v>
                </c:pt>
                <c:pt idx="259">
                  <c:v>-0.59371066137310891</c:v>
                </c:pt>
                <c:pt idx="260">
                  <c:v>-5.1640477074720934</c:v>
                </c:pt>
                <c:pt idx="261">
                  <c:v>-4.8897191781847908</c:v>
                </c:pt>
                <c:pt idx="262">
                  <c:v>4.0476356542927761</c:v>
                </c:pt>
                <c:pt idx="263">
                  <c:v>4.2822204490460507</c:v>
                </c:pt>
                <c:pt idx="264">
                  <c:v>0.52607568688438278</c:v>
                </c:pt>
                <c:pt idx="265">
                  <c:v>-1.0848063170010676</c:v>
                </c:pt>
                <c:pt idx="266">
                  <c:v>-7.7013229675848009</c:v>
                </c:pt>
                <c:pt idx="267">
                  <c:v>-3.1095938074731322</c:v>
                </c:pt>
                <c:pt idx="268">
                  <c:v>-9.3222334930684383</c:v>
                </c:pt>
                <c:pt idx="269">
                  <c:v>11.280981746550168</c:v>
                </c:pt>
                <c:pt idx="270">
                  <c:v>-3.8352302270495073</c:v>
                </c:pt>
                <c:pt idx="271">
                  <c:v>0.39026359614446449</c:v>
                </c:pt>
                <c:pt idx="272">
                  <c:v>1.9923256086730845</c:v>
                </c:pt>
                <c:pt idx="273">
                  <c:v>6.4504924004168345</c:v>
                </c:pt>
                <c:pt idx="274">
                  <c:v>2.9914454537437081</c:v>
                </c:pt>
                <c:pt idx="275">
                  <c:v>-1.830547515884291</c:v>
                </c:pt>
                <c:pt idx="276">
                  <c:v>-5.8356611866709471</c:v>
                </c:pt>
                <c:pt idx="277">
                  <c:v>1.8975674824462487</c:v>
                </c:pt>
                <c:pt idx="278">
                  <c:v>-3.9212745164882534</c:v>
                </c:pt>
                <c:pt idx="279">
                  <c:v>-1.7002715514386608</c:v>
                </c:pt>
                <c:pt idx="280">
                  <c:v>1.7985022908404886</c:v>
                </c:pt>
                <c:pt idx="281">
                  <c:v>0.84932465334412655</c:v>
                </c:pt>
                <c:pt idx="282">
                  <c:v>-2.9617823197815625</c:v>
                </c:pt>
                <c:pt idx="283">
                  <c:v>3.8983185949724515</c:v>
                </c:pt>
                <c:pt idx="284">
                  <c:v>5.8358015334613498</c:v>
                </c:pt>
                <c:pt idx="285">
                  <c:v>0.1331165978384945</c:v>
                </c:pt>
                <c:pt idx="286">
                  <c:v>-2.7711112963588533</c:v>
                </c:pt>
                <c:pt idx="287">
                  <c:v>-3.1587449854923335</c:v>
                </c:pt>
                <c:pt idx="288">
                  <c:v>-2.3503427194825832</c:v>
                </c:pt>
                <c:pt idx="289">
                  <c:v>-3.8554038642317607</c:v>
                </c:pt>
                <c:pt idx="290">
                  <c:v>-7.3735566435961175</c:v>
                </c:pt>
                <c:pt idx="291">
                  <c:v>-2.7812160084017847</c:v>
                </c:pt>
                <c:pt idx="292">
                  <c:v>5.3770878516726128</c:v>
                </c:pt>
                <c:pt idx="293">
                  <c:v>2.316774978097996</c:v>
                </c:pt>
                <c:pt idx="294">
                  <c:v>-3.1535307889705706</c:v>
                </c:pt>
                <c:pt idx="295">
                  <c:v>-2.3718283690413955</c:v>
                </c:pt>
                <c:pt idx="296">
                  <c:v>-7.0226184651234576</c:v>
                </c:pt>
                <c:pt idx="297">
                  <c:v>8.1255215284016913</c:v>
                </c:pt>
                <c:pt idx="298">
                  <c:v>1.4488233016392087</c:v>
                </c:pt>
                <c:pt idx="299">
                  <c:v>3.6281131055248608</c:v>
                </c:pt>
                <c:pt idx="300">
                  <c:v>-0.14911858892378405</c:v>
                </c:pt>
                <c:pt idx="301">
                  <c:v>-0.71929730186664642</c:v>
                </c:pt>
                <c:pt idx="302">
                  <c:v>-7.4824613685677832E-3</c:v>
                </c:pt>
                <c:pt idx="303">
                  <c:v>3.1273868257539732</c:v>
                </c:pt>
                <c:pt idx="304">
                  <c:v>-1.328115617118371</c:v>
                </c:pt>
                <c:pt idx="305">
                  <c:v>-2.3478785665743658</c:v>
                </c:pt>
                <c:pt idx="306">
                  <c:v>3.6564813540484806</c:v>
                </c:pt>
                <c:pt idx="307">
                  <c:v>-3.5277495252744444</c:v>
                </c:pt>
                <c:pt idx="308">
                  <c:v>-0.36951824999479754</c:v>
                </c:pt>
                <c:pt idx="309">
                  <c:v>3.8311270274426334</c:v>
                </c:pt>
                <c:pt idx="310">
                  <c:v>-1.6768246764330712</c:v>
                </c:pt>
                <c:pt idx="311">
                  <c:v>3.230344250074026</c:v>
                </c:pt>
                <c:pt idx="312">
                  <c:v>5.3667041758885148E-2</c:v>
                </c:pt>
                <c:pt idx="313">
                  <c:v>-3.671130753753431</c:v>
                </c:pt>
                <c:pt idx="314">
                  <c:v>-0.68640784172846736</c:v>
                </c:pt>
                <c:pt idx="315">
                  <c:v>-0.77874094074179823</c:v>
                </c:pt>
                <c:pt idx="316">
                  <c:v>-4.0370188088672307</c:v>
                </c:pt>
                <c:pt idx="317">
                  <c:v>3.8752516837712108</c:v>
                </c:pt>
                <c:pt idx="318">
                  <c:v>-4.5112448047147353</c:v>
                </c:pt>
                <c:pt idx="319">
                  <c:v>0.68147621262275493</c:v>
                </c:pt>
                <c:pt idx="320">
                  <c:v>0.69860143850486622</c:v>
                </c:pt>
                <c:pt idx="321">
                  <c:v>0.26767982039548599</c:v>
                </c:pt>
                <c:pt idx="322">
                  <c:v>5.9650038753014059</c:v>
                </c:pt>
                <c:pt idx="323">
                  <c:v>1.6401311495394424</c:v>
                </c:pt>
                <c:pt idx="324">
                  <c:v>-1.6831289807524712</c:v>
                </c:pt>
                <c:pt idx="325">
                  <c:v>1.5553878176536529</c:v>
                </c:pt>
                <c:pt idx="326">
                  <c:v>3.0421105580456214</c:v>
                </c:pt>
                <c:pt idx="327">
                  <c:v>4.3959033095546829E-2</c:v>
                </c:pt>
                <c:pt idx="328">
                  <c:v>-2.5254413392631676</c:v>
                </c:pt>
                <c:pt idx="329">
                  <c:v>6.8371832389016731</c:v>
                </c:pt>
                <c:pt idx="330">
                  <c:v>-1.9241079962142464</c:v>
                </c:pt>
                <c:pt idx="331">
                  <c:v>-1.3274735931394304</c:v>
                </c:pt>
                <c:pt idx="332">
                  <c:v>1.158888950447917</c:v>
                </c:pt>
                <c:pt idx="333">
                  <c:v>3.8190260745326867</c:v>
                </c:pt>
                <c:pt idx="334">
                  <c:v>9.7144875547033394</c:v>
                </c:pt>
                <c:pt idx="335">
                  <c:v>0.24480392689750374</c:v>
                </c:pt>
                <c:pt idx="336">
                  <c:v>1.264199302208695</c:v>
                </c:pt>
                <c:pt idx="337">
                  <c:v>-2.2346702363177684</c:v>
                </c:pt>
                <c:pt idx="338">
                  <c:v>6.6857795266302134</c:v>
                </c:pt>
                <c:pt idx="339">
                  <c:v>1.7478078359129796</c:v>
                </c:pt>
                <c:pt idx="340">
                  <c:v>3.6633903534731331</c:v>
                </c:pt>
                <c:pt idx="341">
                  <c:v>4.6078851650994892</c:v>
                </c:pt>
                <c:pt idx="342">
                  <c:v>-10.462985497702263</c:v>
                </c:pt>
                <c:pt idx="343">
                  <c:v>11.216372866450826</c:v>
                </c:pt>
                <c:pt idx="344">
                  <c:v>5.225532832548609</c:v>
                </c:pt>
                <c:pt idx="345">
                  <c:v>-4.3131274144461997</c:v>
                </c:pt>
                <c:pt idx="346">
                  <c:v>-1.0817747459765883</c:v>
                </c:pt>
                <c:pt idx="347">
                  <c:v>3.043545727163476</c:v>
                </c:pt>
                <c:pt idx="348">
                  <c:v>-4.4793290024339285</c:v>
                </c:pt>
                <c:pt idx="349">
                  <c:v>-2.8201184581739227</c:v>
                </c:pt>
                <c:pt idx="350">
                  <c:v>2.5124263145484491</c:v>
                </c:pt>
                <c:pt idx="351">
                  <c:v>-3.0177902414968258</c:v>
                </c:pt>
                <c:pt idx="352">
                  <c:v>0.24836636030387638</c:v>
                </c:pt>
                <c:pt idx="353">
                  <c:v>-3.3916718557479584</c:v>
                </c:pt>
                <c:pt idx="354">
                  <c:v>0.14791363411063685</c:v>
                </c:pt>
                <c:pt idx="355">
                  <c:v>-0.1261766708138623</c:v>
                </c:pt>
                <c:pt idx="356">
                  <c:v>5.8796222845088266</c:v>
                </c:pt>
                <c:pt idx="357">
                  <c:v>-2.1842123275634009</c:v>
                </c:pt>
                <c:pt idx="358">
                  <c:v>-0.53200543163740122</c:v>
                </c:pt>
                <c:pt idx="359">
                  <c:v>-1.3748690442463953</c:v>
                </c:pt>
                <c:pt idx="360">
                  <c:v>-4.0486977309093817</c:v>
                </c:pt>
                <c:pt idx="361">
                  <c:v>1.8812197488894213</c:v>
                </c:pt>
                <c:pt idx="362">
                  <c:v>-1.9397639782910687</c:v>
                </c:pt>
                <c:pt idx="363">
                  <c:v>-3.3784762165249447</c:v>
                </c:pt>
                <c:pt idx="364">
                  <c:v>5.3007990641853269</c:v>
                </c:pt>
                <c:pt idx="365">
                  <c:v>-6.2246987570764389</c:v>
                </c:pt>
                <c:pt idx="366">
                  <c:v>-4.3280854445388286</c:v>
                </c:pt>
                <c:pt idx="367">
                  <c:v>2.8873270467965</c:v>
                </c:pt>
                <c:pt idx="368">
                  <c:v>-2.0940715440538753</c:v>
                </c:pt>
                <c:pt idx="369">
                  <c:v>-9.829923491817695</c:v>
                </c:pt>
                <c:pt idx="370">
                  <c:v>-15.406184886831952</c:v>
                </c:pt>
                <c:pt idx="371">
                  <c:v>14.052226673051393</c:v>
                </c:pt>
                <c:pt idx="372">
                  <c:v>-8.2955379680004881</c:v>
                </c:pt>
                <c:pt idx="373">
                  <c:v>8.5376686040135894</c:v>
                </c:pt>
                <c:pt idx="374">
                  <c:v>1.4665245439528007</c:v>
                </c:pt>
                <c:pt idx="375">
                  <c:v>-6.2216834118314779</c:v>
                </c:pt>
                <c:pt idx="376">
                  <c:v>-3.4469028310526397</c:v>
                </c:pt>
                <c:pt idx="377">
                  <c:v>-2.6772606053941104</c:v>
                </c:pt>
                <c:pt idx="378">
                  <c:v>13.925455942507156</c:v>
                </c:pt>
                <c:pt idx="379">
                  <c:v>3.5793367998472547</c:v>
                </c:pt>
                <c:pt idx="380">
                  <c:v>2.6675635949267473</c:v>
                </c:pt>
                <c:pt idx="381">
                  <c:v>6.6389190071467681</c:v>
                </c:pt>
                <c:pt idx="382">
                  <c:v>7.1002346191101964</c:v>
                </c:pt>
                <c:pt idx="383">
                  <c:v>-8.6819556194353282</c:v>
                </c:pt>
                <c:pt idx="384">
                  <c:v>-2.6025970077176908</c:v>
                </c:pt>
                <c:pt idx="385">
                  <c:v>-0.57615983729797904</c:v>
                </c:pt>
                <c:pt idx="386">
                  <c:v>-1.8306155384142926</c:v>
                </c:pt>
                <c:pt idx="387">
                  <c:v>5.6332960179114053</c:v>
                </c:pt>
                <c:pt idx="388">
                  <c:v>-2.871601689386992</c:v>
                </c:pt>
                <c:pt idx="389">
                  <c:v>-6.1979237104564078</c:v>
                </c:pt>
                <c:pt idx="390">
                  <c:v>8.3209520551292826</c:v>
                </c:pt>
                <c:pt idx="391">
                  <c:v>-2.8048304536051347</c:v>
                </c:pt>
                <c:pt idx="392">
                  <c:v>5.5721640152446952</c:v>
                </c:pt>
                <c:pt idx="393">
                  <c:v>-0.30735745143950055</c:v>
                </c:pt>
                <c:pt idx="394">
                  <c:v>8.8764508310783725</c:v>
                </c:pt>
                <c:pt idx="395">
                  <c:v>-3.2112814134985541</c:v>
                </c:pt>
                <c:pt idx="396">
                  <c:v>11.971505285208721</c:v>
                </c:pt>
                <c:pt idx="397">
                  <c:v>-7.4776468653279551</c:v>
                </c:pt>
                <c:pt idx="398">
                  <c:v>6.2350643080646222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A8-4970-8F7C-60471AF2373A}"/>
            </c:ext>
          </c:extLst>
        </c:ser>
        <c:ser>
          <c:idx val="3"/>
          <c:order val="1"/>
          <c:tx>
            <c:strRef>
              <c:f>data!$E$1</c:f>
              <c:strCache>
                <c:ptCount val="1"/>
                <c:pt idx="0">
                  <c:v>tcn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data!$A$2:$A$400</c:f>
              <c:numCache>
                <c:formatCode>mmm\.yyyy</c:formatCode>
                <c:ptCount val="399"/>
                <c:pt idx="0">
                  <c:v>32629</c:v>
                </c:pt>
                <c:pt idx="1">
                  <c:v>32660</c:v>
                </c:pt>
                <c:pt idx="2">
                  <c:v>32690</c:v>
                </c:pt>
                <c:pt idx="3">
                  <c:v>32721</c:v>
                </c:pt>
                <c:pt idx="4">
                  <c:v>32752</c:v>
                </c:pt>
                <c:pt idx="5">
                  <c:v>32782</c:v>
                </c:pt>
                <c:pt idx="6">
                  <c:v>32813</c:v>
                </c:pt>
                <c:pt idx="7">
                  <c:v>32843</c:v>
                </c:pt>
                <c:pt idx="8">
                  <c:v>32874</c:v>
                </c:pt>
                <c:pt idx="9">
                  <c:v>32905</c:v>
                </c:pt>
                <c:pt idx="10">
                  <c:v>32933</c:v>
                </c:pt>
                <c:pt idx="11">
                  <c:v>32964</c:v>
                </c:pt>
                <c:pt idx="12">
                  <c:v>32994</c:v>
                </c:pt>
                <c:pt idx="13">
                  <c:v>33025</c:v>
                </c:pt>
                <c:pt idx="14">
                  <c:v>33055</c:v>
                </c:pt>
                <c:pt idx="15">
                  <c:v>33086</c:v>
                </c:pt>
                <c:pt idx="16">
                  <c:v>33117</c:v>
                </c:pt>
                <c:pt idx="17">
                  <c:v>33147</c:v>
                </c:pt>
                <c:pt idx="18">
                  <c:v>33178</c:v>
                </c:pt>
                <c:pt idx="19">
                  <c:v>33208</c:v>
                </c:pt>
                <c:pt idx="20">
                  <c:v>33239</c:v>
                </c:pt>
                <c:pt idx="21">
                  <c:v>33270</c:v>
                </c:pt>
                <c:pt idx="22">
                  <c:v>33298</c:v>
                </c:pt>
                <c:pt idx="23">
                  <c:v>33329</c:v>
                </c:pt>
                <c:pt idx="24">
                  <c:v>33359</c:v>
                </c:pt>
                <c:pt idx="25">
                  <c:v>33390</c:v>
                </c:pt>
                <c:pt idx="26">
                  <c:v>33420</c:v>
                </c:pt>
                <c:pt idx="27">
                  <c:v>33451</c:v>
                </c:pt>
                <c:pt idx="28">
                  <c:v>33482</c:v>
                </c:pt>
                <c:pt idx="29">
                  <c:v>33512</c:v>
                </c:pt>
                <c:pt idx="30">
                  <c:v>33543</c:v>
                </c:pt>
                <c:pt idx="31">
                  <c:v>33573</c:v>
                </c:pt>
                <c:pt idx="32">
                  <c:v>33604</c:v>
                </c:pt>
                <c:pt idx="33">
                  <c:v>33635</c:v>
                </c:pt>
                <c:pt idx="34">
                  <c:v>33664</c:v>
                </c:pt>
                <c:pt idx="35">
                  <c:v>33695</c:v>
                </c:pt>
                <c:pt idx="36">
                  <c:v>33725</c:v>
                </c:pt>
                <c:pt idx="37">
                  <c:v>33756</c:v>
                </c:pt>
                <c:pt idx="38">
                  <c:v>33786</c:v>
                </c:pt>
                <c:pt idx="39">
                  <c:v>33817</c:v>
                </c:pt>
                <c:pt idx="40">
                  <c:v>33848</c:v>
                </c:pt>
                <c:pt idx="41">
                  <c:v>33878</c:v>
                </c:pt>
                <c:pt idx="42">
                  <c:v>33909</c:v>
                </c:pt>
                <c:pt idx="43">
                  <c:v>33939</c:v>
                </c:pt>
                <c:pt idx="44">
                  <c:v>33970</c:v>
                </c:pt>
                <c:pt idx="45">
                  <c:v>34001</c:v>
                </c:pt>
                <c:pt idx="46">
                  <c:v>34029</c:v>
                </c:pt>
                <c:pt idx="47">
                  <c:v>34060</c:v>
                </c:pt>
                <c:pt idx="48">
                  <c:v>34090</c:v>
                </c:pt>
                <c:pt idx="49">
                  <c:v>34121</c:v>
                </c:pt>
                <c:pt idx="50">
                  <c:v>34151</c:v>
                </c:pt>
                <c:pt idx="51">
                  <c:v>34182</c:v>
                </c:pt>
                <c:pt idx="52">
                  <c:v>34213</c:v>
                </c:pt>
                <c:pt idx="53">
                  <c:v>34243</c:v>
                </c:pt>
                <c:pt idx="54">
                  <c:v>34274</c:v>
                </c:pt>
                <c:pt idx="55">
                  <c:v>34304</c:v>
                </c:pt>
                <c:pt idx="56">
                  <c:v>34335</c:v>
                </c:pt>
                <c:pt idx="57">
                  <c:v>34366</c:v>
                </c:pt>
                <c:pt idx="58">
                  <c:v>34394</c:v>
                </c:pt>
                <c:pt idx="59">
                  <c:v>34425</c:v>
                </c:pt>
                <c:pt idx="60">
                  <c:v>34455</c:v>
                </c:pt>
                <c:pt idx="61">
                  <c:v>34486</c:v>
                </c:pt>
                <c:pt idx="62">
                  <c:v>34516</c:v>
                </c:pt>
                <c:pt idx="63">
                  <c:v>34547</c:v>
                </c:pt>
                <c:pt idx="64">
                  <c:v>34578</c:v>
                </c:pt>
                <c:pt idx="65">
                  <c:v>34608</c:v>
                </c:pt>
                <c:pt idx="66">
                  <c:v>34639</c:v>
                </c:pt>
                <c:pt idx="67">
                  <c:v>34669</c:v>
                </c:pt>
                <c:pt idx="68">
                  <c:v>34700</c:v>
                </c:pt>
                <c:pt idx="69">
                  <c:v>34731</c:v>
                </c:pt>
                <c:pt idx="70">
                  <c:v>34759</c:v>
                </c:pt>
                <c:pt idx="71">
                  <c:v>34790</c:v>
                </c:pt>
                <c:pt idx="72">
                  <c:v>34820</c:v>
                </c:pt>
                <c:pt idx="73">
                  <c:v>34851</c:v>
                </c:pt>
                <c:pt idx="74">
                  <c:v>34881</c:v>
                </c:pt>
                <c:pt idx="75">
                  <c:v>34912</c:v>
                </c:pt>
                <c:pt idx="76">
                  <c:v>34943</c:v>
                </c:pt>
                <c:pt idx="77">
                  <c:v>34973</c:v>
                </c:pt>
                <c:pt idx="78">
                  <c:v>35004</c:v>
                </c:pt>
                <c:pt idx="79">
                  <c:v>35034</c:v>
                </c:pt>
                <c:pt idx="80">
                  <c:v>35065</c:v>
                </c:pt>
                <c:pt idx="81">
                  <c:v>35096</c:v>
                </c:pt>
                <c:pt idx="82">
                  <c:v>35125</c:v>
                </c:pt>
                <c:pt idx="83">
                  <c:v>35156</c:v>
                </c:pt>
                <c:pt idx="84">
                  <c:v>35186</c:v>
                </c:pt>
                <c:pt idx="85">
                  <c:v>35217</c:v>
                </c:pt>
                <c:pt idx="86">
                  <c:v>35247</c:v>
                </c:pt>
                <c:pt idx="87">
                  <c:v>35278</c:v>
                </c:pt>
                <c:pt idx="88">
                  <c:v>35309</c:v>
                </c:pt>
                <c:pt idx="89">
                  <c:v>35339</c:v>
                </c:pt>
                <c:pt idx="90">
                  <c:v>35370</c:v>
                </c:pt>
                <c:pt idx="91">
                  <c:v>35400</c:v>
                </c:pt>
                <c:pt idx="92">
                  <c:v>35431</c:v>
                </c:pt>
                <c:pt idx="93">
                  <c:v>35462</c:v>
                </c:pt>
                <c:pt idx="94">
                  <c:v>35490</c:v>
                </c:pt>
                <c:pt idx="95">
                  <c:v>35521</c:v>
                </c:pt>
                <c:pt idx="96">
                  <c:v>35551</c:v>
                </c:pt>
                <c:pt idx="97">
                  <c:v>35582</c:v>
                </c:pt>
                <c:pt idx="98">
                  <c:v>35612</c:v>
                </c:pt>
                <c:pt idx="99">
                  <c:v>35643</c:v>
                </c:pt>
                <c:pt idx="100">
                  <c:v>35674</c:v>
                </c:pt>
                <c:pt idx="101">
                  <c:v>35704</c:v>
                </c:pt>
                <c:pt idx="102">
                  <c:v>35735</c:v>
                </c:pt>
                <c:pt idx="103">
                  <c:v>35765</c:v>
                </c:pt>
                <c:pt idx="104">
                  <c:v>35796</c:v>
                </c:pt>
                <c:pt idx="105">
                  <c:v>35827</c:v>
                </c:pt>
                <c:pt idx="106">
                  <c:v>35855</c:v>
                </c:pt>
                <c:pt idx="107">
                  <c:v>35886</c:v>
                </c:pt>
                <c:pt idx="108">
                  <c:v>35916</c:v>
                </c:pt>
                <c:pt idx="109">
                  <c:v>35947</c:v>
                </c:pt>
                <c:pt idx="110">
                  <c:v>35977</c:v>
                </c:pt>
                <c:pt idx="111">
                  <c:v>36008</c:v>
                </c:pt>
                <c:pt idx="112">
                  <c:v>36039</c:v>
                </c:pt>
                <c:pt idx="113">
                  <c:v>36069</c:v>
                </c:pt>
                <c:pt idx="114">
                  <c:v>36100</c:v>
                </c:pt>
                <c:pt idx="115">
                  <c:v>36130</c:v>
                </c:pt>
                <c:pt idx="116">
                  <c:v>36161</c:v>
                </c:pt>
                <c:pt idx="117">
                  <c:v>36192</c:v>
                </c:pt>
                <c:pt idx="118">
                  <c:v>36220</c:v>
                </c:pt>
                <c:pt idx="119">
                  <c:v>36251</c:v>
                </c:pt>
                <c:pt idx="120">
                  <c:v>36281</c:v>
                </c:pt>
                <c:pt idx="121">
                  <c:v>36312</c:v>
                </c:pt>
                <c:pt idx="122">
                  <c:v>36342</c:v>
                </c:pt>
                <c:pt idx="123">
                  <c:v>36373</c:v>
                </c:pt>
                <c:pt idx="124">
                  <c:v>36404</c:v>
                </c:pt>
                <c:pt idx="125">
                  <c:v>36434</c:v>
                </c:pt>
                <c:pt idx="126">
                  <c:v>36465</c:v>
                </c:pt>
                <c:pt idx="127">
                  <c:v>36495</c:v>
                </c:pt>
                <c:pt idx="128">
                  <c:v>36526</c:v>
                </c:pt>
                <c:pt idx="129">
                  <c:v>36557</c:v>
                </c:pt>
                <c:pt idx="130">
                  <c:v>36586</c:v>
                </c:pt>
                <c:pt idx="131">
                  <c:v>36617</c:v>
                </c:pt>
                <c:pt idx="132">
                  <c:v>36647</c:v>
                </c:pt>
                <c:pt idx="133">
                  <c:v>36678</c:v>
                </c:pt>
                <c:pt idx="134">
                  <c:v>36708</c:v>
                </c:pt>
                <c:pt idx="135">
                  <c:v>36739</c:v>
                </c:pt>
                <c:pt idx="136">
                  <c:v>36770</c:v>
                </c:pt>
                <c:pt idx="137">
                  <c:v>36800</c:v>
                </c:pt>
                <c:pt idx="138">
                  <c:v>36831</c:v>
                </c:pt>
                <c:pt idx="139">
                  <c:v>36861</c:v>
                </c:pt>
                <c:pt idx="140">
                  <c:v>36892</c:v>
                </c:pt>
                <c:pt idx="141">
                  <c:v>36923</c:v>
                </c:pt>
                <c:pt idx="142">
                  <c:v>36951</c:v>
                </c:pt>
                <c:pt idx="143">
                  <c:v>36982</c:v>
                </c:pt>
                <c:pt idx="144">
                  <c:v>37012</c:v>
                </c:pt>
                <c:pt idx="145">
                  <c:v>37043</c:v>
                </c:pt>
                <c:pt idx="146">
                  <c:v>37073</c:v>
                </c:pt>
                <c:pt idx="147">
                  <c:v>37104</c:v>
                </c:pt>
                <c:pt idx="148">
                  <c:v>37135</c:v>
                </c:pt>
                <c:pt idx="149">
                  <c:v>37165</c:v>
                </c:pt>
                <c:pt idx="150">
                  <c:v>37196</c:v>
                </c:pt>
                <c:pt idx="151">
                  <c:v>37226</c:v>
                </c:pt>
                <c:pt idx="152">
                  <c:v>37257</c:v>
                </c:pt>
                <c:pt idx="153">
                  <c:v>37288</c:v>
                </c:pt>
                <c:pt idx="154">
                  <c:v>37316</c:v>
                </c:pt>
                <c:pt idx="155">
                  <c:v>37347</c:v>
                </c:pt>
                <c:pt idx="156">
                  <c:v>37377</c:v>
                </c:pt>
                <c:pt idx="157">
                  <c:v>37408</c:v>
                </c:pt>
                <c:pt idx="158">
                  <c:v>37438</c:v>
                </c:pt>
                <c:pt idx="159">
                  <c:v>37469</c:v>
                </c:pt>
                <c:pt idx="160">
                  <c:v>37500</c:v>
                </c:pt>
                <c:pt idx="161">
                  <c:v>37530</c:v>
                </c:pt>
                <c:pt idx="162">
                  <c:v>37561</c:v>
                </c:pt>
                <c:pt idx="163">
                  <c:v>37591</c:v>
                </c:pt>
                <c:pt idx="164">
                  <c:v>37622</c:v>
                </c:pt>
                <c:pt idx="165">
                  <c:v>37653</c:v>
                </c:pt>
                <c:pt idx="166">
                  <c:v>37681</c:v>
                </c:pt>
                <c:pt idx="167">
                  <c:v>37712</c:v>
                </c:pt>
                <c:pt idx="168">
                  <c:v>37742</c:v>
                </c:pt>
                <c:pt idx="169">
                  <c:v>37773</c:v>
                </c:pt>
                <c:pt idx="170">
                  <c:v>37803</c:v>
                </c:pt>
                <c:pt idx="171">
                  <c:v>37834</c:v>
                </c:pt>
                <c:pt idx="172">
                  <c:v>37865</c:v>
                </c:pt>
                <c:pt idx="173">
                  <c:v>37895</c:v>
                </c:pt>
                <c:pt idx="174">
                  <c:v>37926</c:v>
                </c:pt>
                <c:pt idx="175">
                  <c:v>37956</c:v>
                </c:pt>
                <c:pt idx="176">
                  <c:v>37987</c:v>
                </c:pt>
                <c:pt idx="177">
                  <c:v>38018</c:v>
                </c:pt>
                <c:pt idx="178">
                  <c:v>38047</c:v>
                </c:pt>
                <c:pt idx="179">
                  <c:v>38078</c:v>
                </c:pt>
                <c:pt idx="180">
                  <c:v>38108</c:v>
                </c:pt>
                <c:pt idx="181">
                  <c:v>38139</c:v>
                </c:pt>
                <c:pt idx="182">
                  <c:v>38169</c:v>
                </c:pt>
                <c:pt idx="183">
                  <c:v>38200</c:v>
                </c:pt>
                <c:pt idx="184">
                  <c:v>38231</c:v>
                </c:pt>
                <c:pt idx="185">
                  <c:v>38261</c:v>
                </c:pt>
                <c:pt idx="186">
                  <c:v>38292</c:v>
                </c:pt>
                <c:pt idx="187">
                  <c:v>38322</c:v>
                </c:pt>
                <c:pt idx="188">
                  <c:v>38353</c:v>
                </c:pt>
                <c:pt idx="189">
                  <c:v>38384</c:v>
                </c:pt>
                <c:pt idx="190">
                  <c:v>38412</c:v>
                </c:pt>
                <c:pt idx="191">
                  <c:v>38443</c:v>
                </c:pt>
                <c:pt idx="192">
                  <c:v>38473</c:v>
                </c:pt>
                <c:pt idx="193">
                  <c:v>38504</c:v>
                </c:pt>
                <c:pt idx="194">
                  <c:v>38534</c:v>
                </c:pt>
                <c:pt idx="195">
                  <c:v>38565</c:v>
                </c:pt>
                <c:pt idx="196">
                  <c:v>38596</c:v>
                </c:pt>
                <c:pt idx="197">
                  <c:v>38626</c:v>
                </c:pt>
                <c:pt idx="198">
                  <c:v>38657</c:v>
                </c:pt>
                <c:pt idx="199">
                  <c:v>38687</c:v>
                </c:pt>
                <c:pt idx="200">
                  <c:v>38718</c:v>
                </c:pt>
                <c:pt idx="201">
                  <c:v>38749</c:v>
                </c:pt>
                <c:pt idx="202">
                  <c:v>38777</c:v>
                </c:pt>
                <c:pt idx="203">
                  <c:v>38808</c:v>
                </c:pt>
                <c:pt idx="204">
                  <c:v>38838</c:v>
                </c:pt>
                <c:pt idx="205">
                  <c:v>38869</c:v>
                </c:pt>
                <c:pt idx="206">
                  <c:v>38899</c:v>
                </c:pt>
                <c:pt idx="207">
                  <c:v>38930</c:v>
                </c:pt>
                <c:pt idx="208">
                  <c:v>38961</c:v>
                </c:pt>
                <c:pt idx="209">
                  <c:v>38991</c:v>
                </c:pt>
                <c:pt idx="210">
                  <c:v>39022</c:v>
                </c:pt>
                <c:pt idx="211">
                  <c:v>39052</c:v>
                </c:pt>
                <c:pt idx="212">
                  <c:v>39083</c:v>
                </c:pt>
                <c:pt idx="213">
                  <c:v>39114</c:v>
                </c:pt>
                <c:pt idx="214">
                  <c:v>39142</c:v>
                </c:pt>
                <c:pt idx="215">
                  <c:v>39173</c:v>
                </c:pt>
                <c:pt idx="216">
                  <c:v>39203</c:v>
                </c:pt>
                <c:pt idx="217">
                  <c:v>39234</c:v>
                </c:pt>
                <c:pt idx="218">
                  <c:v>39264</c:v>
                </c:pt>
                <c:pt idx="219">
                  <c:v>39295</c:v>
                </c:pt>
                <c:pt idx="220">
                  <c:v>39326</c:v>
                </c:pt>
                <c:pt idx="221">
                  <c:v>39356</c:v>
                </c:pt>
                <c:pt idx="222">
                  <c:v>39387</c:v>
                </c:pt>
                <c:pt idx="223">
                  <c:v>39417</c:v>
                </c:pt>
                <c:pt idx="224">
                  <c:v>39448</c:v>
                </c:pt>
                <c:pt idx="225">
                  <c:v>39479</c:v>
                </c:pt>
                <c:pt idx="226">
                  <c:v>39508</c:v>
                </c:pt>
                <c:pt idx="227">
                  <c:v>39539</c:v>
                </c:pt>
                <c:pt idx="228">
                  <c:v>39569</c:v>
                </c:pt>
                <c:pt idx="229">
                  <c:v>39600</c:v>
                </c:pt>
                <c:pt idx="230">
                  <c:v>39630</c:v>
                </c:pt>
                <c:pt idx="231">
                  <c:v>39661</c:v>
                </c:pt>
                <c:pt idx="232">
                  <c:v>39692</c:v>
                </c:pt>
                <c:pt idx="233">
                  <c:v>39722</c:v>
                </c:pt>
                <c:pt idx="234">
                  <c:v>39753</c:v>
                </c:pt>
                <c:pt idx="235">
                  <c:v>39783</c:v>
                </c:pt>
                <c:pt idx="236">
                  <c:v>39814</c:v>
                </c:pt>
                <c:pt idx="237">
                  <c:v>39845</c:v>
                </c:pt>
                <c:pt idx="238">
                  <c:v>39873</c:v>
                </c:pt>
                <c:pt idx="239">
                  <c:v>39904</c:v>
                </c:pt>
                <c:pt idx="240">
                  <c:v>39934</c:v>
                </c:pt>
                <c:pt idx="241">
                  <c:v>39965</c:v>
                </c:pt>
                <c:pt idx="242">
                  <c:v>39995</c:v>
                </c:pt>
                <c:pt idx="243">
                  <c:v>40026</c:v>
                </c:pt>
                <c:pt idx="244">
                  <c:v>40057</c:v>
                </c:pt>
                <c:pt idx="245">
                  <c:v>40087</c:v>
                </c:pt>
                <c:pt idx="246">
                  <c:v>40118</c:v>
                </c:pt>
                <c:pt idx="247">
                  <c:v>40148</c:v>
                </c:pt>
                <c:pt idx="248">
                  <c:v>40179</c:v>
                </c:pt>
                <c:pt idx="249">
                  <c:v>40210</c:v>
                </c:pt>
                <c:pt idx="250">
                  <c:v>40238</c:v>
                </c:pt>
                <c:pt idx="251">
                  <c:v>40269</c:v>
                </c:pt>
                <c:pt idx="252">
                  <c:v>40299</c:v>
                </c:pt>
                <c:pt idx="253">
                  <c:v>40330</c:v>
                </c:pt>
                <c:pt idx="254">
                  <c:v>40360</c:v>
                </c:pt>
                <c:pt idx="255">
                  <c:v>40391</c:v>
                </c:pt>
                <c:pt idx="256">
                  <c:v>40422</c:v>
                </c:pt>
                <c:pt idx="257">
                  <c:v>40452</c:v>
                </c:pt>
                <c:pt idx="258">
                  <c:v>40483</c:v>
                </c:pt>
                <c:pt idx="259">
                  <c:v>40513</c:v>
                </c:pt>
                <c:pt idx="260">
                  <c:v>40544</c:v>
                </c:pt>
                <c:pt idx="261">
                  <c:v>40575</c:v>
                </c:pt>
                <c:pt idx="262">
                  <c:v>40603</c:v>
                </c:pt>
                <c:pt idx="263">
                  <c:v>40634</c:v>
                </c:pt>
                <c:pt idx="264">
                  <c:v>40664</c:v>
                </c:pt>
                <c:pt idx="265">
                  <c:v>40695</c:v>
                </c:pt>
                <c:pt idx="266">
                  <c:v>40725</c:v>
                </c:pt>
                <c:pt idx="267">
                  <c:v>40756</c:v>
                </c:pt>
                <c:pt idx="268">
                  <c:v>40787</c:v>
                </c:pt>
                <c:pt idx="269">
                  <c:v>40817</c:v>
                </c:pt>
                <c:pt idx="270">
                  <c:v>40848</c:v>
                </c:pt>
                <c:pt idx="271">
                  <c:v>40878</c:v>
                </c:pt>
                <c:pt idx="272">
                  <c:v>40909</c:v>
                </c:pt>
                <c:pt idx="273">
                  <c:v>40940</c:v>
                </c:pt>
                <c:pt idx="274">
                  <c:v>40969</c:v>
                </c:pt>
                <c:pt idx="275">
                  <c:v>41000</c:v>
                </c:pt>
                <c:pt idx="276">
                  <c:v>41030</c:v>
                </c:pt>
                <c:pt idx="277">
                  <c:v>41061</c:v>
                </c:pt>
                <c:pt idx="278">
                  <c:v>41091</c:v>
                </c:pt>
                <c:pt idx="279">
                  <c:v>41122</c:v>
                </c:pt>
                <c:pt idx="280">
                  <c:v>41153</c:v>
                </c:pt>
                <c:pt idx="281">
                  <c:v>41183</c:v>
                </c:pt>
                <c:pt idx="282">
                  <c:v>41214</c:v>
                </c:pt>
                <c:pt idx="283">
                  <c:v>41244</c:v>
                </c:pt>
                <c:pt idx="284">
                  <c:v>41275</c:v>
                </c:pt>
                <c:pt idx="285">
                  <c:v>41306</c:v>
                </c:pt>
                <c:pt idx="286">
                  <c:v>41334</c:v>
                </c:pt>
                <c:pt idx="287">
                  <c:v>41365</c:v>
                </c:pt>
                <c:pt idx="288">
                  <c:v>41395</c:v>
                </c:pt>
                <c:pt idx="289">
                  <c:v>41426</c:v>
                </c:pt>
                <c:pt idx="290">
                  <c:v>41456</c:v>
                </c:pt>
                <c:pt idx="291">
                  <c:v>41487</c:v>
                </c:pt>
                <c:pt idx="292">
                  <c:v>41518</c:v>
                </c:pt>
                <c:pt idx="293">
                  <c:v>41548</c:v>
                </c:pt>
                <c:pt idx="294">
                  <c:v>41579</c:v>
                </c:pt>
                <c:pt idx="295">
                  <c:v>41609</c:v>
                </c:pt>
                <c:pt idx="296">
                  <c:v>41640</c:v>
                </c:pt>
                <c:pt idx="297">
                  <c:v>41671</c:v>
                </c:pt>
                <c:pt idx="298">
                  <c:v>41699</c:v>
                </c:pt>
                <c:pt idx="299">
                  <c:v>41730</c:v>
                </c:pt>
                <c:pt idx="300">
                  <c:v>41760</c:v>
                </c:pt>
                <c:pt idx="301">
                  <c:v>41791</c:v>
                </c:pt>
                <c:pt idx="302">
                  <c:v>41821</c:v>
                </c:pt>
                <c:pt idx="303">
                  <c:v>41852</c:v>
                </c:pt>
                <c:pt idx="304">
                  <c:v>41883</c:v>
                </c:pt>
                <c:pt idx="305">
                  <c:v>41913</c:v>
                </c:pt>
                <c:pt idx="306">
                  <c:v>41944</c:v>
                </c:pt>
                <c:pt idx="307">
                  <c:v>41974</c:v>
                </c:pt>
                <c:pt idx="308">
                  <c:v>42005</c:v>
                </c:pt>
                <c:pt idx="309">
                  <c:v>42036</c:v>
                </c:pt>
                <c:pt idx="310">
                  <c:v>42064</c:v>
                </c:pt>
                <c:pt idx="311">
                  <c:v>42095</c:v>
                </c:pt>
                <c:pt idx="312">
                  <c:v>42125</c:v>
                </c:pt>
                <c:pt idx="313">
                  <c:v>42156</c:v>
                </c:pt>
                <c:pt idx="314">
                  <c:v>42186</c:v>
                </c:pt>
                <c:pt idx="315">
                  <c:v>42217</c:v>
                </c:pt>
                <c:pt idx="316">
                  <c:v>42248</c:v>
                </c:pt>
                <c:pt idx="317">
                  <c:v>42278</c:v>
                </c:pt>
                <c:pt idx="318">
                  <c:v>42309</c:v>
                </c:pt>
                <c:pt idx="319">
                  <c:v>42339</c:v>
                </c:pt>
                <c:pt idx="320">
                  <c:v>42370</c:v>
                </c:pt>
                <c:pt idx="321">
                  <c:v>42401</c:v>
                </c:pt>
                <c:pt idx="322">
                  <c:v>42430</c:v>
                </c:pt>
                <c:pt idx="323">
                  <c:v>42461</c:v>
                </c:pt>
                <c:pt idx="324">
                  <c:v>42491</c:v>
                </c:pt>
                <c:pt idx="325">
                  <c:v>42522</c:v>
                </c:pt>
                <c:pt idx="326">
                  <c:v>42552</c:v>
                </c:pt>
                <c:pt idx="327">
                  <c:v>42583</c:v>
                </c:pt>
                <c:pt idx="328">
                  <c:v>42614</c:v>
                </c:pt>
                <c:pt idx="329">
                  <c:v>42644</c:v>
                </c:pt>
                <c:pt idx="330">
                  <c:v>42675</c:v>
                </c:pt>
                <c:pt idx="331">
                  <c:v>42705</c:v>
                </c:pt>
                <c:pt idx="332">
                  <c:v>42736</c:v>
                </c:pt>
                <c:pt idx="333">
                  <c:v>42767</c:v>
                </c:pt>
                <c:pt idx="334">
                  <c:v>42795</c:v>
                </c:pt>
                <c:pt idx="335">
                  <c:v>42826</c:v>
                </c:pt>
                <c:pt idx="336">
                  <c:v>42856</c:v>
                </c:pt>
                <c:pt idx="337">
                  <c:v>42887</c:v>
                </c:pt>
                <c:pt idx="338">
                  <c:v>42917</c:v>
                </c:pt>
                <c:pt idx="339">
                  <c:v>42948</c:v>
                </c:pt>
                <c:pt idx="340">
                  <c:v>42979</c:v>
                </c:pt>
                <c:pt idx="341">
                  <c:v>43009</c:v>
                </c:pt>
                <c:pt idx="342">
                  <c:v>43040</c:v>
                </c:pt>
                <c:pt idx="343">
                  <c:v>43070</c:v>
                </c:pt>
                <c:pt idx="344">
                  <c:v>43101</c:v>
                </c:pt>
                <c:pt idx="345">
                  <c:v>43132</c:v>
                </c:pt>
                <c:pt idx="346">
                  <c:v>43160</c:v>
                </c:pt>
                <c:pt idx="347">
                  <c:v>43191</c:v>
                </c:pt>
                <c:pt idx="348">
                  <c:v>43221</c:v>
                </c:pt>
                <c:pt idx="349">
                  <c:v>43252</c:v>
                </c:pt>
                <c:pt idx="350">
                  <c:v>43282</c:v>
                </c:pt>
                <c:pt idx="351">
                  <c:v>43313</c:v>
                </c:pt>
                <c:pt idx="352">
                  <c:v>43344</c:v>
                </c:pt>
                <c:pt idx="353">
                  <c:v>43374</c:v>
                </c:pt>
                <c:pt idx="354">
                  <c:v>43405</c:v>
                </c:pt>
                <c:pt idx="355">
                  <c:v>43435</c:v>
                </c:pt>
                <c:pt idx="356">
                  <c:v>43466</c:v>
                </c:pt>
                <c:pt idx="357">
                  <c:v>43497</c:v>
                </c:pt>
                <c:pt idx="358">
                  <c:v>43525</c:v>
                </c:pt>
                <c:pt idx="359">
                  <c:v>43556</c:v>
                </c:pt>
                <c:pt idx="360">
                  <c:v>43586</c:v>
                </c:pt>
                <c:pt idx="361">
                  <c:v>43617</c:v>
                </c:pt>
                <c:pt idx="362">
                  <c:v>43647</c:v>
                </c:pt>
                <c:pt idx="363">
                  <c:v>43678</c:v>
                </c:pt>
                <c:pt idx="364">
                  <c:v>43709</c:v>
                </c:pt>
                <c:pt idx="365">
                  <c:v>43739</c:v>
                </c:pt>
                <c:pt idx="366">
                  <c:v>43770</c:v>
                </c:pt>
                <c:pt idx="367">
                  <c:v>43800</c:v>
                </c:pt>
                <c:pt idx="368">
                  <c:v>43831</c:v>
                </c:pt>
                <c:pt idx="369">
                  <c:v>43862</c:v>
                </c:pt>
                <c:pt idx="370">
                  <c:v>43891</c:v>
                </c:pt>
                <c:pt idx="371">
                  <c:v>43922</c:v>
                </c:pt>
                <c:pt idx="372">
                  <c:v>43952</c:v>
                </c:pt>
                <c:pt idx="373">
                  <c:v>43983</c:v>
                </c:pt>
                <c:pt idx="374">
                  <c:v>44013</c:v>
                </c:pt>
                <c:pt idx="375">
                  <c:v>44044</c:v>
                </c:pt>
                <c:pt idx="376">
                  <c:v>44075</c:v>
                </c:pt>
                <c:pt idx="377">
                  <c:v>44105</c:v>
                </c:pt>
                <c:pt idx="378">
                  <c:v>44136</c:v>
                </c:pt>
                <c:pt idx="379">
                  <c:v>44166</c:v>
                </c:pt>
                <c:pt idx="380">
                  <c:v>44197</c:v>
                </c:pt>
                <c:pt idx="381">
                  <c:v>44228</c:v>
                </c:pt>
                <c:pt idx="382">
                  <c:v>44256</c:v>
                </c:pt>
                <c:pt idx="383">
                  <c:v>44287</c:v>
                </c:pt>
                <c:pt idx="384">
                  <c:v>44317</c:v>
                </c:pt>
                <c:pt idx="385">
                  <c:v>44348</c:v>
                </c:pt>
                <c:pt idx="386">
                  <c:v>44378</c:v>
                </c:pt>
                <c:pt idx="387">
                  <c:v>44409</c:v>
                </c:pt>
                <c:pt idx="388">
                  <c:v>44440</c:v>
                </c:pt>
                <c:pt idx="389">
                  <c:v>44470</c:v>
                </c:pt>
                <c:pt idx="390">
                  <c:v>44501</c:v>
                </c:pt>
                <c:pt idx="391">
                  <c:v>44531</c:v>
                </c:pt>
                <c:pt idx="392">
                  <c:v>44562</c:v>
                </c:pt>
                <c:pt idx="393">
                  <c:v>44593</c:v>
                </c:pt>
                <c:pt idx="394">
                  <c:v>44621</c:v>
                </c:pt>
                <c:pt idx="395">
                  <c:v>44652</c:v>
                </c:pt>
                <c:pt idx="396">
                  <c:v>44682</c:v>
                </c:pt>
                <c:pt idx="397">
                  <c:v>44713</c:v>
                </c:pt>
                <c:pt idx="398">
                  <c:v>44743</c:v>
                </c:pt>
              </c:numCache>
            </c:numRef>
          </c:cat>
          <c:val>
            <c:numRef>
              <c:f>data!$E$2:$E$400</c:f>
              <c:numCache>
                <c:formatCode>#,##0.00</c:formatCode>
                <c:ptCount val="399"/>
                <c:pt idx="0">
                  <c:v>0.4306924953337159</c:v>
                </c:pt>
                <c:pt idx="1">
                  <c:v>3.6518077948244354</c:v>
                </c:pt>
                <c:pt idx="2">
                  <c:v>4.2629395064425637</c:v>
                </c:pt>
                <c:pt idx="3">
                  <c:v>1.4070420175106051</c:v>
                </c:pt>
                <c:pt idx="4">
                  <c:v>1.2653372693135907</c:v>
                </c:pt>
                <c:pt idx="5">
                  <c:v>0.93960248698452631</c:v>
                </c:pt>
                <c:pt idx="6">
                  <c:v>1.9927792484221101</c:v>
                </c:pt>
                <c:pt idx="7">
                  <c:v>2.1381823345078459</c:v>
                </c:pt>
                <c:pt idx="8">
                  <c:v>0.73724669681689647</c:v>
                </c:pt>
                <c:pt idx="9">
                  <c:v>-1.446914752667027</c:v>
                </c:pt>
                <c:pt idx="10">
                  <c:v>1.4361412616918869</c:v>
                </c:pt>
                <c:pt idx="11">
                  <c:v>-8.4837564486278438E-2</c:v>
                </c:pt>
                <c:pt idx="12">
                  <c:v>0.18874179340275532</c:v>
                </c:pt>
                <c:pt idx="13">
                  <c:v>-6.128714309319605E-2</c:v>
                </c:pt>
                <c:pt idx="14">
                  <c:v>-4.1609643506262728E-2</c:v>
                </c:pt>
                <c:pt idx="15">
                  <c:v>2.283870414179205</c:v>
                </c:pt>
                <c:pt idx="16">
                  <c:v>1.6176140153622072</c:v>
                </c:pt>
                <c:pt idx="17">
                  <c:v>1.3426760460299505</c:v>
                </c:pt>
                <c:pt idx="18">
                  <c:v>4.6002231624443226</c:v>
                </c:pt>
                <c:pt idx="19">
                  <c:v>2.4821069070895874</c:v>
                </c:pt>
                <c:pt idx="20">
                  <c:v>0.67245028522930284</c:v>
                </c:pt>
                <c:pt idx="21">
                  <c:v>8.7639016749932352E-2</c:v>
                </c:pt>
                <c:pt idx="22">
                  <c:v>0.80349365678496554</c:v>
                </c:pt>
                <c:pt idx="23">
                  <c:v>1.3546667065696738E-2</c:v>
                </c:pt>
                <c:pt idx="24">
                  <c:v>-9.8033060611143696E-2</c:v>
                </c:pt>
                <c:pt idx="25">
                  <c:v>1.4530056581766928</c:v>
                </c:pt>
                <c:pt idx="26">
                  <c:v>1.1099947431253412</c:v>
                </c:pt>
                <c:pt idx="27">
                  <c:v>0.62277757551885315</c:v>
                </c:pt>
                <c:pt idx="28">
                  <c:v>1.3440426091114119</c:v>
                </c:pt>
                <c:pt idx="29">
                  <c:v>0.97139041303447016</c:v>
                </c:pt>
                <c:pt idx="30">
                  <c:v>1.4471283143566041</c:v>
                </c:pt>
                <c:pt idx="31">
                  <c:v>2.1059335934979799</c:v>
                </c:pt>
                <c:pt idx="32">
                  <c:v>-0.58521913789408586</c:v>
                </c:pt>
                <c:pt idx="33">
                  <c:v>-5.9195010891853173</c:v>
                </c:pt>
                <c:pt idx="34">
                  <c:v>0.13815502606367147</c:v>
                </c:pt>
                <c:pt idx="35">
                  <c:v>-0.58665869823074956</c:v>
                </c:pt>
                <c:pt idx="36">
                  <c:v>7.5846813601771146E-2</c:v>
                </c:pt>
                <c:pt idx="37">
                  <c:v>2.4335656901604921</c:v>
                </c:pt>
                <c:pt idx="38">
                  <c:v>1.7608109609255678</c:v>
                </c:pt>
                <c:pt idx="39">
                  <c:v>2.1085070325022741</c:v>
                </c:pt>
                <c:pt idx="40">
                  <c:v>1.944137482313792</c:v>
                </c:pt>
                <c:pt idx="41">
                  <c:v>-0.78039640581513936</c:v>
                </c:pt>
                <c:pt idx="42">
                  <c:v>1.2142746833810918</c:v>
                </c:pt>
                <c:pt idx="43">
                  <c:v>0.68468665001310569</c:v>
                </c:pt>
                <c:pt idx="44">
                  <c:v>0.97523128209513743</c:v>
                </c:pt>
                <c:pt idx="45">
                  <c:v>1.0379617920664259</c:v>
                </c:pt>
                <c:pt idx="46">
                  <c:v>2.3993488412809256</c:v>
                </c:pt>
                <c:pt idx="47">
                  <c:v>1.0003585497701408</c:v>
                </c:pt>
                <c:pt idx="48">
                  <c:v>0.94445473126462787</c:v>
                </c:pt>
                <c:pt idx="49">
                  <c:v>-0.41458786287242333</c:v>
                </c:pt>
                <c:pt idx="50">
                  <c:v>0.37009307158317029</c:v>
                </c:pt>
                <c:pt idx="51">
                  <c:v>0.70765495813236612</c:v>
                </c:pt>
                <c:pt idx="52">
                  <c:v>0.13090274951541403</c:v>
                </c:pt>
                <c:pt idx="53">
                  <c:v>1.0769991414473168</c:v>
                </c:pt>
                <c:pt idx="54">
                  <c:v>-2.0872866698667281E-2</c:v>
                </c:pt>
                <c:pt idx="55">
                  <c:v>3.2077159727794395</c:v>
                </c:pt>
                <c:pt idx="56">
                  <c:v>1.1065475671164364</c:v>
                </c:pt>
                <c:pt idx="57">
                  <c:v>-0.40742420638648014</c:v>
                </c:pt>
                <c:pt idx="58">
                  <c:v>0.41060742525451133</c:v>
                </c:pt>
                <c:pt idx="59">
                  <c:v>-1.3892937550945419</c:v>
                </c:pt>
                <c:pt idx="60">
                  <c:v>5.340330697866591E-2</c:v>
                </c:pt>
                <c:pt idx="61">
                  <c:v>-0.94636190834992817</c:v>
                </c:pt>
                <c:pt idx="62">
                  <c:v>-4.3908606256550797E-2</c:v>
                </c:pt>
                <c:pt idx="63">
                  <c:v>-0.25310349045007285</c:v>
                </c:pt>
                <c:pt idx="64">
                  <c:v>-1.0874168230579642</c:v>
                </c:pt>
                <c:pt idx="65">
                  <c:v>-0.63997245258123314</c:v>
                </c:pt>
                <c:pt idx="66">
                  <c:v>0.30007529607243555</c:v>
                </c:pt>
                <c:pt idx="67">
                  <c:v>-2.7139742492630745</c:v>
                </c:pt>
                <c:pt idx="68">
                  <c:v>0.88212759321334033</c:v>
                </c:pt>
                <c:pt idx="69">
                  <c:v>1.5676836426528951</c:v>
                </c:pt>
                <c:pt idx="70">
                  <c:v>-0.40814061638158705</c:v>
                </c:pt>
                <c:pt idx="71">
                  <c:v>-3.9295114653585586</c:v>
                </c:pt>
                <c:pt idx="72">
                  <c:v>-4.3509563349424525</c:v>
                </c:pt>
                <c:pt idx="73">
                  <c:v>-0.95006248666818749</c:v>
                </c:pt>
                <c:pt idx="74">
                  <c:v>1.1992074793877094</c:v>
                </c:pt>
                <c:pt idx="75">
                  <c:v>2.4350099325885566</c:v>
                </c:pt>
                <c:pt idx="76">
                  <c:v>1.8820486677994666</c:v>
                </c:pt>
                <c:pt idx="77">
                  <c:v>3.0551196813993755</c:v>
                </c:pt>
                <c:pt idx="78">
                  <c:v>1.3999362920074816</c:v>
                </c:pt>
                <c:pt idx="79">
                  <c:v>-0.80650896745819978</c:v>
                </c:pt>
                <c:pt idx="80">
                  <c:v>-0.11061364543043339</c:v>
                </c:pt>
                <c:pt idx="81">
                  <c:v>0.59576659529926701</c:v>
                </c:pt>
                <c:pt idx="82">
                  <c:v>0.14136273678273881</c:v>
                </c:pt>
                <c:pt idx="83">
                  <c:v>-0.75857855615522851</c:v>
                </c:pt>
                <c:pt idx="84">
                  <c:v>-0.53725579811874979</c:v>
                </c:pt>
                <c:pt idx="85">
                  <c:v>0.89022516200665791</c:v>
                </c:pt>
                <c:pt idx="86">
                  <c:v>0.21378751352510506</c:v>
                </c:pt>
                <c:pt idx="87">
                  <c:v>9.1894700871591795E-2</c:v>
                </c:pt>
                <c:pt idx="88">
                  <c:v>0.18096993242676263</c:v>
                </c:pt>
                <c:pt idx="89">
                  <c:v>0.90037981602742434</c:v>
                </c:pt>
                <c:pt idx="90">
                  <c:v>1.0774547459590593</c:v>
                </c:pt>
                <c:pt idx="91">
                  <c:v>0.56662619336715636</c:v>
                </c:pt>
                <c:pt idx="92">
                  <c:v>0.32745006467223448</c:v>
                </c:pt>
                <c:pt idx="93">
                  <c:v>-1.7937244260440366</c:v>
                </c:pt>
                <c:pt idx="94">
                  <c:v>-0.51382596713291662</c:v>
                </c:pt>
                <c:pt idx="95">
                  <c:v>0.85182331730477756</c:v>
                </c:pt>
                <c:pt idx="96">
                  <c:v>0.24640724374276601</c:v>
                </c:pt>
                <c:pt idx="97">
                  <c:v>-0.28516095527514551</c:v>
                </c:pt>
                <c:pt idx="98">
                  <c:v>-0.19332720802322001</c:v>
                </c:pt>
                <c:pt idx="99">
                  <c:v>-0.4214416838255346</c:v>
                </c:pt>
                <c:pt idx="100">
                  <c:v>1.1196116311438686E-2</c:v>
                </c:pt>
                <c:pt idx="101">
                  <c:v>-0.11711379198283112</c:v>
                </c:pt>
                <c:pt idx="102">
                  <c:v>2.5444316214656197</c:v>
                </c:pt>
                <c:pt idx="103">
                  <c:v>3.1372549019607732</c:v>
                </c:pt>
                <c:pt idx="104">
                  <c:v>3.4451082261947903</c:v>
                </c:pt>
                <c:pt idx="105">
                  <c:v>-1.0714964652454171</c:v>
                </c:pt>
                <c:pt idx="106">
                  <c:v>0.89188119357726237</c:v>
                </c:pt>
                <c:pt idx="107">
                  <c:v>0.26782004394792125</c:v>
                </c:pt>
                <c:pt idx="108">
                  <c:v>-7.2187035177520897E-2</c:v>
                </c:pt>
                <c:pt idx="109">
                  <c:v>0.61140582014884615</c:v>
                </c:pt>
                <c:pt idx="110">
                  <c:v>1.8530308442628893</c:v>
                </c:pt>
                <c:pt idx="111">
                  <c:v>1.42344937600744</c:v>
                </c:pt>
                <c:pt idx="112">
                  <c:v>-0.1603670440444489</c:v>
                </c:pt>
                <c:pt idx="113">
                  <c:v>-1.4660154236285052</c:v>
                </c:pt>
                <c:pt idx="114">
                  <c:v>-7.4571368703189478E-2</c:v>
                </c:pt>
                <c:pt idx="115">
                  <c:v>1.9710064779542904</c:v>
                </c:pt>
                <c:pt idx="116">
                  <c:v>0.6974154665560377</c:v>
                </c:pt>
                <c:pt idx="117">
                  <c:v>3.7350622212551912</c:v>
                </c:pt>
                <c:pt idx="118">
                  <c:v>-0.19539063831646786</c:v>
                </c:pt>
                <c:pt idx="119">
                  <c:v>-2.0623454985527019</c:v>
                </c:pt>
                <c:pt idx="120">
                  <c:v>0.56214507428265392</c:v>
                </c:pt>
                <c:pt idx="121">
                  <c:v>3.5309531810844135</c:v>
                </c:pt>
                <c:pt idx="122">
                  <c:v>2.9019679404861591</c:v>
                </c:pt>
                <c:pt idx="123">
                  <c:v>-0.716997529960679</c:v>
                </c:pt>
                <c:pt idx="124">
                  <c:v>2.244477321935463</c:v>
                </c:pt>
                <c:pt idx="125">
                  <c:v>2.5586604705547558</c:v>
                </c:pt>
                <c:pt idx="126">
                  <c:v>1.0677760586443839</c:v>
                </c:pt>
                <c:pt idx="127">
                  <c:v>-1.010247863240167</c:v>
                </c:pt>
                <c:pt idx="128">
                  <c:v>-3.3022373533972029</c:v>
                </c:pt>
                <c:pt idx="129">
                  <c:v>-1.4596409683970393</c:v>
                </c:pt>
                <c:pt idx="130">
                  <c:v>-1.6516528942802893</c:v>
                </c:pt>
                <c:pt idx="131">
                  <c:v>0.73734797092296844</c:v>
                </c:pt>
                <c:pt idx="132">
                  <c:v>2.669498560118754</c:v>
                </c:pt>
                <c:pt idx="133">
                  <c:v>1.5478029623781566</c:v>
                </c:pt>
                <c:pt idx="134">
                  <c:v>2.4555063772600931</c:v>
                </c:pt>
                <c:pt idx="135">
                  <c:v>1.5199225677700667</c:v>
                </c:pt>
                <c:pt idx="136">
                  <c:v>2.7042834939795597</c:v>
                </c:pt>
                <c:pt idx="137">
                  <c:v>0.34395578180210862</c:v>
                </c:pt>
                <c:pt idx="138">
                  <c:v>1.1897184576176443</c:v>
                </c:pt>
                <c:pt idx="139">
                  <c:v>5.4435000030679248E-3</c:v>
                </c:pt>
                <c:pt idx="140">
                  <c:v>-0.61118755835892102</c:v>
                </c:pt>
                <c:pt idx="141">
                  <c:v>-1.398552754732421</c:v>
                </c:pt>
                <c:pt idx="142">
                  <c:v>4.3785543083216965</c:v>
                </c:pt>
                <c:pt idx="143">
                  <c:v>1.8445646180698532</c:v>
                </c:pt>
                <c:pt idx="144">
                  <c:v>0.97725051920305361</c:v>
                </c:pt>
                <c:pt idx="145">
                  <c:v>1.9180851801318113</c:v>
                </c:pt>
                <c:pt idx="146">
                  <c:v>6.5549451218345212</c:v>
                </c:pt>
                <c:pt idx="147">
                  <c:v>2.6273619312210457</c:v>
                </c:pt>
                <c:pt idx="148">
                  <c:v>1.1189768864316534</c:v>
                </c:pt>
                <c:pt idx="149">
                  <c:v>3.9422740213079521</c:v>
                </c:pt>
                <c:pt idx="150">
                  <c:v>-2.6404181971977749</c:v>
                </c:pt>
                <c:pt idx="151">
                  <c:v>-2.9392938562045003</c:v>
                </c:pt>
                <c:pt idx="152">
                  <c:v>-0.27738326727913432</c:v>
                </c:pt>
                <c:pt idx="153">
                  <c:v>1.731379681475758</c:v>
                </c:pt>
                <c:pt idx="154">
                  <c:v>-2.2937827307077612</c:v>
                </c:pt>
                <c:pt idx="155">
                  <c:v>-1.8760324122895327</c:v>
                </c:pt>
                <c:pt idx="156">
                  <c:v>0.47410084259887242</c:v>
                </c:pt>
                <c:pt idx="157">
                  <c:v>3.0370549918069116</c:v>
                </c:pt>
                <c:pt idx="158">
                  <c:v>3.349582470188011</c:v>
                </c:pt>
                <c:pt idx="159">
                  <c:v>0.85740622982541481</c:v>
                </c:pt>
                <c:pt idx="160">
                  <c:v>3.5133159850345663</c:v>
                </c:pt>
                <c:pt idx="161">
                  <c:v>2.1098883250265175</c:v>
                </c:pt>
                <c:pt idx="162">
                  <c:v>-4.4241037175004436</c:v>
                </c:pt>
                <c:pt idx="163">
                  <c:v>-1.060993563564125</c:v>
                </c:pt>
                <c:pt idx="164">
                  <c:v>2.9245325903629862</c:v>
                </c:pt>
                <c:pt idx="165">
                  <c:v>3.1469167656002384</c:v>
                </c:pt>
                <c:pt idx="166">
                  <c:v>-0.25900854810963381</c:v>
                </c:pt>
                <c:pt idx="167">
                  <c:v>-3.3674910868444101</c:v>
                </c:pt>
                <c:pt idx="168">
                  <c:v>-2.0429189329669697</c:v>
                </c:pt>
                <c:pt idx="169">
                  <c:v>0.79656897580942143</c:v>
                </c:pt>
                <c:pt idx="170">
                  <c:v>-1.1342697446702488</c:v>
                </c:pt>
                <c:pt idx="171">
                  <c:v>0.37539772160010898</c:v>
                </c:pt>
                <c:pt idx="172">
                  <c:v>-4.0255196103854587</c:v>
                </c:pt>
                <c:pt idx="173">
                  <c:v>-4.3486242760457685</c:v>
                </c:pt>
                <c:pt idx="174">
                  <c:v>-3.1889081805700812</c:v>
                </c:pt>
                <c:pt idx="175">
                  <c:v>-3.607304621986458</c:v>
                </c:pt>
                <c:pt idx="176">
                  <c:v>-4.8536827024132378</c:v>
                </c:pt>
                <c:pt idx="177">
                  <c:v>1.8591006327994108</c:v>
                </c:pt>
                <c:pt idx="178">
                  <c:v>3.3554633895670918</c:v>
                </c:pt>
                <c:pt idx="179">
                  <c:v>0.7078792461492327</c:v>
                </c:pt>
                <c:pt idx="180">
                  <c:v>4.5332028910274147</c:v>
                </c:pt>
                <c:pt idx="181">
                  <c:v>1.2172880382850195</c:v>
                </c:pt>
                <c:pt idx="182">
                  <c:v>-1.7253961189165636</c:v>
                </c:pt>
                <c:pt idx="183">
                  <c:v>0.55949042095475932</c:v>
                </c:pt>
                <c:pt idx="184">
                  <c:v>-3.047482900811886</c:v>
                </c:pt>
                <c:pt idx="185">
                  <c:v>-1.504075275784956</c:v>
                </c:pt>
                <c:pt idx="186">
                  <c:v>-1.7386586220325455</c:v>
                </c:pt>
                <c:pt idx="187">
                  <c:v>-3.4438262501675894</c:v>
                </c:pt>
                <c:pt idx="188">
                  <c:v>-0.35588041558497707</c:v>
                </c:pt>
                <c:pt idx="189">
                  <c:v>-9.3277407807107693E-2</c:v>
                </c:pt>
                <c:pt idx="190">
                  <c:v>2.2487948186712003</c:v>
                </c:pt>
                <c:pt idx="191">
                  <c:v>-1.0276539626392633</c:v>
                </c:pt>
                <c:pt idx="192">
                  <c:v>-0.3698243662408629</c:v>
                </c:pt>
                <c:pt idx="193">
                  <c:v>1.23883341334205</c:v>
                </c:pt>
                <c:pt idx="194">
                  <c:v>-1.6579991443634867</c:v>
                </c:pt>
                <c:pt idx="195">
                  <c:v>-5.0639731029588262</c:v>
                </c:pt>
                <c:pt idx="196">
                  <c:v>-1.8128240435005409</c:v>
                </c:pt>
                <c:pt idx="197">
                  <c:v>-0.22423609515280418</c:v>
                </c:pt>
                <c:pt idx="198">
                  <c:v>-1.0486653386612801</c:v>
                </c:pt>
                <c:pt idx="199">
                  <c:v>-2.9347086634837041</c:v>
                </c:pt>
                <c:pt idx="200">
                  <c:v>1.9726337203503874</c:v>
                </c:pt>
                <c:pt idx="201">
                  <c:v>0.23407742260907582</c:v>
                </c:pt>
                <c:pt idx="202">
                  <c:v>0.58328767686350602</c:v>
                </c:pt>
                <c:pt idx="203">
                  <c:v>-2.1643691879534259</c:v>
                </c:pt>
                <c:pt idx="204">
                  <c:v>0.67032644846702283</c:v>
                </c:pt>
                <c:pt idx="205">
                  <c:v>4.1601679952031105</c:v>
                </c:pt>
                <c:pt idx="206">
                  <c:v>-0.33910773320134524</c:v>
                </c:pt>
                <c:pt idx="207">
                  <c:v>-0.38718538334930486</c:v>
                </c:pt>
                <c:pt idx="208">
                  <c:v>2.3278087855985063E-2</c:v>
                </c:pt>
                <c:pt idx="209">
                  <c:v>-1.4290971997333912</c:v>
                </c:pt>
                <c:pt idx="210">
                  <c:v>-0.66250823987334684</c:v>
                </c:pt>
                <c:pt idx="211">
                  <c:v>2.7484299878793195E-2</c:v>
                </c:pt>
                <c:pt idx="212">
                  <c:v>2.4504043271887497</c:v>
                </c:pt>
                <c:pt idx="213">
                  <c:v>0.32497086085363946</c:v>
                </c:pt>
                <c:pt idx="214">
                  <c:v>-0.69684790177392131</c:v>
                </c:pt>
                <c:pt idx="215">
                  <c:v>-1.1489077576680984</c:v>
                </c:pt>
                <c:pt idx="216">
                  <c:v>-1.932141687468004</c:v>
                </c:pt>
                <c:pt idx="217">
                  <c:v>0.90090254452968566</c:v>
                </c:pt>
                <c:pt idx="218">
                  <c:v>-1.312758224769766</c:v>
                </c:pt>
                <c:pt idx="219">
                  <c:v>0.59988462445534196</c:v>
                </c:pt>
                <c:pt idx="220">
                  <c:v>-1.1496059529659277</c:v>
                </c:pt>
                <c:pt idx="221">
                  <c:v>-2.9924772189059325</c:v>
                </c:pt>
                <c:pt idx="222">
                  <c:v>1.0985703848299835</c:v>
                </c:pt>
                <c:pt idx="223">
                  <c:v>-1.5138701724922186</c:v>
                </c:pt>
                <c:pt idx="224">
                  <c:v>-3.6814201899281755</c:v>
                </c:pt>
                <c:pt idx="225">
                  <c:v>-2.8445257260387109</c:v>
                </c:pt>
                <c:pt idx="226">
                  <c:v>-5.1956875359270356</c:v>
                </c:pt>
                <c:pt idx="227">
                  <c:v>0.78828297240632139</c:v>
                </c:pt>
                <c:pt idx="228">
                  <c:v>5.3012053099616594</c:v>
                </c:pt>
                <c:pt idx="229">
                  <c:v>5.001570081340347</c:v>
                </c:pt>
                <c:pt idx="230">
                  <c:v>1.7481293048878115</c:v>
                </c:pt>
                <c:pt idx="231">
                  <c:v>2.8792205124120045</c:v>
                </c:pt>
                <c:pt idx="232">
                  <c:v>2.6065314243025881</c:v>
                </c:pt>
                <c:pt idx="233">
                  <c:v>16.640803035732873</c:v>
                </c:pt>
                <c:pt idx="234">
                  <c:v>5.3543413001997209</c:v>
                </c:pt>
                <c:pt idx="235">
                  <c:v>-0.33599102386702384</c:v>
                </c:pt>
                <c:pt idx="236">
                  <c:v>-4.0517807498163165</c:v>
                </c:pt>
                <c:pt idx="237">
                  <c:v>-2.7302425407928723</c:v>
                </c:pt>
                <c:pt idx="238">
                  <c:v>-2.1562177372921951</c:v>
                </c:pt>
                <c:pt idx="239">
                  <c:v>-1.645325234748924</c:v>
                </c:pt>
                <c:pt idx="240">
                  <c:v>-2.9935779424996554</c:v>
                </c:pt>
                <c:pt idx="241">
                  <c:v>-2.2339570401464499</c:v>
                </c:pt>
                <c:pt idx="242">
                  <c:v>-2.2889175986376387</c:v>
                </c:pt>
                <c:pt idx="243">
                  <c:v>1.1960744850539839</c:v>
                </c:pt>
                <c:pt idx="244">
                  <c:v>0.39984082991341552</c:v>
                </c:pt>
                <c:pt idx="245">
                  <c:v>-0.58974076557018407</c:v>
                </c:pt>
                <c:pt idx="246">
                  <c:v>-6.9712601712192566</c:v>
                </c:pt>
                <c:pt idx="247">
                  <c:v>-1.2468806882602195</c:v>
                </c:pt>
                <c:pt idx="248">
                  <c:v>-0.15704457074483003</c:v>
                </c:pt>
                <c:pt idx="249">
                  <c:v>6.3704591416373262</c:v>
                </c:pt>
                <c:pt idx="250">
                  <c:v>-1.7640161155234182</c:v>
                </c:pt>
                <c:pt idx="251">
                  <c:v>-0.48518814975989244</c:v>
                </c:pt>
                <c:pt idx="252">
                  <c:v>2.4167551593279057</c:v>
                </c:pt>
                <c:pt idx="253">
                  <c:v>0.64920349584917858</c:v>
                </c:pt>
                <c:pt idx="254">
                  <c:v>-0.92173667683215399</c:v>
                </c:pt>
                <c:pt idx="255">
                  <c:v>-4.2122315293014765</c:v>
                </c:pt>
                <c:pt idx="256">
                  <c:v>-3.0218658775043394</c:v>
                </c:pt>
                <c:pt idx="257">
                  <c:v>-2.0025995428529768</c:v>
                </c:pt>
                <c:pt idx="258">
                  <c:v>-0.35633996947224489</c:v>
                </c:pt>
                <c:pt idx="259">
                  <c:v>-1.5629921065493591</c:v>
                </c:pt>
                <c:pt idx="260">
                  <c:v>3.0883600759853351</c:v>
                </c:pt>
                <c:pt idx="261">
                  <c:v>-2.8093179195699776</c:v>
                </c:pt>
                <c:pt idx="262">
                  <c:v>0.83271996170708462</c:v>
                </c:pt>
                <c:pt idx="263">
                  <c:v>-1.73712835387974</c:v>
                </c:pt>
                <c:pt idx="264">
                  <c:v>-0.76197989399219068</c:v>
                </c:pt>
                <c:pt idx="265">
                  <c:v>0.3598814071671228</c:v>
                </c:pt>
                <c:pt idx="266">
                  <c:v>-1.3793348313239164</c:v>
                </c:pt>
                <c:pt idx="267">
                  <c:v>0.83236174667908358</c:v>
                </c:pt>
                <c:pt idx="268">
                  <c:v>3.6211869402545744</c:v>
                </c:pt>
                <c:pt idx="269">
                  <c:v>5.7992061196981695</c:v>
                </c:pt>
                <c:pt idx="270">
                  <c:v>-0.64614145322646266</c:v>
                </c:pt>
                <c:pt idx="271">
                  <c:v>1.7178677161313658</c:v>
                </c:pt>
                <c:pt idx="272">
                  <c:v>-3.0613339900296523</c:v>
                </c:pt>
                <c:pt idx="273">
                  <c:v>-3.9595867124297683</c:v>
                </c:pt>
                <c:pt idx="274">
                  <c:v>0.81141762208214629</c:v>
                </c:pt>
                <c:pt idx="275">
                  <c:v>0.12475301300729313</c:v>
                </c:pt>
                <c:pt idx="276">
                  <c:v>2.2812906224668268</c:v>
                </c:pt>
                <c:pt idx="277">
                  <c:v>1.718005335836807</c:v>
                </c:pt>
                <c:pt idx="278">
                  <c:v>-2.7082346426273745</c:v>
                </c:pt>
                <c:pt idx="279">
                  <c:v>-2.2239564598353923</c:v>
                </c:pt>
                <c:pt idx="280">
                  <c:v>-1.2520582512410243</c:v>
                </c:pt>
                <c:pt idx="281">
                  <c:v>8.2312801706677874E-2</c:v>
                </c:pt>
                <c:pt idx="282">
                  <c:v>1.0955366141454306</c:v>
                </c:pt>
                <c:pt idx="283">
                  <c:v>-0.71624848952816933</c:v>
                </c:pt>
                <c:pt idx="284">
                  <c:v>-0.93471369388495873</c:v>
                </c:pt>
                <c:pt idx="285">
                  <c:v>-6.8575813730660684E-2</c:v>
                </c:pt>
                <c:pt idx="286">
                  <c:v>2.9533529023836991E-2</c:v>
                </c:pt>
                <c:pt idx="287">
                  <c:v>-7.3383918339459342E-2</c:v>
                </c:pt>
                <c:pt idx="288">
                  <c:v>1.5769956844489315</c:v>
                </c:pt>
                <c:pt idx="289">
                  <c:v>4.8590441693376647</c:v>
                </c:pt>
                <c:pt idx="290">
                  <c:v>0.4128714514368852</c:v>
                </c:pt>
                <c:pt idx="291">
                  <c:v>1.5102709871984672</c:v>
                </c:pt>
                <c:pt idx="292">
                  <c:v>-1.5643289522088679</c:v>
                </c:pt>
                <c:pt idx="293">
                  <c:v>-0.74590965844897994</c:v>
                </c:pt>
                <c:pt idx="294">
                  <c:v>3.6827879401763965</c:v>
                </c:pt>
                <c:pt idx="295">
                  <c:v>1.9644679826673155</c:v>
                </c:pt>
                <c:pt idx="296">
                  <c:v>1.4314927371954553</c:v>
                </c:pt>
                <c:pt idx="297">
                  <c:v>3.236126334677806</c:v>
                </c:pt>
                <c:pt idx="298">
                  <c:v>1.7017836727490732</c:v>
                </c:pt>
                <c:pt idx="299">
                  <c:v>-1.6320811843208958</c:v>
                </c:pt>
                <c:pt idx="300">
                  <c:v>0.13721446564322548</c:v>
                </c:pt>
                <c:pt idx="301">
                  <c:v>-0.42107638551301818</c:v>
                </c:pt>
                <c:pt idx="302">
                  <c:v>0.93024580997635553</c:v>
                </c:pt>
                <c:pt idx="303">
                  <c:v>3.7340581633766163</c:v>
                </c:pt>
                <c:pt idx="304">
                  <c:v>2.4895864274710959</c:v>
                </c:pt>
                <c:pt idx="305">
                  <c:v>-0.58773177323797654</c:v>
                </c:pt>
                <c:pt idx="306">
                  <c:v>0.4202684836774182</c:v>
                </c:pt>
                <c:pt idx="307">
                  <c:v>3.4533162182393937</c:v>
                </c:pt>
                <c:pt idx="308">
                  <c:v>1.3036834899104122</c:v>
                </c:pt>
                <c:pt idx="309">
                  <c:v>0.43613056115832194</c:v>
                </c:pt>
                <c:pt idx="310">
                  <c:v>0.78344206475637179</c:v>
                </c:pt>
                <c:pt idx="311">
                  <c:v>-2.191804778253001</c:v>
                </c:pt>
                <c:pt idx="312">
                  <c:v>-1.1599896802104865</c:v>
                </c:pt>
                <c:pt idx="313">
                  <c:v>3.6863127401867786</c:v>
                </c:pt>
                <c:pt idx="314">
                  <c:v>3.1976112767788862</c:v>
                </c:pt>
                <c:pt idx="315">
                  <c:v>5.8412334854385648</c:v>
                </c:pt>
                <c:pt idx="316">
                  <c:v>0.52510548129012591</c:v>
                </c:pt>
                <c:pt idx="317">
                  <c:v>-0.92735181887196916</c:v>
                </c:pt>
                <c:pt idx="318">
                  <c:v>2.7269379360181887</c:v>
                </c:pt>
                <c:pt idx="319">
                  <c:v>3.3468501526982664E-2</c:v>
                </c:pt>
                <c:pt idx="320">
                  <c:v>2.5147748346439585</c:v>
                </c:pt>
                <c:pt idx="321">
                  <c:v>-2.4743109053890322</c:v>
                </c:pt>
                <c:pt idx="322">
                  <c:v>-3.1270431946960855</c:v>
                </c:pt>
                <c:pt idx="323">
                  <c:v>-1.7791996065947444</c:v>
                </c:pt>
                <c:pt idx="324">
                  <c:v>1.7819818734694906</c:v>
                </c:pt>
                <c:pt idx="325">
                  <c:v>-0.11711165636035048</c:v>
                </c:pt>
                <c:pt idx="326">
                  <c:v>-3.4511424917724298</c:v>
                </c:pt>
                <c:pt idx="327">
                  <c:v>0.20124358442868129</c:v>
                </c:pt>
                <c:pt idx="328">
                  <c:v>1.4785350644740589</c:v>
                </c:pt>
                <c:pt idx="329">
                  <c:v>-0.70446419039920727</c:v>
                </c:pt>
                <c:pt idx="330">
                  <c:v>0.33068845984436734</c:v>
                </c:pt>
                <c:pt idx="331">
                  <c:v>0.15770130686199479</c:v>
                </c:pt>
                <c:pt idx="332">
                  <c:v>-0.89539796139038685</c:v>
                </c:pt>
                <c:pt idx="333">
                  <c:v>-2.7200455452903896</c:v>
                </c:pt>
                <c:pt idx="334">
                  <c:v>2.7973947361865612</c:v>
                </c:pt>
                <c:pt idx="335">
                  <c:v>-0.82565847298884876</c:v>
                </c:pt>
                <c:pt idx="336">
                  <c:v>2.4089016720789687</c:v>
                </c:pt>
                <c:pt idx="337">
                  <c:v>-0.95098079695222282</c:v>
                </c:pt>
                <c:pt idx="338">
                  <c:v>-1.0496684616937841</c:v>
                </c:pt>
                <c:pt idx="339">
                  <c:v>-2.1164106773587008</c:v>
                </c:pt>
                <c:pt idx="340">
                  <c:v>-2.9026739194336812</c:v>
                </c:pt>
                <c:pt idx="341">
                  <c:v>0.64023259003347732</c:v>
                </c:pt>
                <c:pt idx="342">
                  <c:v>0.67050155113544463</c:v>
                </c:pt>
                <c:pt idx="343">
                  <c:v>0.4979846031972528</c:v>
                </c:pt>
                <c:pt idx="344">
                  <c:v>-4.9291694790411924</c:v>
                </c:pt>
                <c:pt idx="345">
                  <c:v>-1.4350496147993255</c:v>
                </c:pt>
                <c:pt idx="346">
                  <c:v>1.1068710481784763</c:v>
                </c:pt>
                <c:pt idx="347">
                  <c:v>-0.4801792879773501</c:v>
                </c:pt>
                <c:pt idx="348">
                  <c:v>4.2580184752011121</c:v>
                </c:pt>
                <c:pt idx="349">
                  <c:v>1.6014754534739524</c:v>
                </c:pt>
                <c:pt idx="350">
                  <c:v>2.5561435040013265</c:v>
                </c:pt>
                <c:pt idx="351">
                  <c:v>0.58918881785588439</c:v>
                </c:pt>
                <c:pt idx="352">
                  <c:v>3.758287638124628</c:v>
                </c:pt>
                <c:pt idx="353">
                  <c:v>-0.59828297968172706</c:v>
                </c:pt>
                <c:pt idx="354">
                  <c:v>0.11392498572915599</c:v>
                </c:pt>
                <c:pt idx="355">
                  <c:v>0.64562642120608871</c:v>
                </c:pt>
                <c:pt idx="356">
                  <c:v>-0.72215820297084576</c:v>
                </c:pt>
                <c:pt idx="357">
                  <c:v>-3.0657936431210686</c:v>
                </c:pt>
                <c:pt idx="358">
                  <c:v>1.7330479112320489</c:v>
                </c:pt>
                <c:pt idx="359">
                  <c:v>-4.1865026299390706E-2</c:v>
                </c:pt>
                <c:pt idx="360">
                  <c:v>3.6866642217335652</c:v>
                </c:pt>
                <c:pt idx="361">
                  <c:v>5.8553214680827637E-2</c:v>
                </c:pt>
                <c:pt idx="362">
                  <c:v>-0.91700924532379702</c:v>
                </c:pt>
                <c:pt idx="363">
                  <c:v>4.0293569358432109</c:v>
                </c:pt>
                <c:pt idx="364">
                  <c:v>0.66398581421162817</c:v>
                </c:pt>
                <c:pt idx="365">
                  <c:v>0.36050922745600644</c:v>
                </c:pt>
                <c:pt idx="366">
                  <c:v>7.6969824197756367</c:v>
                </c:pt>
                <c:pt idx="367">
                  <c:v>-0.79063268643838569</c:v>
                </c:pt>
                <c:pt idx="368">
                  <c:v>0.29299780731034275</c:v>
                </c:pt>
                <c:pt idx="369">
                  <c:v>3.071486770697021</c:v>
                </c:pt>
                <c:pt idx="370">
                  <c:v>5.398927840992144</c:v>
                </c:pt>
                <c:pt idx="371">
                  <c:v>1.6683348313035253</c:v>
                </c:pt>
                <c:pt idx="372">
                  <c:v>-3.699854660041737</c:v>
                </c:pt>
                <c:pt idx="373">
                  <c:v>-3.4177400874595634</c:v>
                </c:pt>
                <c:pt idx="374">
                  <c:v>-1.132518507885024</c:v>
                </c:pt>
                <c:pt idx="375">
                  <c:v>-8.5616995679487218E-3</c:v>
                </c:pt>
                <c:pt idx="376">
                  <c:v>-1.4349522694032828</c:v>
                </c:pt>
                <c:pt idx="377">
                  <c:v>1.9219958809096624</c:v>
                </c:pt>
                <c:pt idx="378">
                  <c:v>-3.22002270199674</c:v>
                </c:pt>
                <c:pt idx="379">
                  <c:v>-3.6901722659229677</c:v>
                </c:pt>
                <c:pt idx="380">
                  <c:v>-1.5212328832378432</c:v>
                </c:pt>
                <c:pt idx="381">
                  <c:v>-0.12846275892951553</c:v>
                </c:pt>
                <c:pt idx="382">
                  <c:v>0.51749928303517834</c:v>
                </c:pt>
                <c:pt idx="383">
                  <c:v>-2.5497953709384404</c:v>
                </c:pt>
                <c:pt idx="384">
                  <c:v>0.62361963706085533</c:v>
                </c:pt>
                <c:pt idx="385">
                  <c:v>2.00558925503978</c:v>
                </c:pt>
                <c:pt idx="386">
                  <c:v>3.2889900330228983</c:v>
                </c:pt>
                <c:pt idx="387">
                  <c:v>3.9160608416125342</c:v>
                </c:pt>
                <c:pt idx="388">
                  <c:v>0.48703147008011172</c:v>
                </c:pt>
                <c:pt idx="389">
                  <c:v>3.8697417075076004</c:v>
                </c:pt>
                <c:pt idx="390">
                  <c:v>-0.16287699254905874</c:v>
                </c:pt>
                <c:pt idx="391">
                  <c:v>4.4912663960171528</c:v>
                </c:pt>
                <c:pt idx="392">
                  <c:v>-3.1882235766248357</c:v>
                </c:pt>
                <c:pt idx="393">
                  <c:v>-1.8225168785353674</c:v>
                </c:pt>
                <c:pt idx="394">
                  <c:v>-0.97644915863990889</c:v>
                </c:pt>
                <c:pt idx="395">
                  <c:v>1.9939764902501338</c:v>
                </c:pt>
                <c:pt idx="396">
                  <c:v>4.2039054228625474</c:v>
                </c:pt>
                <c:pt idx="397">
                  <c:v>0.9865315108489483</c:v>
                </c:pt>
                <c:pt idx="398">
                  <c:v>11.184437133307966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A8-4970-8F7C-60471AF23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414256"/>
        <c:axId val="1184403856"/>
      </c:lineChart>
      <c:dateAx>
        <c:axId val="1184414256"/>
        <c:scaling>
          <c:orientation val="minMax"/>
          <c:min val="36892"/>
        </c:scaling>
        <c:delete val="0"/>
        <c:axPos val="b"/>
        <c:numFmt formatCode="mmm\.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4403856"/>
        <c:crosses val="autoZero"/>
        <c:auto val="1"/>
        <c:lblOffset val="100"/>
        <c:baseTimeUnit val="months"/>
      </c:dateAx>
      <c:valAx>
        <c:axId val="1184403856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441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inf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data!$A$2:$A$400</c:f>
              <c:numCache>
                <c:formatCode>mmm\.yyyy</c:formatCode>
                <c:ptCount val="399"/>
                <c:pt idx="0">
                  <c:v>32629</c:v>
                </c:pt>
                <c:pt idx="1">
                  <c:v>32660</c:v>
                </c:pt>
                <c:pt idx="2">
                  <c:v>32690</c:v>
                </c:pt>
                <c:pt idx="3">
                  <c:v>32721</c:v>
                </c:pt>
                <c:pt idx="4">
                  <c:v>32752</c:v>
                </c:pt>
                <c:pt idx="5">
                  <c:v>32782</c:v>
                </c:pt>
                <c:pt idx="6">
                  <c:v>32813</c:v>
                </c:pt>
                <c:pt idx="7">
                  <c:v>32843</c:v>
                </c:pt>
                <c:pt idx="8">
                  <c:v>32874</c:v>
                </c:pt>
                <c:pt idx="9">
                  <c:v>32905</c:v>
                </c:pt>
                <c:pt idx="10">
                  <c:v>32933</c:v>
                </c:pt>
                <c:pt idx="11">
                  <c:v>32964</c:v>
                </c:pt>
                <c:pt idx="12">
                  <c:v>32994</c:v>
                </c:pt>
                <c:pt idx="13">
                  <c:v>33025</c:v>
                </c:pt>
                <c:pt idx="14">
                  <c:v>33055</c:v>
                </c:pt>
                <c:pt idx="15">
                  <c:v>33086</c:v>
                </c:pt>
                <c:pt idx="16">
                  <c:v>33117</c:v>
                </c:pt>
                <c:pt idx="17">
                  <c:v>33147</c:v>
                </c:pt>
                <c:pt idx="18">
                  <c:v>33178</c:v>
                </c:pt>
                <c:pt idx="19">
                  <c:v>33208</c:v>
                </c:pt>
                <c:pt idx="20">
                  <c:v>33239</c:v>
                </c:pt>
                <c:pt idx="21">
                  <c:v>33270</c:v>
                </c:pt>
                <c:pt idx="22">
                  <c:v>33298</c:v>
                </c:pt>
                <c:pt idx="23">
                  <c:v>33329</c:v>
                </c:pt>
                <c:pt idx="24">
                  <c:v>33359</c:v>
                </c:pt>
                <c:pt idx="25">
                  <c:v>33390</c:v>
                </c:pt>
                <c:pt idx="26">
                  <c:v>33420</c:v>
                </c:pt>
                <c:pt idx="27">
                  <c:v>33451</c:v>
                </c:pt>
                <c:pt idx="28">
                  <c:v>33482</c:v>
                </c:pt>
                <c:pt idx="29">
                  <c:v>33512</c:v>
                </c:pt>
                <c:pt idx="30">
                  <c:v>33543</c:v>
                </c:pt>
                <c:pt idx="31">
                  <c:v>33573</c:v>
                </c:pt>
                <c:pt idx="32">
                  <c:v>33604</c:v>
                </c:pt>
                <c:pt idx="33">
                  <c:v>33635</c:v>
                </c:pt>
                <c:pt idx="34">
                  <c:v>33664</c:v>
                </c:pt>
                <c:pt idx="35">
                  <c:v>33695</c:v>
                </c:pt>
                <c:pt idx="36">
                  <c:v>33725</c:v>
                </c:pt>
                <c:pt idx="37">
                  <c:v>33756</c:v>
                </c:pt>
                <c:pt idx="38">
                  <c:v>33786</c:v>
                </c:pt>
                <c:pt idx="39">
                  <c:v>33817</c:v>
                </c:pt>
                <c:pt idx="40">
                  <c:v>33848</c:v>
                </c:pt>
                <c:pt idx="41">
                  <c:v>33878</c:v>
                </c:pt>
                <c:pt idx="42">
                  <c:v>33909</c:v>
                </c:pt>
                <c:pt idx="43">
                  <c:v>33939</c:v>
                </c:pt>
                <c:pt idx="44">
                  <c:v>33970</c:v>
                </c:pt>
                <c:pt idx="45">
                  <c:v>34001</c:v>
                </c:pt>
                <c:pt idx="46">
                  <c:v>34029</c:v>
                </c:pt>
                <c:pt idx="47">
                  <c:v>34060</c:v>
                </c:pt>
                <c:pt idx="48">
                  <c:v>34090</c:v>
                </c:pt>
                <c:pt idx="49">
                  <c:v>34121</c:v>
                </c:pt>
                <c:pt idx="50">
                  <c:v>34151</c:v>
                </c:pt>
                <c:pt idx="51">
                  <c:v>34182</c:v>
                </c:pt>
                <c:pt idx="52">
                  <c:v>34213</c:v>
                </c:pt>
                <c:pt idx="53">
                  <c:v>34243</c:v>
                </c:pt>
                <c:pt idx="54">
                  <c:v>34274</c:v>
                </c:pt>
                <c:pt idx="55">
                  <c:v>34304</c:v>
                </c:pt>
                <c:pt idx="56">
                  <c:v>34335</c:v>
                </c:pt>
                <c:pt idx="57">
                  <c:v>34366</c:v>
                </c:pt>
                <c:pt idx="58">
                  <c:v>34394</c:v>
                </c:pt>
                <c:pt idx="59">
                  <c:v>34425</c:v>
                </c:pt>
                <c:pt idx="60">
                  <c:v>34455</c:v>
                </c:pt>
                <c:pt idx="61">
                  <c:v>34486</c:v>
                </c:pt>
                <c:pt idx="62">
                  <c:v>34516</c:v>
                </c:pt>
                <c:pt idx="63">
                  <c:v>34547</c:v>
                </c:pt>
                <c:pt idx="64">
                  <c:v>34578</c:v>
                </c:pt>
                <c:pt idx="65">
                  <c:v>34608</c:v>
                </c:pt>
                <c:pt idx="66">
                  <c:v>34639</c:v>
                </c:pt>
                <c:pt idx="67">
                  <c:v>34669</c:v>
                </c:pt>
                <c:pt idx="68">
                  <c:v>34700</c:v>
                </c:pt>
                <c:pt idx="69">
                  <c:v>34731</c:v>
                </c:pt>
                <c:pt idx="70">
                  <c:v>34759</c:v>
                </c:pt>
                <c:pt idx="71">
                  <c:v>34790</c:v>
                </c:pt>
                <c:pt idx="72">
                  <c:v>34820</c:v>
                </c:pt>
                <c:pt idx="73">
                  <c:v>34851</c:v>
                </c:pt>
                <c:pt idx="74">
                  <c:v>34881</c:v>
                </c:pt>
                <c:pt idx="75">
                  <c:v>34912</c:v>
                </c:pt>
                <c:pt idx="76">
                  <c:v>34943</c:v>
                </c:pt>
                <c:pt idx="77">
                  <c:v>34973</c:v>
                </c:pt>
                <c:pt idx="78">
                  <c:v>35004</c:v>
                </c:pt>
                <c:pt idx="79">
                  <c:v>35034</c:v>
                </c:pt>
                <c:pt idx="80">
                  <c:v>35065</c:v>
                </c:pt>
                <c:pt idx="81">
                  <c:v>35096</c:v>
                </c:pt>
                <c:pt idx="82">
                  <c:v>35125</c:v>
                </c:pt>
                <c:pt idx="83">
                  <c:v>35156</c:v>
                </c:pt>
                <c:pt idx="84">
                  <c:v>35186</c:v>
                </c:pt>
                <c:pt idx="85">
                  <c:v>35217</c:v>
                </c:pt>
                <c:pt idx="86">
                  <c:v>35247</c:v>
                </c:pt>
                <c:pt idx="87">
                  <c:v>35278</c:v>
                </c:pt>
                <c:pt idx="88">
                  <c:v>35309</c:v>
                </c:pt>
                <c:pt idx="89">
                  <c:v>35339</c:v>
                </c:pt>
                <c:pt idx="90">
                  <c:v>35370</c:v>
                </c:pt>
                <c:pt idx="91">
                  <c:v>35400</c:v>
                </c:pt>
                <c:pt idx="92">
                  <c:v>35431</c:v>
                </c:pt>
                <c:pt idx="93">
                  <c:v>35462</c:v>
                </c:pt>
                <c:pt idx="94">
                  <c:v>35490</c:v>
                </c:pt>
                <c:pt idx="95">
                  <c:v>35521</c:v>
                </c:pt>
                <c:pt idx="96">
                  <c:v>35551</c:v>
                </c:pt>
                <c:pt idx="97">
                  <c:v>35582</c:v>
                </c:pt>
                <c:pt idx="98">
                  <c:v>35612</c:v>
                </c:pt>
                <c:pt idx="99">
                  <c:v>35643</c:v>
                </c:pt>
                <c:pt idx="100">
                  <c:v>35674</c:v>
                </c:pt>
                <c:pt idx="101">
                  <c:v>35704</c:v>
                </c:pt>
                <c:pt idx="102">
                  <c:v>35735</c:v>
                </c:pt>
                <c:pt idx="103">
                  <c:v>35765</c:v>
                </c:pt>
                <c:pt idx="104">
                  <c:v>35796</c:v>
                </c:pt>
                <c:pt idx="105">
                  <c:v>35827</c:v>
                </c:pt>
                <c:pt idx="106">
                  <c:v>35855</c:v>
                </c:pt>
                <c:pt idx="107">
                  <c:v>35886</c:v>
                </c:pt>
                <c:pt idx="108">
                  <c:v>35916</c:v>
                </c:pt>
                <c:pt idx="109">
                  <c:v>35947</c:v>
                </c:pt>
                <c:pt idx="110">
                  <c:v>35977</c:v>
                </c:pt>
                <c:pt idx="111">
                  <c:v>36008</c:v>
                </c:pt>
                <c:pt idx="112">
                  <c:v>36039</c:v>
                </c:pt>
                <c:pt idx="113">
                  <c:v>36069</c:v>
                </c:pt>
                <c:pt idx="114">
                  <c:v>36100</c:v>
                </c:pt>
                <c:pt idx="115">
                  <c:v>36130</c:v>
                </c:pt>
                <c:pt idx="116">
                  <c:v>36161</c:v>
                </c:pt>
                <c:pt idx="117">
                  <c:v>36192</c:v>
                </c:pt>
                <c:pt idx="118">
                  <c:v>36220</c:v>
                </c:pt>
                <c:pt idx="119">
                  <c:v>36251</c:v>
                </c:pt>
                <c:pt idx="120">
                  <c:v>36281</c:v>
                </c:pt>
                <c:pt idx="121">
                  <c:v>36312</c:v>
                </c:pt>
                <c:pt idx="122">
                  <c:v>36342</c:v>
                </c:pt>
                <c:pt idx="123">
                  <c:v>36373</c:v>
                </c:pt>
                <c:pt idx="124">
                  <c:v>36404</c:v>
                </c:pt>
                <c:pt idx="125">
                  <c:v>36434</c:v>
                </c:pt>
                <c:pt idx="126">
                  <c:v>36465</c:v>
                </c:pt>
                <c:pt idx="127">
                  <c:v>36495</c:v>
                </c:pt>
                <c:pt idx="128">
                  <c:v>36526</c:v>
                </c:pt>
                <c:pt idx="129">
                  <c:v>36557</c:v>
                </c:pt>
                <c:pt idx="130">
                  <c:v>36586</c:v>
                </c:pt>
                <c:pt idx="131">
                  <c:v>36617</c:v>
                </c:pt>
                <c:pt idx="132">
                  <c:v>36647</c:v>
                </c:pt>
                <c:pt idx="133">
                  <c:v>36678</c:v>
                </c:pt>
                <c:pt idx="134">
                  <c:v>36708</c:v>
                </c:pt>
                <c:pt idx="135">
                  <c:v>36739</c:v>
                </c:pt>
                <c:pt idx="136">
                  <c:v>36770</c:v>
                </c:pt>
                <c:pt idx="137">
                  <c:v>36800</c:v>
                </c:pt>
                <c:pt idx="138">
                  <c:v>36831</c:v>
                </c:pt>
                <c:pt idx="139">
                  <c:v>36861</c:v>
                </c:pt>
                <c:pt idx="140">
                  <c:v>36892</c:v>
                </c:pt>
                <c:pt idx="141">
                  <c:v>36923</c:v>
                </c:pt>
                <c:pt idx="142">
                  <c:v>36951</c:v>
                </c:pt>
                <c:pt idx="143">
                  <c:v>36982</c:v>
                </c:pt>
                <c:pt idx="144">
                  <c:v>37012</c:v>
                </c:pt>
                <c:pt idx="145">
                  <c:v>37043</c:v>
                </c:pt>
                <c:pt idx="146">
                  <c:v>37073</c:v>
                </c:pt>
                <c:pt idx="147">
                  <c:v>37104</c:v>
                </c:pt>
                <c:pt idx="148">
                  <c:v>37135</c:v>
                </c:pt>
                <c:pt idx="149">
                  <c:v>37165</c:v>
                </c:pt>
                <c:pt idx="150">
                  <c:v>37196</c:v>
                </c:pt>
                <c:pt idx="151">
                  <c:v>37226</c:v>
                </c:pt>
                <c:pt idx="152">
                  <c:v>37257</c:v>
                </c:pt>
                <c:pt idx="153">
                  <c:v>37288</c:v>
                </c:pt>
                <c:pt idx="154">
                  <c:v>37316</c:v>
                </c:pt>
                <c:pt idx="155">
                  <c:v>37347</c:v>
                </c:pt>
                <c:pt idx="156">
                  <c:v>37377</c:v>
                </c:pt>
                <c:pt idx="157">
                  <c:v>37408</c:v>
                </c:pt>
                <c:pt idx="158">
                  <c:v>37438</c:v>
                </c:pt>
                <c:pt idx="159">
                  <c:v>37469</c:v>
                </c:pt>
                <c:pt idx="160">
                  <c:v>37500</c:v>
                </c:pt>
                <c:pt idx="161">
                  <c:v>37530</c:v>
                </c:pt>
                <c:pt idx="162">
                  <c:v>37561</c:v>
                </c:pt>
                <c:pt idx="163">
                  <c:v>37591</c:v>
                </c:pt>
                <c:pt idx="164">
                  <c:v>37622</c:v>
                </c:pt>
                <c:pt idx="165">
                  <c:v>37653</c:v>
                </c:pt>
                <c:pt idx="166">
                  <c:v>37681</c:v>
                </c:pt>
                <c:pt idx="167">
                  <c:v>37712</c:v>
                </c:pt>
                <c:pt idx="168">
                  <c:v>37742</c:v>
                </c:pt>
                <c:pt idx="169">
                  <c:v>37773</c:v>
                </c:pt>
                <c:pt idx="170">
                  <c:v>37803</c:v>
                </c:pt>
                <c:pt idx="171">
                  <c:v>37834</c:v>
                </c:pt>
                <c:pt idx="172">
                  <c:v>37865</c:v>
                </c:pt>
                <c:pt idx="173">
                  <c:v>37895</c:v>
                </c:pt>
                <c:pt idx="174">
                  <c:v>37926</c:v>
                </c:pt>
                <c:pt idx="175">
                  <c:v>37956</c:v>
                </c:pt>
                <c:pt idx="176">
                  <c:v>37987</c:v>
                </c:pt>
                <c:pt idx="177">
                  <c:v>38018</c:v>
                </c:pt>
                <c:pt idx="178">
                  <c:v>38047</c:v>
                </c:pt>
                <c:pt idx="179">
                  <c:v>38078</c:v>
                </c:pt>
                <c:pt idx="180">
                  <c:v>38108</c:v>
                </c:pt>
                <c:pt idx="181">
                  <c:v>38139</c:v>
                </c:pt>
                <c:pt idx="182">
                  <c:v>38169</c:v>
                </c:pt>
                <c:pt idx="183">
                  <c:v>38200</c:v>
                </c:pt>
                <c:pt idx="184">
                  <c:v>38231</c:v>
                </c:pt>
                <c:pt idx="185">
                  <c:v>38261</c:v>
                </c:pt>
                <c:pt idx="186">
                  <c:v>38292</c:v>
                </c:pt>
                <c:pt idx="187">
                  <c:v>38322</c:v>
                </c:pt>
                <c:pt idx="188">
                  <c:v>38353</c:v>
                </c:pt>
                <c:pt idx="189">
                  <c:v>38384</c:v>
                </c:pt>
                <c:pt idx="190">
                  <c:v>38412</c:v>
                </c:pt>
                <c:pt idx="191">
                  <c:v>38443</c:v>
                </c:pt>
                <c:pt idx="192">
                  <c:v>38473</c:v>
                </c:pt>
                <c:pt idx="193">
                  <c:v>38504</c:v>
                </c:pt>
                <c:pt idx="194">
                  <c:v>38534</c:v>
                </c:pt>
                <c:pt idx="195">
                  <c:v>38565</c:v>
                </c:pt>
                <c:pt idx="196">
                  <c:v>38596</c:v>
                </c:pt>
                <c:pt idx="197">
                  <c:v>38626</c:v>
                </c:pt>
                <c:pt idx="198">
                  <c:v>38657</c:v>
                </c:pt>
                <c:pt idx="199">
                  <c:v>38687</c:v>
                </c:pt>
                <c:pt idx="200">
                  <c:v>38718</c:v>
                </c:pt>
                <c:pt idx="201">
                  <c:v>38749</c:v>
                </c:pt>
                <c:pt idx="202">
                  <c:v>38777</c:v>
                </c:pt>
                <c:pt idx="203">
                  <c:v>38808</c:v>
                </c:pt>
                <c:pt idx="204">
                  <c:v>38838</c:v>
                </c:pt>
                <c:pt idx="205">
                  <c:v>38869</c:v>
                </c:pt>
                <c:pt idx="206">
                  <c:v>38899</c:v>
                </c:pt>
                <c:pt idx="207">
                  <c:v>38930</c:v>
                </c:pt>
                <c:pt idx="208">
                  <c:v>38961</c:v>
                </c:pt>
                <c:pt idx="209">
                  <c:v>38991</c:v>
                </c:pt>
                <c:pt idx="210">
                  <c:v>39022</c:v>
                </c:pt>
                <c:pt idx="211">
                  <c:v>39052</c:v>
                </c:pt>
                <c:pt idx="212">
                  <c:v>39083</c:v>
                </c:pt>
                <c:pt idx="213">
                  <c:v>39114</c:v>
                </c:pt>
                <c:pt idx="214">
                  <c:v>39142</c:v>
                </c:pt>
                <c:pt idx="215">
                  <c:v>39173</c:v>
                </c:pt>
                <c:pt idx="216">
                  <c:v>39203</c:v>
                </c:pt>
                <c:pt idx="217">
                  <c:v>39234</c:v>
                </c:pt>
                <c:pt idx="218">
                  <c:v>39264</c:v>
                </c:pt>
                <c:pt idx="219">
                  <c:v>39295</c:v>
                </c:pt>
                <c:pt idx="220">
                  <c:v>39326</c:v>
                </c:pt>
                <c:pt idx="221">
                  <c:v>39356</c:v>
                </c:pt>
                <c:pt idx="222">
                  <c:v>39387</c:v>
                </c:pt>
                <c:pt idx="223">
                  <c:v>39417</c:v>
                </c:pt>
                <c:pt idx="224">
                  <c:v>39448</c:v>
                </c:pt>
                <c:pt idx="225">
                  <c:v>39479</c:v>
                </c:pt>
                <c:pt idx="226">
                  <c:v>39508</c:v>
                </c:pt>
                <c:pt idx="227">
                  <c:v>39539</c:v>
                </c:pt>
                <c:pt idx="228">
                  <c:v>39569</c:v>
                </c:pt>
                <c:pt idx="229">
                  <c:v>39600</c:v>
                </c:pt>
                <c:pt idx="230">
                  <c:v>39630</c:v>
                </c:pt>
                <c:pt idx="231">
                  <c:v>39661</c:v>
                </c:pt>
                <c:pt idx="232">
                  <c:v>39692</c:v>
                </c:pt>
                <c:pt idx="233">
                  <c:v>39722</c:v>
                </c:pt>
                <c:pt idx="234">
                  <c:v>39753</c:v>
                </c:pt>
                <c:pt idx="235">
                  <c:v>39783</c:v>
                </c:pt>
                <c:pt idx="236">
                  <c:v>39814</c:v>
                </c:pt>
                <c:pt idx="237">
                  <c:v>39845</c:v>
                </c:pt>
                <c:pt idx="238">
                  <c:v>39873</c:v>
                </c:pt>
                <c:pt idx="239">
                  <c:v>39904</c:v>
                </c:pt>
                <c:pt idx="240">
                  <c:v>39934</c:v>
                </c:pt>
                <c:pt idx="241">
                  <c:v>39965</c:v>
                </c:pt>
                <c:pt idx="242">
                  <c:v>39995</c:v>
                </c:pt>
                <c:pt idx="243">
                  <c:v>40026</c:v>
                </c:pt>
                <c:pt idx="244">
                  <c:v>40057</c:v>
                </c:pt>
                <c:pt idx="245">
                  <c:v>40087</c:v>
                </c:pt>
                <c:pt idx="246">
                  <c:v>40118</c:v>
                </c:pt>
                <c:pt idx="247">
                  <c:v>40148</c:v>
                </c:pt>
                <c:pt idx="248">
                  <c:v>40179</c:v>
                </c:pt>
                <c:pt idx="249">
                  <c:v>40210</c:v>
                </c:pt>
                <c:pt idx="250">
                  <c:v>40238</c:v>
                </c:pt>
                <c:pt idx="251">
                  <c:v>40269</c:v>
                </c:pt>
                <c:pt idx="252">
                  <c:v>40299</c:v>
                </c:pt>
                <c:pt idx="253">
                  <c:v>40330</c:v>
                </c:pt>
                <c:pt idx="254">
                  <c:v>40360</c:v>
                </c:pt>
                <c:pt idx="255">
                  <c:v>40391</c:v>
                </c:pt>
                <c:pt idx="256">
                  <c:v>40422</c:v>
                </c:pt>
                <c:pt idx="257">
                  <c:v>40452</c:v>
                </c:pt>
                <c:pt idx="258">
                  <c:v>40483</c:v>
                </c:pt>
                <c:pt idx="259">
                  <c:v>40513</c:v>
                </c:pt>
                <c:pt idx="260">
                  <c:v>40544</c:v>
                </c:pt>
                <c:pt idx="261">
                  <c:v>40575</c:v>
                </c:pt>
                <c:pt idx="262">
                  <c:v>40603</c:v>
                </c:pt>
                <c:pt idx="263">
                  <c:v>40634</c:v>
                </c:pt>
                <c:pt idx="264">
                  <c:v>40664</c:v>
                </c:pt>
                <c:pt idx="265">
                  <c:v>40695</c:v>
                </c:pt>
                <c:pt idx="266">
                  <c:v>40725</c:v>
                </c:pt>
                <c:pt idx="267">
                  <c:v>40756</c:v>
                </c:pt>
                <c:pt idx="268">
                  <c:v>40787</c:v>
                </c:pt>
                <c:pt idx="269">
                  <c:v>40817</c:v>
                </c:pt>
                <c:pt idx="270">
                  <c:v>40848</c:v>
                </c:pt>
                <c:pt idx="271">
                  <c:v>40878</c:v>
                </c:pt>
                <c:pt idx="272">
                  <c:v>40909</c:v>
                </c:pt>
                <c:pt idx="273">
                  <c:v>40940</c:v>
                </c:pt>
                <c:pt idx="274">
                  <c:v>40969</c:v>
                </c:pt>
                <c:pt idx="275">
                  <c:v>41000</c:v>
                </c:pt>
                <c:pt idx="276">
                  <c:v>41030</c:v>
                </c:pt>
                <c:pt idx="277">
                  <c:v>41061</c:v>
                </c:pt>
                <c:pt idx="278">
                  <c:v>41091</c:v>
                </c:pt>
                <c:pt idx="279">
                  <c:v>41122</c:v>
                </c:pt>
                <c:pt idx="280">
                  <c:v>41153</c:v>
                </c:pt>
                <c:pt idx="281">
                  <c:v>41183</c:v>
                </c:pt>
                <c:pt idx="282">
                  <c:v>41214</c:v>
                </c:pt>
                <c:pt idx="283">
                  <c:v>41244</c:v>
                </c:pt>
                <c:pt idx="284">
                  <c:v>41275</c:v>
                </c:pt>
                <c:pt idx="285">
                  <c:v>41306</c:v>
                </c:pt>
                <c:pt idx="286">
                  <c:v>41334</c:v>
                </c:pt>
                <c:pt idx="287">
                  <c:v>41365</c:v>
                </c:pt>
                <c:pt idx="288">
                  <c:v>41395</c:v>
                </c:pt>
                <c:pt idx="289">
                  <c:v>41426</c:v>
                </c:pt>
                <c:pt idx="290">
                  <c:v>41456</c:v>
                </c:pt>
                <c:pt idx="291">
                  <c:v>41487</c:v>
                </c:pt>
                <c:pt idx="292">
                  <c:v>41518</c:v>
                </c:pt>
                <c:pt idx="293">
                  <c:v>41548</c:v>
                </c:pt>
                <c:pt idx="294">
                  <c:v>41579</c:v>
                </c:pt>
                <c:pt idx="295">
                  <c:v>41609</c:v>
                </c:pt>
                <c:pt idx="296">
                  <c:v>41640</c:v>
                </c:pt>
                <c:pt idx="297">
                  <c:v>41671</c:v>
                </c:pt>
                <c:pt idx="298">
                  <c:v>41699</c:v>
                </c:pt>
                <c:pt idx="299">
                  <c:v>41730</c:v>
                </c:pt>
                <c:pt idx="300">
                  <c:v>41760</c:v>
                </c:pt>
                <c:pt idx="301">
                  <c:v>41791</c:v>
                </c:pt>
                <c:pt idx="302">
                  <c:v>41821</c:v>
                </c:pt>
                <c:pt idx="303">
                  <c:v>41852</c:v>
                </c:pt>
                <c:pt idx="304">
                  <c:v>41883</c:v>
                </c:pt>
                <c:pt idx="305">
                  <c:v>41913</c:v>
                </c:pt>
                <c:pt idx="306">
                  <c:v>41944</c:v>
                </c:pt>
                <c:pt idx="307">
                  <c:v>41974</c:v>
                </c:pt>
                <c:pt idx="308">
                  <c:v>42005</c:v>
                </c:pt>
                <c:pt idx="309">
                  <c:v>42036</c:v>
                </c:pt>
                <c:pt idx="310">
                  <c:v>42064</c:v>
                </c:pt>
                <c:pt idx="311">
                  <c:v>42095</c:v>
                </c:pt>
                <c:pt idx="312">
                  <c:v>42125</c:v>
                </c:pt>
                <c:pt idx="313">
                  <c:v>42156</c:v>
                </c:pt>
                <c:pt idx="314">
                  <c:v>42186</c:v>
                </c:pt>
                <c:pt idx="315">
                  <c:v>42217</c:v>
                </c:pt>
                <c:pt idx="316">
                  <c:v>42248</c:v>
                </c:pt>
                <c:pt idx="317">
                  <c:v>42278</c:v>
                </c:pt>
                <c:pt idx="318">
                  <c:v>42309</c:v>
                </c:pt>
                <c:pt idx="319">
                  <c:v>42339</c:v>
                </c:pt>
                <c:pt idx="320">
                  <c:v>42370</c:v>
                </c:pt>
                <c:pt idx="321">
                  <c:v>42401</c:v>
                </c:pt>
                <c:pt idx="322">
                  <c:v>42430</c:v>
                </c:pt>
                <c:pt idx="323">
                  <c:v>42461</c:v>
                </c:pt>
                <c:pt idx="324">
                  <c:v>42491</c:v>
                </c:pt>
                <c:pt idx="325">
                  <c:v>42522</c:v>
                </c:pt>
                <c:pt idx="326">
                  <c:v>42552</c:v>
                </c:pt>
                <c:pt idx="327">
                  <c:v>42583</c:v>
                </c:pt>
                <c:pt idx="328">
                  <c:v>42614</c:v>
                </c:pt>
                <c:pt idx="329">
                  <c:v>42644</c:v>
                </c:pt>
                <c:pt idx="330">
                  <c:v>42675</c:v>
                </c:pt>
                <c:pt idx="331">
                  <c:v>42705</c:v>
                </c:pt>
                <c:pt idx="332">
                  <c:v>42736</c:v>
                </c:pt>
                <c:pt idx="333">
                  <c:v>42767</c:v>
                </c:pt>
                <c:pt idx="334">
                  <c:v>42795</c:v>
                </c:pt>
                <c:pt idx="335">
                  <c:v>42826</c:v>
                </c:pt>
                <c:pt idx="336">
                  <c:v>42856</c:v>
                </c:pt>
                <c:pt idx="337">
                  <c:v>42887</c:v>
                </c:pt>
                <c:pt idx="338">
                  <c:v>42917</c:v>
                </c:pt>
                <c:pt idx="339">
                  <c:v>42948</c:v>
                </c:pt>
                <c:pt idx="340">
                  <c:v>42979</c:v>
                </c:pt>
                <c:pt idx="341">
                  <c:v>43009</c:v>
                </c:pt>
                <c:pt idx="342">
                  <c:v>43040</c:v>
                </c:pt>
                <c:pt idx="343">
                  <c:v>43070</c:v>
                </c:pt>
                <c:pt idx="344">
                  <c:v>43101</c:v>
                </c:pt>
                <c:pt idx="345">
                  <c:v>43132</c:v>
                </c:pt>
                <c:pt idx="346">
                  <c:v>43160</c:v>
                </c:pt>
                <c:pt idx="347">
                  <c:v>43191</c:v>
                </c:pt>
                <c:pt idx="348">
                  <c:v>43221</c:v>
                </c:pt>
                <c:pt idx="349">
                  <c:v>43252</c:v>
                </c:pt>
                <c:pt idx="350">
                  <c:v>43282</c:v>
                </c:pt>
                <c:pt idx="351">
                  <c:v>43313</c:v>
                </c:pt>
                <c:pt idx="352">
                  <c:v>43344</c:v>
                </c:pt>
                <c:pt idx="353">
                  <c:v>43374</c:v>
                </c:pt>
                <c:pt idx="354">
                  <c:v>43405</c:v>
                </c:pt>
                <c:pt idx="355">
                  <c:v>43435</c:v>
                </c:pt>
                <c:pt idx="356">
                  <c:v>43466</c:v>
                </c:pt>
                <c:pt idx="357">
                  <c:v>43497</c:v>
                </c:pt>
                <c:pt idx="358">
                  <c:v>43525</c:v>
                </c:pt>
                <c:pt idx="359">
                  <c:v>43556</c:v>
                </c:pt>
                <c:pt idx="360">
                  <c:v>43586</c:v>
                </c:pt>
                <c:pt idx="361">
                  <c:v>43617</c:v>
                </c:pt>
                <c:pt idx="362">
                  <c:v>43647</c:v>
                </c:pt>
                <c:pt idx="363">
                  <c:v>43678</c:v>
                </c:pt>
                <c:pt idx="364">
                  <c:v>43709</c:v>
                </c:pt>
                <c:pt idx="365">
                  <c:v>43739</c:v>
                </c:pt>
                <c:pt idx="366">
                  <c:v>43770</c:v>
                </c:pt>
                <c:pt idx="367">
                  <c:v>43800</c:v>
                </c:pt>
                <c:pt idx="368">
                  <c:v>43831</c:v>
                </c:pt>
                <c:pt idx="369">
                  <c:v>43862</c:v>
                </c:pt>
                <c:pt idx="370">
                  <c:v>43891</c:v>
                </c:pt>
                <c:pt idx="371">
                  <c:v>43922</c:v>
                </c:pt>
                <c:pt idx="372">
                  <c:v>43952</c:v>
                </c:pt>
                <c:pt idx="373">
                  <c:v>43983</c:v>
                </c:pt>
                <c:pt idx="374">
                  <c:v>44013</c:v>
                </c:pt>
                <c:pt idx="375">
                  <c:v>44044</c:v>
                </c:pt>
                <c:pt idx="376">
                  <c:v>44075</c:v>
                </c:pt>
                <c:pt idx="377">
                  <c:v>44105</c:v>
                </c:pt>
                <c:pt idx="378">
                  <c:v>44136</c:v>
                </c:pt>
                <c:pt idx="379">
                  <c:v>44166</c:v>
                </c:pt>
                <c:pt idx="380">
                  <c:v>44197</c:v>
                </c:pt>
                <c:pt idx="381">
                  <c:v>44228</c:v>
                </c:pt>
                <c:pt idx="382">
                  <c:v>44256</c:v>
                </c:pt>
                <c:pt idx="383">
                  <c:v>44287</c:v>
                </c:pt>
                <c:pt idx="384">
                  <c:v>44317</c:v>
                </c:pt>
                <c:pt idx="385">
                  <c:v>44348</c:v>
                </c:pt>
                <c:pt idx="386">
                  <c:v>44378</c:v>
                </c:pt>
                <c:pt idx="387">
                  <c:v>44409</c:v>
                </c:pt>
                <c:pt idx="388">
                  <c:v>44440</c:v>
                </c:pt>
                <c:pt idx="389">
                  <c:v>44470</c:v>
                </c:pt>
                <c:pt idx="390">
                  <c:v>44501</c:v>
                </c:pt>
                <c:pt idx="391">
                  <c:v>44531</c:v>
                </c:pt>
                <c:pt idx="392">
                  <c:v>44562</c:v>
                </c:pt>
                <c:pt idx="393">
                  <c:v>44593</c:v>
                </c:pt>
                <c:pt idx="394">
                  <c:v>44621</c:v>
                </c:pt>
                <c:pt idx="395">
                  <c:v>44652</c:v>
                </c:pt>
                <c:pt idx="396">
                  <c:v>44682</c:v>
                </c:pt>
                <c:pt idx="397">
                  <c:v>44713</c:v>
                </c:pt>
                <c:pt idx="398">
                  <c:v>44743</c:v>
                </c:pt>
              </c:numCache>
            </c:numRef>
          </c:cat>
          <c:val>
            <c:numRef>
              <c:f>data!$B$2:$B$400</c:f>
              <c:numCache>
                <c:formatCode>#,##0.00</c:formatCode>
                <c:ptCount val="399"/>
                <c:pt idx="0">
                  <c:v>1.9635935489018266</c:v>
                </c:pt>
                <c:pt idx="1">
                  <c:v>1.7643512576358802</c:v>
                </c:pt>
                <c:pt idx="2">
                  <c:v>1.8213575693677484</c:v>
                </c:pt>
                <c:pt idx="3">
                  <c:v>0.99890430125431351</c:v>
                </c:pt>
                <c:pt idx="4">
                  <c:v>2.1266299676720735</c:v>
                </c:pt>
                <c:pt idx="5">
                  <c:v>2.8848251805297025</c:v>
                </c:pt>
                <c:pt idx="6">
                  <c:v>1.7233501539292888</c:v>
                </c:pt>
                <c:pt idx="7">
                  <c:v>2.1156099780945681</c:v>
                </c:pt>
                <c:pt idx="8">
                  <c:v>2.5015716382248456</c:v>
                </c:pt>
                <c:pt idx="9">
                  <c:v>0.29061933308034327</c:v>
                </c:pt>
                <c:pt idx="10">
                  <c:v>2.413649603477225</c:v>
                </c:pt>
                <c:pt idx="11">
                  <c:v>1.782007615977804</c:v>
                </c:pt>
                <c:pt idx="12">
                  <c:v>1.5245587073487172</c:v>
                </c:pt>
                <c:pt idx="13">
                  <c:v>2.1956859347193074</c:v>
                </c:pt>
                <c:pt idx="14">
                  <c:v>1.6637014096648528</c:v>
                </c:pt>
                <c:pt idx="15">
                  <c:v>2.0124291984193974</c:v>
                </c:pt>
                <c:pt idx="16">
                  <c:v>4.8948139936351538</c:v>
                </c:pt>
                <c:pt idx="17">
                  <c:v>3.8209961828863186</c:v>
                </c:pt>
                <c:pt idx="18">
                  <c:v>0.88151661032507889</c:v>
                </c:pt>
                <c:pt idx="19">
                  <c:v>0.51922483219146898</c:v>
                </c:pt>
                <c:pt idx="20">
                  <c:v>0.42466677924377905</c:v>
                </c:pt>
                <c:pt idx="21">
                  <c:v>0.12630784532738915</c:v>
                </c:pt>
                <c:pt idx="22">
                  <c:v>1.1613053661254895</c:v>
                </c:pt>
                <c:pt idx="23">
                  <c:v>1.8431772495097789</c:v>
                </c:pt>
                <c:pt idx="24">
                  <c:v>2.4909574373380678</c:v>
                </c:pt>
                <c:pt idx="25">
                  <c:v>1.8423060955651493</c:v>
                </c:pt>
                <c:pt idx="26">
                  <c:v>1.8079143453061448</c:v>
                </c:pt>
                <c:pt idx="27">
                  <c:v>1.2175411499974587</c:v>
                </c:pt>
                <c:pt idx="28">
                  <c:v>1.3038032172067346</c:v>
                </c:pt>
                <c:pt idx="29">
                  <c:v>2.8907799081935792</c:v>
                </c:pt>
                <c:pt idx="30">
                  <c:v>0.92276015842620041</c:v>
                </c:pt>
                <c:pt idx="31">
                  <c:v>1.2291338818336044</c:v>
                </c:pt>
                <c:pt idx="32">
                  <c:v>1.1058019055583941</c:v>
                </c:pt>
                <c:pt idx="33">
                  <c:v>-0.62772292885523484</c:v>
                </c:pt>
                <c:pt idx="34">
                  <c:v>0.69989842125173141</c:v>
                </c:pt>
                <c:pt idx="35">
                  <c:v>1.313964660267942</c:v>
                </c:pt>
                <c:pt idx="36">
                  <c:v>1.0731655285453314</c:v>
                </c:pt>
                <c:pt idx="37">
                  <c:v>0.68276572329554597</c:v>
                </c:pt>
                <c:pt idx="38">
                  <c:v>1.1180412403828797</c:v>
                </c:pt>
                <c:pt idx="39">
                  <c:v>1.4239537155950899</c:v>
                </c:pt>
                <c:pt idx="40">
                  <c:v>2.3330921396523649</c:v>
                </c:pt>
                <c:pt idx="41">
                  <c:v>1.421638433923377</c:v>
                </c:pt>
                <c:pt idx="42">
                  <c:v>1.427877218521175</c:v>
                </c:pt>
                <c:pt idx="43">
                  <c:v>7.2926403095323167E-2</c:v>
                </c:pt>
                <c:pt idx="44">
                  <c:v>0.16700870629927067</c:v>
                </c:pt>
                <c:pt idx="45">
                  <c:v>0.40133962629171549</c:v>
                </c:pt>
                <c:pt idx="46">
                  <c:v>0.56649948048357146</c:v>
                </c:pt>
                <c:pt idx="47">
                  <c:v>1.4005193179193185</c:v>
                </c:pt>
                <c:pt idx="48">
                  <c:v>1.4619802057127913</c:v>
                </c:pt>
                <c:pt idx="49">
                  <c:v>0.4940820734482827</c:v>
                </c:pt>
                <c:pt idx="50">
                  <c:v>0.981785035614962</c:v>
                </c:pt>
                <c:pt idx="51">
                  <c:v>2.133892036216551</c:v>
                </c:pt>
                <c:pt idx="52">
                  <c:v>1.1671055426351273</c:v>
                </c:pt>
                <c:pt idx="53">
                  <c:v>2.5746058640965259</c:v>
                </c:pt>
                <c:pt idx="54">
                  <c:v>8.2720346496373054E-2</c:v>
                </c:pt>
                <c:pt idx="55">
                  <c:v>0.19935122618635148</c:v>
                </c:pt>
                <c:pt idx="56">
                  <c:v>1.040729249088642</c:v>
                </c:pt>
                <c:pt idx="57">
                  <c:v>0.31318713023431144</c:v>
                </c:pt>
                <c:pt idx="58">
                  <c:v>1.1270273879884627</c:v>
                </c:pt>
                <c:pt idx="59">
                  <c:v>0.49198416557656799</c:v>
                </c:pt>
                <c:pt idx="60">
                  <c:v>1.4262809031402526</c:v>
                </c:pt>
                <c:pt idx="61">
                  <c:v>0.53344694659058689</c:v>
                </c:pt>
                <c:pt idx="62">
                  <c:v>0.59831828135803278</c:v>
                </c:pt>
                <c:pt idx="63">
                  <c:v>1.1088863203952712</c:v>
                </c:pt>
                <c:pt idx="64">
                  <c:v>0.49288835762584426</c:v>
                </c:pt>
                <c:pt idx="65">
                  <c:v>0.58901378759847489</c:v>
                </c:pt>
                <c:pt idx="66">
                  <c:v>0.60469636911781777</c:v>
                </c:pt>
                <c:pt idx="67">
                  <c:v>0.2807944005972729</c:v>
                </c:pt>
                <c:pt idx="68">
                  <c:v>0.63425339515970336</c:v>
                </c:pt>
                <c:pt idx="69">
                  <c:v>0.50469975414881674</c:v>
                </c:pt>
                <c:pt idx="70">
                  <c:v>0.61133361378509221</c:v>
                </c:pt>
                <c:pt idx="71">
                  <c:v>0.60798721009057033</c:v>
                </c:pt>
                <c:pt idx="72">
                  <c:v>0.6105270429186902</c:v>
                </c:pt>
                <c:pt idx="73">
                  <c:v>0.73789565275063751</c:v>
                </c:pt>
                <c:pt idx="74">
                  <c:v>0.83545437935428879</c:v>
                </c:pt>
                <c:pt idx="75">
                  <c:v>1.6399967216867708</c:v>
                </c:pt>
                <c:pt idx="76">
                  <c:v>0.59451729859563329</c:v>
                </c:pt>
                <c:pt idx="77">
                  <c:v>0.77787824007569384</c:v>
                </c:pt>
                <c:pt idx="78">
                  <c:v>7.0162136502730732E-2</c:v>
                </c:pt>
                <c:pt idx="79">
                  <c:v>0.28583852748091942</c:v>
                </c:pt>
                <c:pt idx="80">
                  <c:v>0.27420353827002941</c:v>
                </c:pt>
                <c:pt idx="81">
                  <c:v>0.51988634276247581</c:v>
                </c:pt>
                <c:pt idx="82">
                  <c:v>0.72742693223067079</c:v>
                </c:pt>
                <c:pt idx="83">
                  <c:v>1.0119654123314348</c:v>
                </c:pt>
                <c:pt idx="84">
                  <c:v>0.81095641856512657</c:v>
                </c:pt>
                <c:pt idx="85">
                  <c:v>0.41929508758904888</c:v>
                </c:pt>
                <c:pt idx="86">
                  <c:v>0.2901879557929874</c:v>
                </c:pt>
                <c:pt idx="87">
                  <c:v>0.42698719542420349</c:v>
                </c:pt>
                <c:pt idx="88">
                  <c:v>0.48709811976590345</c:v>
                </c:pt>
                <c:pt idx="89">
                  <c:v>0.71745784640154397</c:v>
                </c:pt>
                <c:pt idx="90">
                  <c:v>0.39239047935748772</c:v>
                </c:pt>
                <c:pt idx="91">
                  <c:v>0.36532440886627171</c:v>
                </c:pt>
                <c:pt idx="92">
                  <c:v>0.50515143026768783</c:v>
                </c:pt>
                <c:pt idx="93">
                  <c:v>0.83491949464008997</c:v>
                </c:pt>
                <c:pt idx="94">
                  <c:v>0.31575321539958168</c:v>
                </c:pt>
                <c:pt idx="95">
                  <c:v>0.32800242991994821</c:v>
                </c:pt>
                <c:pt idx="96">
                  <c:v>0.23243147671354336</c:v>
                </c:pt>
                <c:pt idx="97">
                  <c:v>0.23738566454547083</c:v>
                </c:pt>
                <c:pt idx="98">
                  <c:v>0.60483200464271647</c:v>
                </c:pt>
                <c:pt idx="99">
                  <c:v>0.4042116986771731</c:v>
                </c:pt>
                <c:pt idx="100">
                  <c:v>0.92897983222053426</c:v>
                </c:pt>
                <c:pt idx="101">
                  <c:v>1.2247716955302366</c:v>
                </c:pt>
                <c:pt idx="102">
                  <c:v>0.13596245618083458</c:v>
                </c:pt>
                <c:pt idx="103">
                  <c:v>0.13843489724736457</c:v>
                </c:pt>
                <c:pt idx="104">
                  <c:v>0.69598805194164015</c:v>
                </c:pt>
                <c:pt idx="105">
                  <c:v>-0.12870365299993125</c:v>
                </c:pt>
                <c:pt idx="106">
                  <c:v>0.39407354629659608</c:v>
                </c:pt>
                <c:pt idx="107">
                  <c:v>0.39474624360610733</c:v>
                </c:pt>
                <c:pt idx="108">
                  <c:v>0.18266694114102222</c:v>
                </c:pt>
                <c:pt idx="109">
                  <c:v>0.34103051519099381</c:v>
                </c:pt>
                <c:pt idx="110">
                  <c:v>0.4265709725589204</c:v>
                </c:pt>
                <c:pt idx="111">
                  <c:v>0.33885381013003268</c:v>
                </c:pt>
                <c:pt idx="112">
                  <c:v>0.52248905067369833</c:v>
                </c:pt>
                <c:pt idx="113">
                  <c:v>0.79866999402678118</c:v>
                </c:pt>
                <c:pt idx="114">
                  <c:v>9.7017816355318587E-2</c:v>
                </c:pt>
                <c:pt idx="115">
                  <c:v>0.50851135030089267</c:v>
                </c:pt>
                <c:pt idx="116">
                  <c:v>-0.33632956474826869</c:v>
                </c:pt>
                <c:pt idx="117">
                  <c:v>7.9028666171325312E-2</c:v>
                </c:pt>
                <c:pt idx="118">
                  <c:v>0.63276185528695805</c:v>
                </c:pt>
                <c:pt idx="119">
                  <c:v>0.37692857929707202</c:v>
                </c:pt>
                <c:pt idx="120">
                  <c:v>0.11734847567650775</c:v>
                </c:pt>
                <c:pt idx="121">
                  <c:v>0.14243269388632029</c:v>
                </c:pt>
                <c:pt idx="122">
                  <c:v>6.5350730302697002E-2</c:v>
                </c:pt>
                <c:pt idx="123">
                  <c:v>0.20207201981176581</c:v>
                </c:pt>
                <c:pt idx="124">
                  <c:v>0.22431765270074777</c:v>
                </c:pt>
                <c:pt idx="125">
                  <c:v>0.35366173312161209</c:v>
                </c:pt>
                <c:pt idx="126">
                  <c:v>0.18119963441334619</c:v>
                </c:pt>
                <c:pt idx="127">
                  <c:v>0.26007499703875681</c:v>
                </c:pt>
                <c:pt idx="128">
                  <c:v>0.16173015125728796</c:v>
                </c:pt>
                <c:pt idx="129">
                  <c:v>0.56173441614446062</c:v>
                </c:pt>
                <c:pt idx="130">
                  <c:v>0.72983336914226982</c:v>
                </c:pt>
                <c:pt idx="131">
                  <c:v>0.47682869400327377</c:v>
                </c:pt>
                <c:pt idx="132">
                  <c:v>0.21941240277523377</c:v>
                </c:pt>
                <c:pt idx="133">
                  <c:v>0.23208347606878021</c:v>
                </c:pt>
                <c:pt idx="134">
                  <c:v>0.13876716144520174</c:v>
                </c:pt>
                <c:pt idx="135">
                  <c:v>0.2583193297672608</c:v>
                </c:pt>
                <c:pt idx="136">
                  <c:v>0.60527386909123493</c:v>
                </c:pt>
                <c:pt idx="137">
                  <c:v>0.60727486292277888</c:v>
                </c:pt>
                <c:pt idx="138">
                  <c:v>0.33265857107511465</c:v>
                </c:pt>
                <c:pt idx="139">
                  <c:v>0.10750510434824889</c:v>
                </c:pt>
                <c:pt idx="140">
                  <c:v>0.32862314882939359</c:v>
                </c:pt>
                <c:pt idx="141">
                  <c:v>-0.30556553356385052</c:v>
                </c:pt>
                <c:pt idx="142">
                  <c:v>0.47910509604830054</c:v>
                </c:pt>
                <c:pt idx="143">
                  <c:v>0.46895900487646713</c:v>
                </c:pt>
                <c:pt idx="144">
                  <c:v>0.43440276219703833</c:v>
                </c:pt>
                <c:pt idx="145">
                  <c:v>5.2922144183114028E-2</c:v>
                </c:pt>
                <c:pt idx="146">
                  <c:v>-0.19619937463221504</c:v>
                </c:pt>
                <c:pt idx="147">
                  <c:v>0.80062117656156317</c:v>
                </c:pt>
                <c:pt idx="148">
                  <c:v>0.7299890963103195</c:v>
                </c:pt>
                <c:pt idx="149">
                  <c:v>0.13000620752518444</c:v>
                </c:pt>
                <c:pt idx="150">
                  <c:v>-6.900935743274772E-3</c:v>
                </c:pt>
                <c:pt idx="151">
                  <c:v>-0.30563706670440638</c:v>
                </c:pt>
                <c:pt idx="152">
                  <c:v>-8.5278571821518767E-2</c:v>
                </c:pt>
                <c:pt idx="153">
                  <c:v>6.0218316595239685E-3</c:v>
                </c:pt>
                <c:pt idx="154">
                  <c:v>0.52532411445240257</c:v>
                </c:pt>
                <c:pt idx="155">
                  <c:v>0.37790812458500511</c:v>
                </c:pt>
                <c:pt idx="156">
                  <c:v>8.9961224495411329E-2</c:v>
                </c:pt>
                <c:pt idx="157">
                  <c:v>-0.127275683680935</c:v>
                </c:pt>
                <c:pt idx="158">
                  <c:v>0.44165940697784833</c:v>
                </c:pt>
                <c:pt idx="159">
                  <c:v>0.38423118895400421</c:v>
                </c:pt>
                <c:pt idx="160">
                  <c:v>0.84478873117643616</c:v>
                </c:pt>
                <c:pt idx="161">
                  <c:v>0.88149559285162127</c:v>
                </c:pt>
                <c:pt idx="162">
                  <c:v>-8.409545706221877E-2</c:v>
                </c:pt>
                <c:pt idx="163">
                  <c:v>-0.43785192123021943</c:v>
                </c:pt>
                <c:pt idx="164">
                  <c:v>8.9941957142073647E-2</c:v>
                </c:pt>
                <c:pt idx="165">
                  <c:v>0.78981315389596318</c:v>
                </c:pt>
                <c:pt idx="166">
                  <c:v>1.1669446734826181</c:v>
                </c:pt>
                <c:pt idx="167">
                  <c:v>-9.5977182868594468E-2</c:v>
                </c:pt>
                <c:pt idx="168">
                  <c:v>-0.38591140462187923</c:v>
                </c:pt>
                <c:pt idx="169">
                  <c:v>-1.8822687684405537E-4</c:v>
                </c:pt>
                <c:pt idx="170">
                  <c:v>-8.7133773707790851E-2</c:v>
                </c:pt>
                <c:pt idx="171">
                  <c:v>0.16581151612217582</c:v>
                </c:pt>
                <c:pt idx="172">
                  <c:v>0.18967496216006907</c:v>
                </c:pt>
                <c:pt idx="173">
                  <c:v>-0.153957864193913</c:v>
                </c:pt>
                <c:pt idx="174">
                  <c:v>-0.30969859424767776</c:v>
                </c:pt>
                <c:pt idx="175">
                  <c:v>-0.31793395525878054</c:v>
                </c:pt>
                <c:pt idx="176">
                  <c:v>-0.18524017513136926</c:v>
                </c:pt>
                <c:pt idx="177">
                  <c:v>1.2208483368027601E-2</c:v>
                </c:pt>
                <c:pt idx="178">
                  <c:v>0.41743133276226274</c:v>
                </c:pt>
                <c:pt idx="179">
                  <c:v>0.36243524002250638</c:v>
                </c:pt>
                <c:pt idx="180">
                  <c:v>0.53033883517889535</c:v>
                </c:pt>
                <c:pt idx="181">
                  <c:v>0.43177226044836914</c:v>
                </c:pt>
                <c:pt idx="182">
                  <c:v>0.23128497738909459</c:v>
                </c:pt>
                <c:pt idx="183">
                  <c:v>0.38096880188318494</c:v>
                </c:pt>
                <c:pt idx="184">
                  <c:v>5.7894532168219826E-2</c:v>
                </c:pt>
                <c:pt idx="185">
                  <c:v>0.28994722012328111</c:v>
                </c:pt>
                <c:pt idx="186">
                  <c:v>0.24784434240147846</c:v>
                </c:pt>
                <c:pt idx="187">
                  <c:v>-0.37822375689383136</c:v>
                </c:pt>
                <c:pt idx="188">
                  <c:v>-0.31507631696702276</c:v>
                </c:pt>
                <c:pt idx="189">
                  <c:v>-9.164227495232069E-2</c:v>
                </c:pt>
                <c:pt idx="190">
                  <c:v>0.63587328598526938</c:v>
                </c:pt>
                <c:pt idx="191">
                  <c:v>0.89812326548496912</c:v>
                </c:pt>
                <c:pt idx="192">
                  <c:v>0.26976035392590347</c:v>
                </c:pt>
                <c:pt idx="193">
                  <c:v>0.40886014499569967</c:v>
                </c:pt>
                <c:pt idx="194">
                  <c:v>0.61656288347064958</c:v>
                </c:pt>
                <c:pt idx="195">
                  <c:v>0.29195391246096847</c:v>
                </c:pt>
                <c:pt idx="196">
                  <c:v>1.0285326833895141</c:v>
                </c:pt>
                <c:pt idx="197">
                  <c:v>0.47416418912162328</c:v>
                </c:pt>
                <c:pt idx="198">
                  <c:v>-0.23992187537622556</c:v>
                </c:pt>
                <c:pt idx="199">
                  <c:v>-0.35887738091192034</c:v>
                </c:pt>
                <c:pt idx="200">
                  <c:v>8.3201643514030366E-2</c:v>
                </c:pt>
                <c:pt idx="201">
                  <c:v>-9.3897242824951377E-2</c:v>
                </c:pt>
                <c:pt idx="202">
                  <c:v>0.58613210103925439</c:v>
                </c:pt>
                <c:pt idx="203">
                  <c:v>0.64737044603317884</c:v>
                </c:pt>
                <c:pt idx="204">
                  <c:v>0.24209605655653377</c:v>
                </c:pt>
                <c:pt idx="205">
                  <c:v>0.58839730828009351</c:v>
                </c:pt>
                <c:pt idx="206">
                  <c:v>0.5480987796490524</c:v>
                </c:pt>
                <c:pt idx="207">
                  <c:v>0.25308813420028287</c:v>
                </c:pt>
                <c:pt idx="208">
                  <c:v>2.000797564372192E-2</c:v>
                </c:pt>
                <c:pt idx="209">
                  <c:v>-0.26204501447205075</c:v>
                </c:pt>
                <c:pt idx="210">
                  <c:v>-0.17399122770962094</c:v>
                </c:pt>
                <c:pt idx="211">
                  <c:v>9.4090224515340992E-2</c:v>
                </c:pt>
                <c:pt idx="212">
                  <c:v>0.30964970442062167</c:v>
                </c:pt>
                <c:pt idx="213">
                  <c:v>-0.17594280496047077</c:v>
                </c:pt>
                <c:pt idx="214">
                  <c:v>0.42794053596256276</c:v>
                </c:pt>
                <c:pt idx="215">
                  <c:v>0.57682641078801566</c:v>
                </c:pt>
                <c:pt idx="216">
                  <c:v>0.62161937949964852</c:v>
                </c:pt>
                <c:pt idx="217">
                  <c:v>0.93610413669198067</c:v>
                </c:pt>
                <c:pt idx="218">
                  <c:v>1.1219212639717</c:v>
                </c:pt>
                <c:pt idx="219">
                  <c:v>1.0674680687725839</c:v>
                </c:pt>
                <c:pt idx="220">
                  <c:v>1.1203323330719428</c:v>
                </c:pt>
                <c:pt idx="221">
                  <c:v>0.30388174167863724</c:v>
                </c:pt>
                <c:pt idx="222">
                  <c:v>0.75917122344381482</c:v>
                </c:pt>
                <c:pt idx="223">
                  <c:v>0.45923956236420338</c:v>
                </c:pt>
                <c:pt idx="224">
                  <c:v>-2.9352649360774308E-2</c:v>
                </c:pt>
                <c:pt idx="225">
                  <c:v>0.39404434683511624</c:v>
                </c:pt>
                <c:pt idx="226">
                  <c:v>0.8256028803065476</c:v>
                </c:pt>
                <c:pt idx="227">
                  <c:v>0.35954415772758352</c:v>
                </c:pt>
                <c:pt idx="228">
                  <c:v>1.1553754395886529</c:v>
                </c:pt>
                <c:pt idx="229">
                  <c:v>1.4859077482092431</c:v>
                </c:pt>
                <c:pt idx="230">
                  <c:v>1.1327727308762405</c:v>
                </c:pt>
                <c:pt idx="231">
                  <c:v>0.93232211366263584</c:v>
                </c:pt>
                <c:pt idx="232">
                  <c:v>1.0626226051374772</c:v>
                </c:pt>
                <c:pt idx="233">
                  <c:v>0.88384881458858899</c:v>
                </c:pt>
                <c:pt idx="234">
                  <c:v>-0.1225343078134955</c:v>
                </c:pt>
                <c:pt idx="235">
                  <c:v>-1.1790129589223142</c:v>
                </c:pt>
                <c:pt idx="236">
                  <c:v>-0.76264701590484663</c:v>
                </c:pt>
                <c:pt idx="237">
                  <c:v>-0.36434601159129443</c:v>
                </c:pt>
                <c:pt idx="238">
                  <c:v>0.39214020169427499</c:v>
                </c:pt>
                <c:pt idx="239">
                  <c:v>-0.15589878798880363</c:v>
                </c:pt>
                <c:pt idx="240">
                  <c:v>-0.25008067661184441</c:v>
                </c:pt>
                <c:pt idx="241">
                  <c:v>0.34655963839999515</c:v>
                </c:pt>
                <c:pt idx="242">
                  <c:v>-0.44037275479213633</c:v>
                </c:pt>
                <c:pt idx="243">
                  <c:v>-0.36009701139391836</c:v>
                </c:pt>
                <c:pt idx="244">
                  <c:v>0.98221405695278463</c:v>
                </c:pt>
                <c:pt idx="245">
                  <c:v>-2.4073582611094935E-3</c:v>
                </c:pt>
                <c:pt idx="246">
                  <c:v>-0.45574344303692271</c:v>
                </c:pt>
                <c:pt idx="247">
                  <c:v>-0.30540474108065041</c:v>
                </c:pt>
                <c:pt idx="248">
                  <c:v>0.5182506085106553</c:v>
                </c:pt>
                <c:pt idx="249">
                  <c:v>0.28099742263765393</c:v>
                </c:pt>
                <c:pt idx="250">
                  <c:v>8.4083423084919673E-2</c:v>
                </c:pt>
                <c:pt idx="251">
                  <c:v>0.4621996710382632</c:v>
                </c:pt>
                <c:pt idx="252">
                  <c:v>0.35982979294260531</c:v>
                </c:pt>
                <c:pt idx="253">
                  <c:v>3.6480461913868112E-4</c:v>
                </c:pt>
                <c:pt idx="254">
                  <c:v>0.64238970374464088</c:v>
                </c:pt>
                <c:pt idx="255">
                  <c:v>-9.8307670057579344E-2</c:v>
                </c:pt>
                <c:pt idx="256">
                  <c:v>0.39993248544966775</c:v>
                </c:pt>
                <c:pt idx="257">
                  <c:v>9.8048314554091576E-2</c:v>
                </c:pt>
                <c:pt idx="258">
                  <c:v>7.0384661660156667E-2</c:v>
                </c:pt>
                <c:pt idx="259">
                  <c:v>0.11788299570724803</c:v>
                </c:pt>
                <c:pt idx="260">
                  <c:v>0.27069531348276143</c:v>
                </c:pt>
                <c:pt idx="261">
                  <c:v>0.23008770753787644</c:v>
                </c:pt>
                <c:pt idx="262">
                  <c:v>0.76469033480626081</c:v>
                </c:pt>
                <c:pt idx="263">
                  <c:v>0.31895706020652881</c:v>
                </c:pt>
                <c:pt idx="264">
                  <c:v>0.39984193723962846</c:v>
                </c:pt>
                <c:pt idx="265">
                  <c:v>0.16970594891645874</c:v>
                </c:pt>
                <c:pt idx="266">
                  <c:v>0.12696373910175396</c:v>
                </c:pt>
                <c:pt idx="267">
                  <c:v>0.16214946304438627</c:v>
                </c:pt>
                <c:pt idx="268">
                  <c:v>0.49701890621362566</c:v>
                </c:pt>
                <c:pt idx="269">
                  <c:v>0.48541288278445904</c:v>
                </c:pt>
                <c:pt idx="270">
                  <c:v>0.31730954030291514</c:v>
                </c:pt>
                <c:pt idx="271">
                  <c:v>0.60920749681916675</c:v>
                </c:pt>
                <c:pt idx="272">
                  <c:v>8.8016008335884521E-2</c:v>
                </c:pt>
                <c:pt idx="273">
                  <c:v>0.38839564510963953</c:v>
                </c:pt>
                <c:pt idx="274">
                  <c:v>0.16319738189932309</c:v>
                </c:pt>
                <c:pt idx="275">
                  <c:v>5.0704058842441668E-2</c:v>
                </c:pt>
                <c:pt idx="276">
                  <c:v>3.0676295803402809E-2</c:v>
                </c:pt>
                <c:pt idx="277">
                  <c:v>-0.29614663020805665</c:v>
                </c:pt>
                <c:pt idx="278">
                  <c:v>-1.3147443141036774E-2</c:v>
                </c:pt>
                <c:pt idx="279">
                  <c:v>0.22115266811672996</c:v>
                </c:pt>
                <c:pt idx="280">
                  <c:v>0.76856176593422276</c:v>
                </c:pt>
                <c:pt idx="281">
                  <c:v>0.5586727191873706</c:v>
                </c:pt>
                <c:pt idx="282">
                  <c:v>-0.45037791784976378</c:v>
                </c:pt>
                <c:pt idx="283">
                  <c:v>-2.6546873296553031E-2</c:v>
                </c:pt>
                <c:pt idx="284">
                  <c:v>0.17776230266815674</c:v>
                </c:pt>
                <c:pt idx="285">
                  <c:v>0.11728475067181421</c:v>
                </c:pt>
                <c:pt idx="286">
                  <c:v>0.38380047107915516</c:v>
                </c:pt>
                <c:pt idx="287">
                  <c:v>-0.48372869607101165</c:v>
                </c:pt>
                <c:pt idx="288">
                  <c:v>-8.5463314335072482E-3</c:v>
                </c:pt>
                <c:pt idx="289">
                  <c:v>0.64026826240812795</c:v>
                </c:pt>
                <c:pt idx="290">
                  <c:v>0.26071924898998589</c:v>
                </c:pt>
                <c:pt idx="291">
                  <c:v>0.24064507864966345</c:v>
                </c:pt>
                <c:pt idx="292">
                  <c:v>0.53673558360929974</c:v>
                </c:pt>
                <c:pt idx="293">
                  <c:v>0.14264619295360603</c:v>
                </c:pt>
                <c:pt idx="294">
                  <c:v>0.37230668857507965</c:v>
                </c:pt>
                <c:pt idx="295">
                  <c:v>0.59880621730189887</c:v>
                </c:pt>
                <c:pt idx="296">
                  <c:v>0.17900487824395839</c:v>
                </c:pt>
                <c:pt idx="297">
                  <c:v>0.48666905814020822</c:v>
                </c:pt>
                <c:pt idx="298">
                  <c:v>0.83731087322547637</c:v>
                </c:pt>
                <c:pt idx="299">
                  <c:v>0.62096714206995784</c:v>
                </c:pt>
                <c:pt idx="300">
                  <c:v>0.3376339321893056</c:v>
                </c:pt>
                <c:pt idx="301">
                  <c:v>5.1769900082859976E-2</c:v>
                </c:pt>
                <c:pt idx="302">
                  <c:v>0.23225126615282932</c:v>
                </c:pt>
                <c:pt idx="303">
                  <c:v>0.32467468669869959</c:v>
                </c:pt>
                <c:pt idx="304">
                  <c:v>0.83686091769598647</c:v>
                </c:pt>
                <c:pt idx="305">
                  <c:v>1.0409313916356098</c:v>
                </c:pt>
                <c:pt idx="306">
                  <c:v>2.4782429967700637E-2</c:v>
                </c:pt>
                <c:pt idx="307">
                  <c:v>-0.41334225145745052</c:v>
                </c:pt>
                <c:pt idx="308">
                  <c:v>7.742924335734358E-2</c:v>
                </c:pt>
                <c:pt idx="309">
                  <c:v>0.35175929933512862</c:v>
                </c:pt>
                <c:pt idx="310">
                  <c:v>0.62879888948627638</c:v>
                </c:pt>
                <c:pt idx="311">
                  <c:v>0.57484425267537631</c:v>
                </c:pt>
                <c:pt idx="312">
                  <c:v>0.17667399249492632</c:v>
                </c:pt>
                <c:pt idx="313">
                  <c:v>0.48448490654958221</c:v>
                </c:pt>
                <c:pt idx="314">
                  <c:v>0.42276765736856703</c:v>
                </c:pt>
                <c:pt idx="315">
                  <c:v>0.67564441285409771</c:v>
                </c:pt>
                <c:pt idx="316">
                  <c:v>0.51169228786591248</c:v>
                </c:pt>
                <c:pt idx="317">
                  <c:v>0.40789725879744765</c:v>
                </c:pt>
                <c:pt idx="318">
                  <c:v>-2.5745988781466167E-2</c:v>
                </c:pt>
                <c:pt idx="319">
                  <c:v>1.000745883513332E-2</c:v>
                </c:pt>
                <c:pt idx="320">
                  <c:v>0.47067341708940091</c:v>
                </c:pt>
                <c:pt idx="321">
                  <c:v>0.27797018041243859</c:v>
                </c:pt>
                <c:pt idx="322">
                  <c:v>0.37935767372707119</c:v>
                </c:pt>
                <c:pt idx="323">
                  <c:v>0.32594998264805497</c:v>
                </c:pt>
                <c:pt idx="324">
                  <c:v>0.224450891668738</c:v>
                </c:pt>
                <c:pt idx="325">
                  <c:v>0.4497724531690892</c:v>
                </c:pt>
                <c:pt idx="326">
                  <c:v>0.24192465718280687</c:v>
                </c:pt>
                <c:pt idx="327">
                  <c:v>4.8842823981829042E-2</c:v>
                </c:pt>
                <c:pt idx="328">
                  <c:v>0.24337404004504037</c:v>
                </c:pt>
                <c:pt idx="329">
                  <c:v>0.16579621941350808</c:v>
                </c:pt>
                <c:pt idx="330">
                  <c:v>5.3760978790833747E-2</c:v>
                </c:pt>
                <c:pt idx="331">
                  <c:v>-0.20422738736924373</c:v>
                </c:pt>
                <c:pt idx="332">
                  <c:v>0.54009731747161993</c:v>
                </c:pt>
                <c:pt idx="333">
                  <c:v>0.23939368987815612</c:v>
                </c:pt>
                <c:pt idx="334">
                  <c:v>0.38224856559611453</c:v>
                </c:pt>
                <c:pt idx="335">
                  <c:v>0.239418670969755</c:v>
                </c:pt>
                <c:pt idx="336">
                  <c:v>0.12687338709152129</c:v>
                </c:pt>
                <c:pt idx="337">
                  <c:v>-0.38983104295837734</c:v>
                </c:pt>
                <c:pt idx="338">
                  <c:v>0.24110560654764868</c:v>
                </c:pt>
                <c:pt idx="339">
                  <c:v>0.20213001923340812</c:v>
                </c:pt>
                <c:pt idx="340">
                  <c:v>-0.15117567345390626</c:v>
                </c:pt>
                <c:pt idx="341">
                  <c:v>0.58674308040318124</c:v>
                </c:pt>
                <c:pt idx="342">
                  <c:v>8.5590254815826938E-2</c:v>
                </c:pt>
                <c:pt idx="343">
                  <c:v>0.14769292937619127</c:v>
                </c:pt>
                <c:pt idx="344">
                  <c:v>0.46052327077840971</c:v>
                </c:pt>
                <c:pt idx="345">
                  <c:v>4.4972997414859606E-2</c:v>
                </c:pt>
                <c:pt idx="346">
                  <c:v>0.20463319426899318</c:v>
                </c:pt>
                <c:pt idx="347">
                  <c:v>0.31614131265752121</c:v>
                </c:pt>
                <c:pt idx="348">
                  <c:v>0.27972739009682357</c:v>
                </c:pt>
                <c:pt idx="349">
                  <c:v>0.10307273457603117</c:v>
                </c:pt>
                <c:pt idx="350">
                  <c:v>0.35420455126755712</c:v>
                </c:pt>
                <c:pt idx="351">
                  <c:v>0.17186718037083892</c:v>
                </c:pt>
                <c:pt idx="352">
                  <c:v>0.33988060572502832</c:v>
                </c:pt>
                <c:pt idx="353">
                  <c:v>0.36657444948771456</c:v>
                </c:pt>
                <c:pt idx="354">
                  <c:v>-5.2845458019135094E-3</c:v>
                </c:pt>
                <c:pt idx="355">
                  <c:v>-0.10110079438014452</c:v>
                </c:pt>
                <c:pt idx="356">
                  <c:v>0.11173671363606275</c:v>
                </c:pt>
                <c:pt idx="357">
                  <c:v>4.6203384047743157E-2</c:v>
                </c:pt>
                <c:pt idx="358">
                  <c:v>0.47427514727385756</c:v>
                </c:pt>
                <c:pt idx="359">
                  <c:v>0.26060859914277046</c:v>
                </c:pt>
                <c:pt idx="360">
                  <c:v>0.60443922137656614</c:v>
                </c:pt>
                <c:pt idx="361">
                  <c:v>4.8780004330922111E-2</c:v>
                </c:pt>
                <c:pt idx="362">
                  <c:v>0.22359378207821123</c:v>
                </c:pt>
                <c:pt idx="363">
                  <c:v>0.18720790657194186</c:v>
                </c:pt>
                <c:pt idx="364">
                  <c:v>1.2105248437393357E-2</c:v>
                </c:pt>
                <c:pt idx="365">
                  <c:v>0.81118641058503727</c:v>
                </c:pt>
                <c:pt idx="366">
                  <c:v>8.4841435116203456E-2</c:v>
                </c:pt>
                <c:pt idx="367">
                  <c:v>9.9276697479197651E-2</c:v>
                </c:pt>
                <c:pt idx="368">
                  <c:v>0.56619448789068372</c:v>
                </c:pt>
                <c:pt idx="369">
                  <c:v>0.4483695166988042</c:v>
                </c:pt>
                <c:pt idx="370">
                  <c:v>0.33059087435638901</c:v>
                </c:pt>
                <c:pt idx="371">
                  <c:v>-4.0676546008228343E-2</c:v>
                </c:pt>
                <c:pt idx="372">
                  <c:v>-4.9731996429628111E-2</c:v>
                </c:pt>
                <c:pt idx="373">
                  <c:v>-7.1892054743770473E-2</c:v>
                </c:pt>
                <c:pt idx="374">
                  <c:v>0.10033093491583145</c:v>
                </c:pt>
                <c:pt idx="375">
                  <c:v>0.13209640238709142</c:v>
                </c:pt>
                <c:pt idx="376">
                  <c:v>0.63522990969322279</c:v>
                </c:pt>
                <c:pt idx="377">
                  <c:v>0.68673974499007784</c:v>
                </c:pt>
                <c:pt idx="378">
                  <c:v>-0.13723407066980542</c:v>
                </c:pt>
                <c:pt idx="379">
                  <c:v>0.33786902154176346</c:v>
                </c:pt>
                <c:pt idx="380">
                  <c:v>0.70227338094541381</c:v>
                </c:pt>
                <c:pt idx="381">
                  <c:v>0.18530164161521157</c:v>
                </c:pt>
                <c:pt idx="382">
                  <c:v>0.37535148251146211</c:v>
                </c:pt>
                <c:pt idx="383">
                  <c:v>0.3769703344412676</c:v>
                </c:pt>
                <c:pt idx="384">
                  <c:v>0.26865714223561099</c:v>
                </c:pt>
                <c:pt idx="385">
                  <c:v>7.9728756604694695E-2</c:v>
                </c:pt>
                <c:pt idx="386">
                  <c:v>0.80900008146511482</c:v>
                </c:pt>
                <c:pt idx="387">
                  <c:v>0.35931208429866501</c:v>
                </c:pt>
                <c:pt idx="388">
                  <c:v>1.1778774877633964</c:v>
                </c:pt>
                <c:pt idx="389">
                  <c:v>1.3410165000978509</c:v>
                </c:pt>
                <c:pt idx="390">
                  <c:v>0.49877719190425296</c:v>
                </c:pt>
                <c:pt idx="391">
                  <c:v>0.78140216361504145</c:v>
                </c:pt>
                <c:pt idx="392">
                  <c:v>1.2011129330855965</c:v>
                </c:pt>
                <c:pt idx="393">
                  <c:v>0.28933381728253948</c:v>
                </c:pt>
                <c:pt idx="394">
                  <c:v>1.8545070625410034</c:v>
                </c:pt>
                <c:pt idx="395">
                  <c:v>1.3982786190584733</c:v>
                </c:pt>
                <c:pt idx="396">
                  <c:v>1.1988545864107181</c:v>
                </c:pt>
                <c:pt idx="397">
                  <c:v>0.93263039750817711</c:v>
                </c:pt>
                <c:pt idx="398">
                  <c:v>1.3747564612603327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51-41B3-B160-C5900EF31DFE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inf_sa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data!$A$2:$A$400</c:f>
              <c:numCache>
                <c:formatCode>mmm\.yyyy</c:formatCode>
                <c:ptCount val="399"/>
                <c:pt idx="0">
                  <c:v>32629</c:v>
                </c:pt>
                <c:pt idx="1">
                  <c:v>32660</c:v>
                </c:pt>
                <c:pt idx="2">
                  <c:v>32690</c:v>
                </c:pt>
                <c:pt idx="3">
                  <c:v>32721</c:v>
                </c:pt>
                <c:pt idx="4">
                  <c:v>32752</c:v>
                </c:pt>
                <c:pt idx="5">
                  <c:v>32782</c:v>
                </c:pt>
                <c:pt idx="6">
                  <c:v>32813</c:v>
                </c:pt>
                <c:pt idx="7">
                  <c:v>32843</c:v>
                </c:pt>
                <c:pt idx="8">
                  <c:v>32874</c:v>
                </c:pt>
                <c:pt idx="9">
                  <c:v>32905</c:v>
                </c:pt>
                <c:pt idx="10">
                  <c:v>32933</c:v>
                </c:pt>
                <c:pt idx="11">
                  <c:v>32964</c:v>
                </c:pt>
                <c:pt idx="12">
                  <c:v>32994</c:v>
                </c:pt>
                <c:pt idx="13">
                  <c:v>33025</c:v>
                </c:pt>
                <c:pt idx="14">
                  <c:v>33055</c:v>
                </c:pt>
                <c:pt idx="15">
                  <c:v>33086</c:v>
                </c:pt>
                <c:pt idx="16">
                  <c:v>33117</c:v>
                </c:pt>
                <c:pt idx="17">
                  <c:v>33147</c:v>
                </c:pt>
                <c:pt idx="18">
                  <c:v>33178</c:v>
                </c:pt>
                <c:pt idx="19">
                  <c:v>33208</c:v>
                </c:pt>
                <c:pt idx="20">
                  <c:v>33239</c:v>
                </c:pt>
                <c:pt idx="21">
                  <c:v>33270</c:v>
                </c:pt>
                <c:pt idx="22">
                  <c:v>33298</c:v>
                </c:pt>
                <c:pt idx="23">
                  <c:v>33329</c:v>
                </c:pt>
                <c:pt idx="24">
                  <c:v>33359</c:v>
                </c:pt>
                <c:pt idx="25">
                  <c:v>33390</c:v>
                </c:pt>
                <c:pt idx="26">
                  <c:v>33420</c:v>
                </c:pt>
                <c:pt idx="27">
                  <c:v>33451</c:v>
                </c:pt>
                <c:pt idx="28">
                  <c:v>33482</c:v>
                </c:pt>
                <c:pt idx="29">
                  <c:v>33512</c:v>
                </c:pt>
                <c:pt idx="30">
                  <c:v>33543</c:v>
                </c:pt>
                <c:pt idx="31">
                  <c:v>33573</c:v>
                </c:pt>
                <c:pt idx="32">
                  <c:v>33604</c:v>
                </c:pt>
                <c:pt idx="33">
                  <c:v>33635</c:v>
                </c:pt>
                <c:pt idx="34">
                  <c:v>33664</c:v>
                </c:pt>
                <c:pt idx="35">
                  <c:v>33695</c:v>
                </c:pt>
                <c:pt idx="36">
                  <c:v>33725</c:v>
                </c:pt>
                <c:pt idx="37">
                  <c:v>33756</c:v>
                </c:pt>
                <c:pt idx="38">
                  <c:v>33786</c:v>
                </c:pt>
                <c:pt idx="39">
                  <c:v>33817</c:v>
                </c:pt>
                <c:pt idx="40">
                  <c:v>33848</c:v>
                </c:pt>
                <c:pt idx="41">
                  <c:v>33878</c:v>
                </c:pt>
                <c:pt idx="42">
                  <c:v>33909</c:v>
                </c:pt>
                <c:pt idx="43">
                  <c:v>33939</c:v>
                </c:pt>
                <c:pt idx="44">
                  <c:v>33970</c:v>
                </c:pt>
                <c:pt idx="45">
                  <c:v>34001</c:v>
                </c:pt>
                <c:pt idx="46">
                  <c:v>34029</c:v>
                </c:pt>
                <c:pt idx="47">
                  <c:v>34060</c:v>
                </c:pt>
                <c:pt idx="48">
                  <c:v>34090</c:v>
                </c:pt>
                <c:pt idx="49">
                  <c:v>34121</c:v>
                </c:pt>
                <c:pt idx="50">
                  <c:v>34151</c:v>
                </c:pt>
                <c:pt idx="51">
                  <c:v>34182</c:v>
                </c:pt>
                <c:pt idx="52">
                  <c:v>34213</c:v>
                </c:pt>
                <c:pt idx="53">
                  <c:v>34243</c:v>
                </c:pt>
                <c:pt idx="54">
                  <c:v>34274</c:v>
                </c:pt>
                <c:pt idx="55">
                  <c:v>34304</c:v>
                </c:pt>
                <c:pt idx="56">
                  <c:v>34335</c:v>
                </c:pt>
                <c:pt idx="57">
                  <c:v>34366</c:v>
                </c:pt>
                <c:pt idx="58">
                  <c:v>34394</c:v>
                </c:pt>
                <c:pt idx="59">
                  <c:v>34425</c:v>
                </c:pt>
                <c:pt idx="60">
                  <c:v>34455</c:v>
                </c:pt>
                <c:pt idx="61">
                  <c:v>34486</c:v>
                </c:pt>
                <c:pt idx="62">
                  <c:v>34516</c:v>
                </c:pt>
                <c:pt idx="63">
                  <c:v>34547</c:v>
                </c:pt>
                <c:pt idx="64">
                  <c:v>34578</c:v>
                </c:pt>
                <c:pt idx="65">
                  <c:v>34608</c:v>
                </c:pt>
                <c:pt idx="66">
                  <c:v>34639</c:v>
                </c:pt>
                <c:pt idx="67">
                  <c:v>34669</c:v>
                </c:pt>
                <c:pt idx="68">
                  <c:v>34700</c:v>
                </c:pt>
                <c:pt idx="69">
                  <c:v>34731</c:v>
                </c:pt>
                <c:pt idx="70">
                  <c:v>34759</c:v>
                </c:pt>
                <c:pt idx="71">
                  <c:v>34790</c:v>
                </c:pt>
                <c:pt idx="72">
                  <c:v>34820</c:v>
                </c:pt>
                <c:pt idx="73">
                  <c:v>34851</c:v>
                </c:pt>
                <c:pt idx="74">
                  <c:v>34881</c:v>
                </c:pt>
                <c:pt idx="75">
                  <c:v>34912</c:v>
                </c:pt>
                <c:pt idx="76">
                  <c:v>34943</c:v>
                </c:pt>
                <c:pt idx="77">
                  <c:v>34973</c:v>
                </c:pt>
                <c:pt idx="78">
                  <c:v>35004</c:v>
                </c:pt>
                <c:pt idx="79">
                  <c:v>35034</c:v>
                </c:pt>
                <c:pt idx="80">
                  <c:v>35065</c:v>
                </c:pt>
                <c:pt idx="81">
                  <c:v>35096</c:v>
                </c:pt>
                <c:pt idx="82">
                  <c:v>35125</c:v>
                </c:pt>
                <c:pt idx="83">
                  <c:v>35156</c:v>
                </c:pt>
                <c:pt idx="84">
                  <c:v>35186</c:v>
                </c:pt>
                <c:pt idx="85">
                  <c:v>35217</c:v>
                </c:pt>
                <c:pt idx="86">
                  <c:v>35247</c:v>
                </c:pt>
                <c:pt idx="87">
                  <c:v>35278</c:v>
                </c:pt>
                <c:pt idx="88">
                  <c:v>35309</c:v>
                </c:pt>
                <c:pt idx="89">
                  <c:v>35339</c:v>
                </c:pt>
                <c:pt idx="90">
                  <c:v>35370</c:v>
                </c:pt>
                <c:pt idx="91">
                  <c:v>35400</c:v>
                </c:pt>
                <c:pt idx="92">
                  <c:v>35431</c:v>
                </c:pt>
                <c:pt idx="93">
                  <c:v>35462</c:v>
                </c:pt>
                <c:pt idx="94">
                  <c:v>35490</c:v>
                </c:pt>
                <c:pt idx="95">
                  <c:v>35521</c:v>
                </c:pt>
                <c:pt idx="96">
                  <c:v>35551</c:v>
                </c:pt>
                <c:pt idx="97">
                  <c:v>35582</c:v>
                </c:pt>
                <c:pt idx="98">
                  <c:v>35612</c:v>
                </c:pt>
                <c:pt idx="99">
                  <c:v>35643</c:v>
                </c:pt>
                <c:pt idx="100">
                  <c:v>35674</c:v>
                </c:pt>
                <c:pt idx="101">
                  <c:v>35704</c:v>
                </c:pt>
                <c:pt idx="102">
                  <c:v>35735</c:v>
                </c:pt>
                <c:pt idx="103">
                  <c:v>35765</c:v>
                </c:pt>
                <c:pt idx="104">
                  <c:v>35796</c:v>
                </c:pt>
                <c:pt idx="105">
                  <c:v>35827</c:v>
                </c:pt>
                <c:pt idx="106">
                  <c:v>35855</c:v>
                </c:pt>
                <c:pt idx="107">
                  <c:v>35886</c:v>
                </c:pt>
                <c:pt idx="108">
                  <c:v>35916</c:v>
                </c:pt>
                <c:pt idx="109">
                  <c:v>35947</c:v>
                </c:pt>
                <c:pt idx="110">
                  <c:v>35977</c:v>
                </c:pt>
                <c:pt idx="111">
                  <c:v>36008</c:v>
                </c:pt>
                <c:pt idx="112">
                  <c:v>36039</c:v>
                </c:pt>
                <c:pt idx="113">
                  <c:v>36069</c:v>
                </c:pt>
                <c:pt idx="114">
                  <c:v>36100</c:v>
                </c:pt>
                <c:pt idx="115">
                  <c:v>36130</c:v>
                </c:pt>
                <c:pt idx="116">
                  <c:v>36161</c:v>
                </c:pt>
                <c:pt idx="117">
                  <c:v>36192</c:v>
                </c:pt>
                <c:pt idx="118">
                  <c:v>36220</c:v>
                </c:pt>
                <c:pt idx="119">
                  <c:v>36251</c:v>
                </c:pt>
                <c:pt idx="120">
                  <c:v>36281</c:v>
                </c:pt>
                <c:pt idx="121">
                  <c:v>36312</c:v>
                </c:pt>
                <c:pt idx="122">
                  <c:v>36342</c:v>
                </c:pt>
                <c:pt idx="123">
                  <c:v>36373</c:v>
                </c:pt>
                <c:pt idx="124">
                  <c:v>36404</c:v>
                </c:pt>
                <c:pt idx="125">
                  <c:v>36434</c:v>
                </c:pt>
                <c:pt idx="126">
                  <c:v>36465</c:v>
                </c:pt>
                <c:pt idx="127">
                  <c:v>36495</c:v>
                </c:pt>
                <c:pt idx="128">
                  <c:v>36526</c:v>
                </c:pt>
                <c:pt idx="129">
                  <c:v>36557</c:v>
                </c:pt>
                <c:pt idx="130">
                  <c:v>36586</c:v>
                </c:pt>
                <c:pt idx="131">
                  <c:v>36617</c:v>
                </c:pt>
                <c:pt idx="132">
                  <c:v>36647</c:v>
                </c:pt>
                <c:pt idx="133">
                  <c:v>36678</c:v>
                </c:pt>
                <c:pt idx="134">
                  <c:v>36708</c:v>
                </c:pt>
                <c:pt idx="135">
                  <c:v>36739</c:v>
                </c:pt>
                <c:pt idx="136">
                  <c:v>36770</c:v>
                </c:pt>
                <c:pt idx="137">
                  <c:v>36800</c:v>
                </c:pt>
                <c:pt idx="138">
                  <c:v>36831</c:v>
                </c:pt>
                <c:pt idx="139">
                  <c:v>36861</c:v>
                </c:pt>
                <c:pt idx="140">
                  <c:v>36892</c:v>
                </c:pt>
                <c:pt idx="141">
                  <c:v>36923</c:v>
                </c:pt>
                <c:pt idx="142">
                  <c:v>36951</c:v>
                </c:pt>
                <c:pt idx="143">
                  <c:v>36982</c:v>
                </c:pt>
                <c:pt idx="144">
                  <c:v>37012</c:v>
                </c:pt>
                <c:pt idx="145">
                  <c:v>37043</c:v>
                </c:pt>
                <c:pt idx="146">
                  <c:v>37073</c:v>
                </c:pt>
                <c:pt idx="147">
                  <c:v>37104</c:v>
                </c:pt>
                <c:pt idx="148">
                  <c:v>37135</c:v>
                </c:pt>
                <c:pt idx="149">
                  <c:v>37165</c:v>
                </c:pt>
                <c:pt idx="150">
                  <c:v>37196</c:v>
                </c:pt>
                <c:pt idx="151">
                  <c:v>37226</c:v>
                </c:pt>
                <c:pt idx="152">
                  <c:v>37257</c:v>
                </c:pt>
                <c:pt idx="153">
                  <c:v>37288</c:v>
                </c:pt>
                <c:pt idx="154">
                  <c:v>37316</c:v>
                </c:pt>
                <c:pt idx="155">
                  <c:v>37347</c:v>
                </c:pt>
                <c:pt idx="156">
                  <c:v>37377</c:v>
                </c:pt>
                <c:pt idx="157">
                  <c:v>37408</c:v>
                </c:pt>
                <c:pt idx="158">
                  <c:v>37438</c:v>
                </c:pt>
                <c:pt idx="159">
                  <c:v>37469</c:v>
                </c:pt>
                <c:pt idx="160">
                  <c:v>37500</c:v>
                </c:pt>
                <c:pt idx="161">
                  <c:v>37530</c:v>
                </c:pt>
                <c:pt idx="162">
                  <c:v>37561</c:v>
                </c:pt>
                <c:pt idx="163">
                  <c:v>37591</c:v>
                </c:pt>
                <c:pt idx="164">
                  <c:v>37622</c:v>
                </c:pt>
                <c:pt idx="165">
                  <c:v>37653</c:v>
                </c:pt>
                <c:pt idx="166">
                  <c:v>37681</c:v>
                </c:pt>
                <c:pt idx="167">
                  <c:v>37712</c:v>
                </c:pt>
                <c:pt idx="168">
                  <c:v>37742</c:v>
                </c:pt>
                <c:pt idx="169">
                  <c:v>37773</c:v>
                </c:pt>
                <c:pt idx="170">
                  <c:v>37803</c:v>
                </c:pt>
                <c:pt idx="171">
                  <c:v>37834</c:v>
                </c:pt>
                <c:pt idx="172">
                  <c:v>37865</c:v>
                </c:pt>
                <c:pt idx="173">
                  <c:v>37895</c:v>
                </c:pt>
                <c:pt idx="174">
                  <c:v>37926</c:v>
                </c:pt>
                <c:pt idx="175">
                  <c:v>37956</c:v>
                </c:pt>
                <c:pt idx="176">
                  <c:v>37987</c:v>
                </c:pt>
                <c:pt idx="177">
                  <c:v>38018</c:v>
                </c:pt>
                <c:pt idx="178">
                  <c:v>38047</c:v>
                </c:pt>
                <c:pt idx="179">
                  <c:v>38078</c:v>
                </c:pt>
                <c:pt idx="180">
                  <c:v>38108</c:v>
                </c:pt>
                <c:pt idx="181">
                  <c:v>38139</c:v>
                </c:pt>
                <c:pt idx="182">
                  <c:v>38169</c:v>
                </c:pt>
                <c:pt idx="183">
                  <c:v>38200</c:v>
                </c:pt>
                <c:pt idx="184">
                  <c:v>38231</c:v>
                </c:pt>
                <c:pt idx="185">
                  <c:v>38261</c:v>
                </c:pt>
                <c:pt idx="186">
                  <c:v>38292</c:v>
                </c:pt>
                <c:pt idx="187">
                  <c:v>38322</c:v>
                </c:pt>
                <c:pt idx="188">
                  <c:v>38353</c:v>
                </c:pt>
                <c:pt idx="189">
                  <c:v>38384</c:v>
                </c:pt>
                <c:pt idx="190">
                  <c:v>38412</c:v>
                </c:pt>
                <c:pt idx="191">
                  <c:v>38443</c:v>
                </c:pt>
                <c:pt idx="192">
                  <c:v>38473</c:v>
                </c:pt>
                <c:pt idx="193">
                  <c:v>38504</c:v>
                </c:pt>
                <c:pt idx="194">
                  <c:v>38534</c:v>
                </c:pt>
                <c:pt idx="195">
                  <c:v>38565</c:v>
                </c:pt>
                <c:pt idx="196">
                  <c:v>38596</c:v>
                </c:pt>
                <c:pt idx="197">
                  <c:v>38626</c:v>
                </c:pt>
                <c:pt idx="198">
                  <c:v>38657</c:v>
                </c:pt>
                <c:pt idx="199">
                  <c:v>38687</c:v>
                </c:pt>
                <c:pt idx="200">
                  <c:v>38718</c:v>
                </c:pt>
                <c:pt idx="201">
                  <c:v>38749</c:v>
                </c:pt>
                <c:pt idx="202">
                  <c:v>38777</c:v>
                </c:pt>
                <c:pt idx="203">
                  <c:v>38808</c:v>
                </c:pt>
                <c:pt idx="204">
                  <c:v>38838</c:v>
                </c:pt>
                <c:pt idx="205">
                  <c:v>38869</c:v>
                </c:pt>
                <c:pt idx="206">
                  <c:v>38899</c:v>
                </c:pt>
                <c:pt idx="207">
                  <c:v>38930</c:v>
                </c:pt>
                <c:pt idx="208">
                  <c:v>38961</c:v>
                </c:pt>
                <c:pt idx="209">
                  <c:v>38991</c:v>
                </c:pt>
                <c:pt idx="210">
                  <c:v>39022</c:v>
                </c:pt>
                <c:pt idx="211">
                  <c:v>39052</c:v>
                </c:pt>
                <c:pt idx="212">
                  <c:v>39083</c:v>
                </c:pt>
                <c:pt idx="213">
                  <c:v>39114</c:v>
                </c:pt>
                <c:pt idx="214">
                  <c:v>39142</c:v>
                </c:pt>
                <c:pt idx="215">
                  <c:v>39173</c:v>
                </c:pt>
                <c:pt idx="216">
                  <c:v>39203</c:v>
                </c:pt>
                <c:pt idx="217">
                  <c:v>39234</c:v>
                </c:pt>
                <c:pt idx="218">
                  <c:v>39264</c:v>
                </c:pt>
                <c:pt idx="219">
                  <c:v>39295</c:v>
                </c:pt>
                <c:pt idx="220">
                  <c:v>39326</c:v>
                </c:pt>
                <c:pt idx="221">
                  <c:v>39356</c:v>
                </c:pt>
                <c:pt idx="222">
                  <c:v>39387</c:v>
                </c:pt>
                <c:pt idx="223">
                  <c:v>39417</c:v>
                </c:pt>
                <c:pt idx="224">
                  <c:v>39448</c:v>
                </c:pt>
                <c:pt idx="225">
                  <c:v>39479</c:v>
                </c:pt>
                <c:pt idx="226">
                  <c:v>39508</c:v>
                </c:pt>
                <c:pt idx="227">
                  <c:v>39539</c:v>
                </c:pt>
                <c:pt idx="228">
                  <c:v>39569</c:v>
                </c:pt>
                <c:pt idx="229">
                  <c:v>39600</c:v>
                </c:pt>
                <c:pt idx="230">
                  <c:v>39630</c:v>
                </c:pt>
                <c:pt idx="231">
                  <c:v>39661</c:v>
                </c:pt>
                <c:pt idx="232">
                  <c:v>39692</c:v>
                </c:pt>
                <c:pt idx="233">
                  <c:v>39722</c:v>
                </c:pt>
                <c:pt idx="234">
                  <c:v>39753</c:v>
                </c:pt>
                <c:pt idx="235">
                  <c:v>39783</c:v>
                </c:pt>
                <c:pt idx="236">
                  <c:v>39814</c:v>
                </c:pt>
                <c:pt idx="237">
                  <c:v>39845</c:v>
                </c:pt>
                <c:pt idx="238">
                  <c:v>39873</c:v>
                </c:pt>
                <c:pt idx="239">
                  <c:v>39904</c:v>
                </c:pt>
                <c:pt idx="240">
                  <c:v>39934</c:v>
                </c:pt>
                <c:pt idx="241">
                  <c:v>39965</c:v>
                </c:pt>
                <c:pt idx="242">
                  <c:v>39995</c:v>
                </c:pt>
                <c:pt idx="243">
                  <c:v>40026</c:v>
                </c:pt>
                <c:pt idx="244">
                  <c:v>40057</c:v>
                </c:pt>
                <c:pt idx="245">
                  <c:v>40087</c:v>
                </c:pt>
                <c:pt idx="246">
                  <c:v>40118</c:v>
                </c:pt>
                <c:pt idx="247">
                  <c:v>40148</c:v>
                </c:pt>
                <c:pt idx="248">
                  <c:v>40179</c:v>
                </c:pt>
                <c:pt idx="249">
                  <c:v>40210</c:v>
                </c:pt>
                <c:pt idx="250">
                  <c:v>40238</c:v>
                </c:pt>
                <c:pt idx="251">
                  <c:v>40269</c:v>
                </c:pt>
                <c:pt idx="252">
                  <c:v>40299</c:v>
                </c:pt>
                <c:pt idx="253">
                  <c:v>40330</c:v>
                </c:pt>
                <c:pt idx="254">
                  <c:v>40360</c:v>
                </c:pt>
                <c:pt idx="255">
                  <c:v>40391</c:v>
                </c:pt>
                <c:pt idx="256">
                  <c:v>40422</c:v>
                </c:pt>
                <c:pt idx="257">
                  <c:v>40452</c:v>
                </c:pt>
                <c:pt idx="258">
                  <c:v>40483</c:v>
                </c:pt>
                <c:pt idx="259">
                  <c:v>40513</c:v>
                </c:pt>
                <c:pt idx="260">
                  <c:v>40544</c:v>
                </c:pt>
                <c:pt idx="261">
                  <c:v>40575</c:v>
                </c:pt>
                <c:pt idx="262">
                  <c:v>40603</c:v>
                </c:pt>
                <c:pt idx="263">
                  <c:v>40634</c:v>
                </c:pt>
                <c:pt idx="264">
                  <c:v>40664</c:v>
                </c:pt>
                <c:pt idx="265">
                  <c:v>40695</c:v>
                </c:pt>
                <c:pt idx="266">
                  <c:v>40725</c:v>
                </c:pt>
                <c:pt idx="267">
                  <c:v>40756</c:v>
                </c:pt>
                <c:pt idx="268">
                  <c:v>40787</c:v>
                </c:pt>
                <c:pt idx="269">
                  <c:v>40817</c:v>
                </c:pt>
                <c:pt idx="270">
                  <c:v>40848</c:v>
                </c:pt>
                <c:pt idx="271">
                  <c:v>40878</c:v>
                </c:pt>
                <c:pt idx="272">
                  <c:v>40909</c:v>
                </c:pt>
                <c:pt idx="273">
                  <c:v>40940</c:v>
                </c:pt>
                <c:pt idx="274">
                  <c:v>40969</c:v>
                </c:pt>
                <c:pt idx="275">
                  <c:v>41000</c:v>
                </c:pt>
                <c:pt idx="276">
                  <c:v>41030</c:v>
                </c:pt>
                <c:pt idx="277">
                  <c:v>41061</c:v>
                </c:pt>
                <c:pt idx="278">
                  <c:v>41091</c:v>
                </c:pt>
                <c:pt idx="279">
                  <c:v>41122</c:v>
                </c:pt>
                <c:pt idx="280">
                  <c:v>41153</c:v>
                </c:pt>
                <c:pt idx="281">
                  <c:v>41183</c:v>
                </c:pt>
                <c:pt idx="282">
                  <c:v>41214</c:v>
                </c:pt>
                <c:pt idx="283">
                  <c:v>41244</c:v>
                </c:pt>
                <c:pt idx="284">
                  <c:v>41275</c:v>
                </c:pt>
                <c:pt idx="285">
                  <c:v>41306</c:v>
                </c:pt>
                <c:pt idx="286">
                  <c:v>41334</c:v>
                </c:pt>
                <c:pt idx="287">
                  <c:v>41365</c:v>
                </c:pt>
                <c:pt idx="288">
                  <c:v>41395</c:v>
                </c:pt>
                <c:pt idx="289">
                  <c:v>41426</c:v>
                </c:pt>
                <c:pt idx="290">
                  <c:v>41456</c:v>
                </c:pt>
                <c:pt idx="291">
                  <c:v>41487</c:v>
                </c:pt>
                <c:pt idx="292">
                  <c:v>41518</c:v>
                </c:pt>
                <c:pt idx="293">
                  <c:v>41548</c:v>
                </c:pt>
                <c:pt idx="294">
                  <c:v>41579</c:v>
                </c:pt>
                <c:pt idx="295">
                  <c:v>41609</c:v>
                </c:pt>
                <c:pt idx="296">
                  <c:v>41640</c:v>
                </c:pt>
                <c:pt idx="297">
                  <c:v>41671</c:v>
                </c:pt>
                <c:pt idx="298">
                  <c:v>41699</c:v>
                </c:pt>
                <c:pt idx="299">
                  <c:v>41730</c:v>
                </c:pt>
                <c:pt idx="300">
                  <c:v>41760</c:v>
                </c:pt>
                <c:pt idx="301">
                  <c:v>41791</c:v>
                </c:pt>
                <c:pt idx="302">
                  <c:v>41821</c:v>
                </c:pt>
                <c:pt idx="303">
                  <c:v>41852</c:v>
                </c:pt>
                <c:pt idx="304">
                  <c:v>41883</c:v>
                </c:pt>
                <c:pt idx="305">
                  <c:v>41913</c:v>
                </c:pt>
                <c:pt idx="306">
                  <c:v>41944</c:v>
                </c:pt>
                <c:pt idx="307">
                  <c:v>41974</c:v>
                </c:pt>
                <c:pt idx="308">
                  <c:v>42005</c:v>
                </c:pt>
                <c:pt idx="309">
                  <c:v>42036</c:v>
                </c:pt>
                <c:pt idx="310">
                  <c:v>42064</c:v>
                </c:pt>
                <c:pt idx="311">
                  <c:v>42095</c:v>
                </c:pt>
                <c:pt idx="312">
                  <c:v>42125</c:v>
                </c:pt>
                <c:pt idx="313">
                  <c:v>42156</c:v>
                </c:pt>
                <c:pt idx="314">
                  <c:v>42186</c:v>
                </c:pt>
                <c:pt idx="315">
                  <c:v>42217</c:v>
                </c:pt>
                <c:pt idx="316">
                  <c:v>42248</c:v>
                </c:pt>
                <c:pt idx="317">
                  <c:v>42278</c:v>
                </c:pt>
                <c:pt idx="318">
                  <c:v>42309</c:v>
                </c:pt>
                <c:pt idx="319">
                  <c:v>42339</c:v>
                </c:pt>
                <c:pt idx="320">
                  <c:v>42370</c:v>
                </c:pt>
                <c:pt idx="321">
                  <c:v>42401</c:v>
                </c:pt>
                <c:pt idx="322">
                  <c:v>42430</c:v>
                </c:pt>
                <c:pt idx="323">
                  <c:v>42461</c:v>
                </c:pt>
                <c:pt idx="324">
                  <c:v>42491</c:v>
                </c:pt>
                <c:pt idx="325">
                  <c:v>42522</c:v>
                </c:pt>
                <c:pt idx="326">
                  <c:v>42552</c:v>
                </c:pt>
                <c:pt idx="327">
                  <c:v>42583</c:v>
                </c:pt>
                <c:pt idx="328">
                  <c:v>42614</c:v>
                </c:pt>
                <c:pt idx="329">
                  <c:v>42644</c:v>
                </c:pt>
                <c:pt idx="330">
                  <c:v>42675</c:v>
                </c:pt>
                <c:pt idx="331">
                  <c:v>42705</c:v>
                </c:pt>
                <c:pt idx="332">
                  <c:v>42736</c:v>
                </c:pt>
                <c:pt idx="333">
                  <c:v>42767</c:v>
                </c:pt>
                <c:pt idx="334">
                  <c:v>42795</c:v>
                </c:pt>
                <c:pt idx="335">
                  <c:v>42826</c:v>
                </c:pt>
                <c:pt idx="336">
                  <c:v>42856</c:v>
                </c:pt>
                <c:pt idx="337">
                  <c:v>42887</c:v>
                </c:pt>
                <c:pt idx="338">
                  <c:v>42917</c:v>
                </c:pt>
                <c:pt idx="339">
                  <c:v>42948</c:v>
                </c:pt>
                <c:pt idx="340">
                  <c:v>42979</c:v>
                </c:pt>
                <c:pt idx="341">
                  <c:v>43009</c:v>
                </c:pt>
                <c:pt idx="342">
                  <c:v>43040</c:v>
                </c:pt>
                <c:pt idx="343">
                  <c:v>43070</c:v>
                </c:pt>
                <c:pt idx="344">
                  <c:v>43101</c:v>
                </c:pt>
                <c:pt idx="345">
                  <c:v>43132</c:v>
                </c:pt>
                <c:pt idx="346">
                  <c:v>43160</c:v>
                </c:pt>
                <c:pt idx="347">
                  <c:v>43191</c:v>
                </c:pt>
                <c:pt idx="348">
                  <c:v>43221</c:v>
                </c:pt>
                <c:pt idx="349">
                  <c:v>43252</c:v>
                </c:pt>
                <c:pt idx="350">
                  <c:v>43282</c:v>
                </c:pt>
                <c:pt idx="351">
                  <c:v>43313</c:v>
                </c:pt>
                <c:pt idx="352">
                  <c:v>43344</c:v>
                </c:pt>
                <c:pt idx="353">
                  <c:v>43374</c:v>
                </c:pt>
                <c:pt idx="354">
                  <c:v>43405</c:v>
                </c:pt>
                <c:pt idx="355">
                  <c:v>43435</c:v>
                </c:pt>
                <c:pt idx="356">
                  <c:v>43466</c:v>
                </c:pt>
                <c:pt idx="357">
                  <c:v>43497</c:v>
                </c:pt>
                <c:pt idx="358">
                  <c:v>43525</c:v>
                </c:pt>
                <c:pt idx="359">
                  <c:v>43556</c:v>
                </c:pt>
                <c:pt idx="360">
                  <c:v>43586</c:v>
                </c:pt>
                <c:pt idx="361">
                  <c:v>43617</c:v>
                </c:pt>
                <c:pt idx="362">
                  <c:v>43647</c:v>
                </c:pt>
                <c:pt idx="363">
                  <c:v>43678</c:v>
                </c:pt>
                <c:pt idx="364">
                  <c:v>43709</c:v>
                </c:pt>
                <c:pt idx="365">
                  <c:v>43739</c:v>
                </c:pt>
                <c:pt idx="366">
                  <c:v>43770</c:v>
                </c:pt>
                <c:pt idx="367">
                  <c:v>43800</c:v>
                </c:pt>
                <c:pt idx="368">
                  <c:v>43831</c:v>
                </c:pt>
                <c:pt idx="369">
                  <c:v>43862</c:v>
                </c:pt>
                <c:pt idx="370">
                  <c:v>43891</c:v>
                </c:pt>
                <c:pt idx="371">
                  <c:v>43922</c:v>
                </c:pt>
                <c:pt idx="372">
                  <c:v>43952</c:v>
                </c:pt>
                <c:pt idx="373">
                  <c:v>43983</c:v>
                </c:pt>
                <c:pt idx="374">
                  <c:v>44013</c:v>
                </c:pt>
                <c:pt idx="375">
                  <c:v>44044</c:v>
                </c:pt>
                <c:pt idx="376">
                  <c:v>44075</c:v>
                </c:pt>
                <c:pt idx="377">
                  <c:v>44105</c:v>
                </c:pt>
                <c:pt idx="378">
                  <c:v>44136</c:v>
                </c:pt>
                <c:pt idx="379">
                  <c:v>44166</c:v>
                </c:pt>
                <c:pt idx="380">
                  <c:v>44197</c:v>
                </c:pt>
                <c:pt idx="381">
                  <c:v>44228</c:v>
                </c:pt>
                <c:pt idx="382">
                  <c:v>44256</c:v>
                </c:pt>
                <c:pt idx="383">
                  <c:v>44287</c:v>
                </c:pt>
                <c:pt idx="384">
                  <c:v>44317</c:v>
                </c:pt>
                <c:pt idx="385">
                  <c:v>44348</c:v>
                </c:pt>
                <c:pt idx="386">
                  <c:v>44378</c:v>
                </c:pt>
                <c:pt idx="387">
                  <c:v>44409</c:v>
                </c:pt>
                <c:pt idx="388">
                  <c:v>44440</c:v>
                </c:pt>
                <c:pt idx="389">
                  <c:v>44470</c:v>
                </c:pt>
                <c:pt idx="390">
                  <c:v>44501</c:v>
                </c:pt>
                <c:pt idx="391">
                  <c:v>44531</c:v>
                </c:pt>
                <c:pt idx="392">
                  <c:v>44562</c:v>
                </c:pt>
                <c:pt idx="393">
                  <c:v>44593</c:v>
                </c:pt>
                <c:pt idx="394">
                  <c:v>44621</c:v>
                </c:pt>
                <c:pt idx="395">
                  <c:v>44652</c:v>
                </c:pt>
                <c:pt idx="396">
                  <c:v>44682</c:v>
                </c:pt>
                <c:pt idx="397">
                  <c:v>44713</c:v>
                </c:pt>
                <c:pt idx="398">
                  <c:v>44743</c:v>
                </c:pt>
              </c:numCache>
            </c:numRef>
          </c:cat>
          <c:val>
            <c:numRef>
              <c:f>data!$F$2:$F$400</c:f>
              <c:numCache>
                <c:formatCode>#,##0.00</c:formatCode>
                <c:ptCount val="399"/>
                <c:pt idx="0">
                  <c:v>1.6793364406923956</c:v>
                </c:pt>
                <c:pt idx="1">
                  <c:v>1.3489745894728458</c:v>
                </c:pt>
                <c:pt idx="2">
                  <c:v>1.6070297220615544</c:v>
                </c:pt>
                <c:pt idx="3">
                  <c:v>0.50370868395938828</c:v>
                </c:pt>
                <c:pt idx="4">
                  <c:v>0.78711271518818648</c:v>
                </c:pt>
                <c:pt idx="5">
                  <c:v>1.6234878492666667</c:v>
                </c:pt>
                <c:pt idx="6">
                  <c:v>2.0473734942297455</c:v>
                </c:pt>
                <c:pt idx="7">
                  <c:v>2.8290492412511838</c:v>
                </c:pt>
                <c:pt idx="8">
                  <c:v>3.1542859437509065</c:v>
                </c:pt>
                <c:pt idx="9">
                  <c:v>2.1308483978492063</c:v>
                </c:pt>
                <c:pt idx="10">
                  <c:v>2.5880962817556536</c:v>
                </c:pt>
                <c:pt idx="11">
                  <c:v>1.7318731538761512</c:v>
                </c:pt>
                <c:pt idx="12">
                  <c:v>1.2659499189664274</c:v>
                </c:pt>
                <c:pt idx="13">
                  <c:v>1.9466409398696243</c:v>
                </c:pt>
                <c:pt idx="14">
                  <c:v>1.5110376056885997</c:v>
                </c:pt>
                <c:pt idx="15">
                  <c:v>1.5913536307519394</c:v>
                </c:pt>
                <c:pt idx="16">
                  <c:v>3.7408986046671373</c:v>
                </c:pt>
                <c:pt idx="17">
                  <c:v>2.8950522878518541</c:v>
                </c:pt>
                <c:pt idx="18">
                  <c:v>1.1488989049306326</c:v>
                </c:pt>
                <c:pt idx="19">
                  <c:v>0.99962667895184154</c:v>
                </c:pt>
                <c:pt idx="20">
                  <c:v>1.0263024407123567</c:v>
                </c:pt>
                <c:pt idx="21">
                  <c:v>1.4961797595369717</c:v>
                </c:pt>
                <c:pt idx="22">
                  <c:v>1.4112323356278722</c:v>
                </c:pt>
                <c:pt idx="23">
                  <c:v>1.6850384768099218</c:v>
                </c:pt>
                <c:pt idx="24">
                  <c:v>2.1591589469730508</c:v>
                </c:pt>
                <c:pt idx="25">
                  <c:v>1.8201210744538656</c:v>
                </c:pt>
                <c:pt idx="26">
                  <c:v>1.6642415098656897</c:v>
                </c:pt>
                <c:pt idx="27">
                  <c:v>0.8077731905106873</c:v>
                </c:pt>
                <c:pt idx="28">
                  <c:v>0.43117432210395634</c:v>
                </c:pt>
                <c:pt idx="29">
                  <c:v>2.13376404591952</c:v>
                </c:pt>
                <c:pt idx="30">
                  <c:v>1.2063066678456522</c:v>
                </c:pt>
                <c:pt idx="31">
                  <c:v>1.6341549473259676</c:v>
                </c:pt>
                <c:pt idx="32">
                  <c:v>1.6369756123366699</c:v>
                </c:pt>
                <c:pt idx="33">
                  <c:v>0.41054134854050517</c:v>
                </c:pt>
                <c:pt idx="34">
                  <c:v>0.9356543262673398</c:v>
                </c:pt>
                <c:pt idx="35">
                  <c:v>1.0922840387868291</c:v>
                </c:pt>
                <c:pt idx="36">
                  <c:v>0.72455485280296728</c:v>
                </c:pt>
                <c:pt idx="37">
                  <c:v>0.83723686616188786</c:v>
                </c:pt>
                <c:pt idx="38">
                  <c:v>1.030666791709649</c:v>
                </c:pt>
                <c:pt idx="39">
                  <c:v>0.89050611565440363</c:v>
                </c:pt>
                <c:pt idx="40">
                  <c:v>1.686166868569174</c:v>
                </c:pt>
                <c:pt idx="41">
                  <c:v>0.8864077113550195</c:v>
                </c:pt>
                <c:pt idx="42">
                  <c:v>1.6723367872239834</c:v>
                </c:pt>
                <c:pt idx="43">
                  <c:v>0.48192275122318051</c:v>
                </c:pt>
                <c:pt idx="44">
                  <c:v>0.6063177608380812</c:v>
                </c:pt>
                <c:pt idx="45">
                  <c:v>1.1334847748882595</c:v>
                </c:pt>
                <c:pt idx="46">
                  <c:v>0.75035087315646365</c:v>
                </c:pt>
                <c:pt idx="47">
                  <c:v>1.2009260290083432</c:v>
                </c:pt>
                <c:pt idx="48">
                  <c:v>1.0887961186956971</c:v>
                </c:pt>
                <c:pt idx="49">
                  <c:v>0.7120933087783925</c:v>
                </c:pt>
                <c:pt idx="50">
                  <c:v>0.92510500592908329</c:v>
                </c:pt>
                <c:pt idx="51">
                  <c:v>1.5233164319970598</c:v>
                </c:pt>
                <c:pt idx="52">
                  <c:v>0.83473040938835652</c:v>
                </c:pt>
                <c:pt idx="53">
                  <c:v>2.1951853947498705</c:v>
                </c:pt>
                <c:pt idx="54">
                  <c:v>0.29782756440029345</c:v>
                </c:pt>
                <c:pt idx="55">
                  <c:v>0.63888569126280004</c:v>
                </c:pt>
                <c:pt idx="56">
                  <c:v>1.304754724829067</c:v>
                </c:pt>
                <c:pt idx="57">
                  <c:v>0.8070538301055592</c:v>
                </c:pt>
                <c:pt idx="58">
                  <c:v>1.1564681264859757</c:v>
                </c:pt>
                <c:pt idx="59">
                  <c:v>0.3709323891418137</c:v>
                </c:pt>
                <c:pt idx="60">
                  <c:v>1.1327538353921511</c:v>
                </c:pt>
                <c:pt idx="61">
                  <c:v>0.70208667497996657</c:v>
                </c:pt>
                <c:pt idx="62">
                  <c:v>0.59748745079406262</c:v>
                </c:pt>
                <c:pt idx="63">
                  <c:v>0.57778713157199491</c:v>
                </c:pt>
                <c:pt idx="64">
                  <c:v>0.30171123801368083</c:v>
                </c:pt>
                <c:pt idx="65">
                  <c:v>0.34835006755953657</c:v>
                </c:pt>
                <c:pt idx="66">
                  <c:v>0.80814185391560045</c:v>
                </c:pt>
                <c:pt idx="67">
                  <c:v>0.67936346544910009</c:v>
                </c:pt>
                <c:pt idx="68">
                  <c:v>0.81459409633646374</c:v>
                </c:pt>
                <c:pt idx="69">
                  <c:v>0.78391347182945026</c:v>
                </c:pt>
                <c:pt idx="70">
                  <c:v>0.54878463309260894</c:v>
                </c:pt>
                <c:pt idx="71">
                  <c:v>0.51594702974912821</c:v>
                </c:pt>
                <c:pt idx="72">
                  <c:v>0.45252857007001523</c:v>
                </c:pt>
                <c:pt idx="73">
                  <c:v>0.85225960783590438</c:v>
                </c:pt>
                <c:pt idx="74">
                  <c:v>0.84208116307023317</c:v>
                </c:pt>
                <c:pt idx="75">
                  <c:v>1.2634719254948976</c:v>
                </c:pt>
                <c:pt idx="76">
                  <c:v>0.46769412893650042</c:v>
                </c:pt>
                <c:pt idx="77">
                  <c:v>0.53960687697498599</c:v>
                </c:pt>
                <c:pt idx="78">
                  <c:v>0.30231598012973393</c:v>
                </c:pt>
                <c:pt idx="79">
                  <c:v>0.60524382363615814</c:v>
                </c:pt>
                <c:pt idx="80">
                  <c:v>0.41309316152646147</c:v>
                </c:pt>
                <c:pt idx="81">
                  <c:v>0.67032203935622192</c:v>
                </c:pt>
                <c:pt idx="82">
                  <c:v>0.60101358482191358</c:v>
                </c:pt>
                <c:pt idx="83">
                  <c:v>0.91538526428720957</c:v>
                </c:pt>
                <c:pt idx="84">
                  <c:v>0.77204850059267471</c:v>
                </c:pt>
                <c:pt idx="85">
                  <c:v>0.51536414741582348</c:v>
                </c:pt>
                <c:pt idx="86">
                  <c:v>0.29455579631635942</c:v>
                </c:pt>
                <c:pt idx="87">
                  <c:v>0.23841271984605328</c:v>
                </c:pt>
                <c:pt idx="88">
                  <c:v>0.35929429296692206</c:v>
                </c:pt>
                <c:pt idx="89">
                  <c:v>0.43707595348203654</c:v>
                </c:pt>
                <c:pt idx="90">
                  <c:v>0.61225043799294099</c:v>
                </c:pt>
                <c:pt idx="91">
                  <c:v>0.61288320766425386</c:v>
                </c:pt>
                <c:pt idx="92">
                  <c:v>0.643186309496798</c:v>
                </c:pt>
                <c:pt idx="93">
                  <c:v>0.92745935575906913</c:v>
                </c:pt>
                <c:pt idx="94">
                  <c:v>0.13179886153402265</c:v>
                </c:pt>
                <c:pt idx="95">
                  <c:v>0.24195543801437225</c:v>
                </c:pt>
                <c:pt idx="96">
                  <c:v>0.29964047189834275</c:v>
                </c:pt>
                <c:pt idx="97">
                  <c:v>0.33888731996611909</c:v>
                </c:pt>
                <c:pt idx="98">
                  <c:v>0.59687990028547233</c:v>
                </c:pt>
                <c:pt idx="99">
                  <c:v>0.307161028719662</c:v>
                </c:pt>
                <c:pt idx="100">
                  <c:v>0.81466192227539125</c:v>
                </c:pt>
                <c:pt idx="101">
                  <c:v>0.88554687114017838</c:v>
                </c:pt>
                <c:pt idx="102">
                  <c:v>0.33222591362127218</c:v>
                </c:pt>
                <c:pt idx="103">
                  <c:v>0.35806884918154935</c:v>
                </c:pt>
                <c:pt idx="104">
                  <c:v>0.85345877445888618</c:v>
                </c:pt>
                <c:pt idx="105">
                  <c:v>-6.7320842648626922E-2</c:v>
                </c:pt>
                <c:pt idx="106">
                  <c:v>0.17082831464838932</c:v>
                </c:pt>
                <c:pt idx="107">
                  <c:v>0.30908624932315831</c:v>
                </c:pt>
                <c:pt idx="108">
                  <c:v>0.29545502571303928</c:v>
                </c:pt>
                <c:pt idx="109">
                  <c:v>0.42885244143262469</c:v>
                </c:pt>
                <c:pt idx="110">
                  <c:v>0.44494879179141833</c:v>
                </c:pt>
                <c:pt idx="111">
                  <c:v>0.30133121179957811</c:v>
                </c:pt>
                <c:pt idx="112">
                  <c:v>0.38902035021297365</c:v>
                </c:pt>
                <c:pt idx="113">
                  <c:v>0.4687868302203384</c:v>
                </c:pt>
                <c:pt idx="114">
                  <c:v>0.24737655103032807</c:v>
                </c:pt>
                <c:pt idx="115">
                  <c:v>0.70678457019073448</c:v>
                </c:pt>
                <c:pt idx="116">
                  <c:v>-0.13739021796521911</c:v>
                </c:pt>
                <c:pt idx="117">
                  <c:v>0.13925476361131928</c:v>
                </c:pt>
                <c:pt idx="118">
                  <c:v>0.36810294984317693</c:v>
                </c:pt>
                <c:pt idx="119">
                  <c:v>0.28877161851028177</c:v>
                </c:pt>
                <c:pt idx="120">
                  <c:v>0.22883760102838835</c:v>
                </c:pt>
                <c:pt idx="121">
                  <c:v>0.239740100355462</c:v>
                </c:pt>
                <c:pt idx="122">
                  <c:v>0.10938062988536501</c:v>
                </c:pt>
                <c:pt idx="123">
                  <c:v>0.17169604474747757</c:v>
                </c:pt>
                <c:pt idx="124">
                  <c:v>2.1081499242910695E-2</c:v>
                </c:pt>
                <c:pt idx="125">
                  <c:v>0.10318593445586544</c:v>
                </c:pt>
                <c:pt idx="126">
                  <c:v>0.30081658061445182</c:v>
                </c:pt>
                <c:pt idx="127">
                  <c:v>0.46493119127892157</c:v>
                </c:pt>
                <c:pt idx="128">
                  <c:v>0.40808910369388229</c:v>
                </c:pt>
                <c:pt idx="129">
                  <c:v>0.60982671511500541</c:v>
                </c:pt>
                <c:pt idx="130">
                  <c:v>0.45037105250851539</c:v>
                </c:pt>
                <c:pt idx="131">
                  <c:v>0.36025712188221348</c:v>
                </c:pt>
                <c:pt idx="132">
                  <c:v>0.29741196284760463</c:v>
                </c:pt>
                <c:pt idx="133">
                  <c:v>0.37266373634975025</c:v>
                </c:pt>
                <c:pt idx="134">
                  <c:v>0.17509534544113592</c:v>
                </c:pt>
                <c:pt idx="135">
                  <c:v>0.24396198509690237</c:v>
                </c:pt>
                <c:pt idx="136">
                  <c:v>0.29878351166807704</c:v>
                </c:pt>
                <c:pt idx="137">
                  <c:v>0.44815985247852552</c:v>
                </c:pt>
                <c:pt idx="138">
                  <c:v>0.42549017203536721</c:v>
                </c:pt>
                <c:pt idx="139">
                  <c:v>0.37257980115121825</c:v>
                </c:pt>
                <c:pt idx="140">
                  <c:v>0.57799651047206169</c:v>
                </c:pt>
                <c:pt idx="141">
                  <c:v>-0.23671215456440109</c:v>
                </c:pt>
                <c:pt idx="142">
                  <c:v>0.19432205503366617</c:v>
                </c:pt>
                <c:pt idx="143">
                  <c:v>0.2912634784983652</c:v>
                </c:pt>
                <c:pt idx="144">
                  <c:v>0.51309981575286656</c:v>
                </c:pt>
                <c:pt idx="145">
                  <c:v>0.22994773447466343</c:v>
                </c:pt>
                <c:pt idx="146">
                  <c:v>-0.20256040457334734</c:v>
                </c:pt>
                <c:pt idx="147">
                  <c:v>0.75222900127371872</c:v>
                </c:pt>
                <c:pt idx="148">
                  <c:v>0.34982585274305222</c:v>
                </c:pt>
                <c:pt idx="149">
                  <c:v>6.0531353375935737E-2</c:v>
                </c:pt>
                <c:pt idx="150">
                  <c:v>9.5571514266268309E-2</c:v>
                </c:pt>
                <c:pt idx="151">
                  <c:v>4.6385801204678501E-2</c:v>
                </c:pt>
                <c:pt idx="152">
                  <c:v>0.15618337247789782</c:v>
                </c:pt>
                <c:pt idx="153">
                  <c:v>8.5150237795545536E-2</c:v>
                </c:pt>
                <c:pt idx="154">
                  <c:v>0.24257299556549583</c:v>
                </c:pt>
                <c:pt idx="155">
                  <c:v>0.14802066563832739</c:v>
                </c:pt>
                <c:pt idx="156">
                  <c:v>0.172015166928702</c:v>
                </c:pt>
                <c:pt idx="157">
                  <c:v>1.5275171300132229E-2</c:v>
                </c:pt>
                <c:pt idx="158">
                  <c:v>0.39440846283078201</c:v>
                </c:pt>
                <c:pt idx="159">
                  <c:v>0.28503173799145998</c:v>
                </c:pt>
                <c:pt idx="160">
                  <c:v>0.49192843949829523</c:v>
                </c:pt>
                <c:pt idx="161">
                  <c:v>0.84782734910879753</c:v>
                </c:pt>
                <c:pt idx="162">
                  <c:v>2.3521825951647202E-2</c:v>
                </c:pt>
                <c:pt idx="163">
                  <c:v>-5.426837189958178E-3</c:v>
                </c:pt>
                <c:pt idx="164">
                  <c:v>0.35457260515478595</c:v>
                </c:pt>
                <c:pt idx="165">
                  <c:v>0.8983763020065112</c:v>
                </c:pt>
                <c:pt idx="166">
                  <c:v>0.89297605628769361</c:v>
                </c:pt>
                <c:pt idx="167">
                  <c:v>-0.39021751728934362</c:v>
                </c:pt>
                <c:pt idx="168">
                  <c:v>-0.29946603573553432</c:v>
                </c:pt>
                <c:pt idx="169">
                  <c:v>3.1122601979220121E-2</c:v>
                </c:pt>
                <c:pt idx="170">
                  <c:v>-0.15945370900023192</c:v>
                </c:pt>
                <c:pt idx="171">
                  <c:v>2.9701861478969249E-2</c:v>
                </c:pt>
                <c:pt idx="172">
                  <c:v>-0.12299085194692339</c:v>
                </c:pt>
                <c:pt idx="173">
                  <c:v>-0.1439367847836337</c:v>
                </c:pt>
                <c:pt idx="174">
                  <c:v>-0.17928552602893433</c:v>
                </c:pt>
                <c:pt idx="175">
                  <c:v>0.16282026207706224</c:v>
                </c:pt>
                <c:pt idx="176">
                  <c:v>0.11569271624043154</c:v>
                </c:pt>
                <c:pt idx="177">
                  <c:v>0.19747427958456854</c:v>
                </c:pt>
                <c:pt idx="178">
                  <c:v>0.14420464407083955</c:v>
                </c:pt>
                <c:pt idx="179">
                  <c:v>3.7254565304010612E-2</c:v>
                </c:pt>
                <c:pt idx="180">
                  <c:v>0.56055336429167824</c:v>
                </c:pt>
                <c:pt idx="181">
                  <c:v>0.33603513958257736</c:v>
                </c:pt>
                <c:pt idx="182">
                  <c:v>9.6284540072815616E-2</c:v>
                </c:pt>
                <c:pt idx="183">
                  <c:v>0.25699275193866811</c:v>
                </c:pt>
                <c:pt idx="184">
                  <c:v>-0.21028022438419214</c:v>
                </c:pt>
                <c:pt idx="185">
                  <c:v>0.34709257885299394</c:v>
                </c:pt>
                <c:pt idx="186">
                  <c:v>0.39268165319134596</c:v>
                </c:pt>
                <c:pt idx="187">
                  <c:v>0.11134688371885204</c:v>
                </c:pt>
                <c:pt idx="188">
                  <c:v>-8.1033929382812175E-3</c:v>
                </c:pt>
                <c:pt idx="189">
                  <c:v>0.20959297013418166</c:v>
                </c:pt>
                <c:pt idx="190">
                  <c:v>0.38881506547379274</c:v>
                </c:pt>
                <c:pt idx="191">
                  <c:v>0.54858265701658127</c:v>
                </c:pt>
                <c:pt idx="192">
                  <c:v>0.27570107405597355</c:v>
                </c:pt>
                <c:pt idx="193">
                  <c:v>0.21650786290132373</c:v>
                </c:pt>
                <c:pt idx="194">
                  <c:v>0.37924264025410537</c:v>
                </c:pt>
                <c:pt idx="195">
                  <c:v>0.1924867860001882</c:v>
                </c:pt>
                <c:pt idx="196">
                  <c:v>0.70893654854683064</c:v>
                </c:pt>
                <c:pt idx="197">
                  <c:v>0.64004914194519813</c:v>
                </c:pt>
                <c:pt idx="198">
                  <c:v>-7.5605843580234477E-2</c:v>
                </c:pt>
                <c:pt idx="199">
                  <c:v>8.0574241105750843E-2</c:v>
                </c:pt>
                <c:pt idx="200">
                  <c:v>0.39395919018308234</c:v>
                </c:pt>
                <c:pt idx="201">
                  <c:v>0.29801410488079227</c:v>
                </c:pt>
                <c:pt idx="202">
                  <c:v>0.38606922137375932</c:v>
                </c:pt>
                <c:pt idx="203">
                  <c:v>0.3389197955557961</c:v>
                </c:pt>
                <c:pt idx="204">
                  <c:v>0.24690536705440991</c:v>
                </c:pt>
                <c:pt idx="205">
                  <c:v>0.30738137612740957</c:v>
                </c:pt>
                <c:pt idx="206">
                  <c:v>0.22313843303894032</c:v>
                </c:pt>
                <c:pt idx="207">
                  <c:v>0.13187466056150754</c:v>
                </c:pt>
                <c:pt idx="208">
                  <c:v>-0.31164737099970807</c:v>
                </c:pt>
                <c:pt idx="209">
                  <c:v>-2.6903497604976678E-2</c:v>
                </c:pt>
                <c:pt idx="210">
                  <c:v>-2.600870163959712E-2</c:v>
                </c:pt>
                <c:pt idx="211">
                  <c:v>0.47143636962414348</c:v>
                </c:pt>
                <c:pt idx="212">
                  <c:v>0.69837335584412585</c:v>
                </c:pt>
                <c:pt idx="213">
                  <c:v>0.2364779500289842</c:v>
                </c:pt>
                <c:pt idx="214">
                  <c:v>0.23073010657179793</c:v>
                </c:pt>
                <c:pt idx="215">
                  <c:v>0.33716159937984003</c:v>
                </c:pt>
                <c:pt idx="216">
                  <c:v>0.66026162756406848</c:v>
                </c:pt>
                <c:pt idx="217">
                  <c:v>0.5668718342332113</c:v>
                </c:pt>
                <c:pt idx="218">
                  <c:v>0.8338625386708145</c:v>
                </c:pt>
                <c:pt idx="219">
                  <c:v>0.92085819650465339</c:v>
                </c:pt>
                <c:pt idx="220">
                  <c:v>0.73139592135846954</c:v>
                </c:pt>
                <c:pt idx="221">
                  <c:v>0.56594872785866812</c:v>
                </c:pt>
                <c:pt idx="222">
                  <c:v>0.91825301621884137</c:v>
                </c:pt>
                <c:pt idx="223">
                  <c:v>0.74679106650836502</c:v>
                </c:pt>
                <c:pt idx="224">
                  <c:v>0.43747133784515313</c:v>
                </c:pt>
                <c:pt idx="225">
                  <c:v>0.69707141453751831</c:v>
                </c:pt>
                <c:pt idx="226">
                  <c:v>0.63810842896714348</c:v>
                </c:pt>
                <c:pt idx="227">
                  <c:v>0.18240900030038176</c:v>
                </c:pt>
                <c:pt idx="228">
                  <c:v>1.2068044418035413</c:v>
                </c:pt>
                <c:pt idx="229">
                  <c:v>1.1289894709343145</c:v>
                </c:pt>
                <c:pt idx="230">
                  <c:v>0.92543891770250752</c:v>
                </c:pt>
                <c:pt idx="231">
                  <c:v>0.84399263798825075</c:v>
                </c:pt>
                <c:pt idx="232">
                  <c:v>0.6816320442943038</c:v>
                </c:pt>
                <c:pt idx="233">
                  <c:v>1.0689336133230825</c:v>
                </c:pt>
                <c:pt idx="234">
                  <c:v>4.8342843330615892E-2</c:v>
                </c:pt>
                <c:pt idx="235">
                  <c:v>-0.96176335275536928</c:v>
                </c:pt>
                <c:pt idx="236">
                  <c:v>-0.32932383510451757</c:v>
                </c:pt>
                <c:pt idx="237">
                  <c:v>-0.16872100107792676</c:v>
                </c:pt>
                <c:pt idx="238">
                  <c:v>0.16991899180528947</c:v>
                </c:pt>
                <c:pt idx="239">
                  <c:v>-0.26792025922392781</c:v>
                </c:pt>
                <c:pt idx="240">
                  <c:v>-0.22934911582454731</c:v>
                </c:pt>
                <c:pt idx="241">
                  <c:v>9.8518429357170589E-2</c:v>
                </c:pt>
                <c:pt idx="242">
                  <c:v>-0.53903071194142171</c:v>
                </c:pt>
                <c:pt idx="243">
                  <c:v>-0.35310985041125775</c:v>
                </c:pt>
                <c:pt idx="244">
                  <c:v>0.5703803150873199</c:v>
                </c:pt>
                <c:pt idx="245">
                  <c:v>9.4939489188845982E-2</c:v>
                </c:pt>
                <c:pt idx="246">
                  <c:v>-0.21537635183376835</c:v>
                </c:pt>
                <c:pt idx="247">
                  <c:v>-0.17527252580181596</c:v>
                </c:pt>
                <c:pt idx="248">
                  <c:v>0.8441005029355324</c:v>
                </c:pt>
                <c:pt idx="249">
                  <c:v>0.35761143730583456</c:v>
                </c:pt>
                <c:pt idx="250">
                  <c:v>-9.4477424184134406E-2</c:v>
                </c:pt>
                <c:pt idx="251">
                  <c:v>0.3672104364249833</c:v>
                </c:pt>
                <c:pt idx="252">
                  <c:v>0.33748405893270217</c:v>
                </c:pt>
                <c:pt idx="253">
                  <c:v>-2.4541588951649373E-2</c:v>
                </c:pt>
                <c:pt idx="254">
                  <c:v>0.56692066986560974</c:v>
                </c:pt>
                <c:pt idx="255">
                  <c:v>0</c:v>
                </c:pt>
                <c:pt idx="256">
                  <c:v>3.2245880620877188E-2</c:v>
                </c:pt>
                <c:pt idx="257">
                  <c:v>7.9753931509202403E-2</c:v>
                </c:pt>
                <c:pt idx="258">
                  <c:v>0.33595716995225189</c:v>
                </c:pt>
                <c:pt idx="259">
                  <c:v>0.18007786321243202</c:v>
                </c:pt>
                <c:pt idx="260">
                  <c:v>0.43419312338184568</c:v>
                </c:pt>
                <c:pt idx="261">
                  <c:v>0.23770390736919467</c:v>
                </c:pt>
                <c:pt idx="262">
                  <c:v>0.60591227333770803</c:v>
                </c:pt>
                <c:pt idx="263">
                  <c:v>0.31197177506265916</c:v>
                </c:pt>
                <c:pt idx="264">
                  <c:v>0.34455200699660793</c:v>
                </c:pt>
                <c:pt idx="265">
                  <c:v>0.28263444859359765</c:v>
                </c:pt>
                <c:pt idx="266">
                  <c:v>0.13511235428906332</c:v>
                </c:pt>
                <c:pt idx="267">
                  <c:v>0.25377324020413994</c:v>
                </c:pt>
                <c:pt idx="268">
                  <c:v>0.15361995790689775</c:v>
                </c:pt>
                <c:pt idx="269">
                  <c:v>0.40215259691467509</c:v>
                </c:pt>
                <c:pt idx="270">
                  <c:v>0.57483563312943886</c:v>
                </c:pt>
                <c:pt idx="271">
                  <c:v>0.62763513280823702</c:v>
                </c:pt>
                <c:pt idx="272">
                  <c:v>0.15718292988493943</c:v>
                </c:pt>
                <c:pt idx="273">
                  <c:v>0.34389297093993321</c:v>
                </c:pt>
                <c:pt idx="274">
                  <c:v>6.4578192515966748E-2</c:v>
                </c:pt>
                <c:pt idx="275">
                  <c:v>7.6811823186972106E-2</c:v>
                </c:pt>
                <c:pt idx="276">
                  <c:v>-1.36017740599641E-2</c:v>
                </c:pt>
                <c:pt idx="277">
                  <c:v>-0.10227010482080345</c:v>
                </c:pt>
                <c:pt idx="278">
                  <c:v>2.0183156062003604E-2</c:v>
                </c:pt>
                <c:pt idx="279">
                  <c:v>0.27594288590064764</c:v>
                </c:pt>
                <c:pt idx="280">
                  <c:v>0.4022286229670442</c:v>
                </c:pt>
                <c:pt idx="281">
                  <c:v>0.43466606779341532</c:v>
                </c:pt>
                <c:pt idx="282">
                  <c:v>-0.2050919547691592</c:v>
                </c:pt>
                <c:pt idx="283">
                  <c:v>7.0110683326191747E-2</c:v>
                </c:pt>
                <c:pt idx="284">
                  <c:v>0.19513710156999764</c:v>
                </c:pt>
                <c:pt idx="285">
                  <c:v>8.482324685607523E-2</c:v>
                </c:pt>
                <c:pt idx="286">
                  <c:v>0.26169682782631298</c:v>
                </c:pt>
                <c:pt idx="287">
                  <c:v>-0.45234403529671852</c:v>
                </c:pt>
                <c:pt idx="288">
                  <c:v>-9.6220113130982554E-3</c:v>
                </c:pt>
                <c:pt idx="289">
                  <c:v>0.78631425866694826</c:v>
                </c:pt>
                <c:pt idx="290">
                  <c:v>0.32820772326481062</c:v>
                </c:pt>
                <c:pt idx="291">
                  <c:v>0.22994549352036131</c:v>
                </c:pt>
                <c:pt idx="292">
                  <c:v>0.18135056321931131</c:v>
                </c:pt>
                <c:pt idx="293">
                  <c:v>5.1179073445524637E-2</c:v>
                </c:pt>
                <c:pt idx="294">
                  <c:v>0.59429716279053935</c:v>
                </c:pt>
                <c:pt idx="295">
                  <c:v>0.79136385787232655</c:v>
                </c:pt>
                <c:pt idx="296">
                  <c:v>0.1723757370639305</c:v>
                </c:pt>
                <c:pt idx="297">
                  <c:v>0.48266093069617</c:v>
                </c:pt>
                <c:pt idx="298">
                  <c:v>0.67839676987068742</c:v>
                </c:pt>
                <c:pt idx="299">
                  <c:v>0.5822074096610379</c:v>
                </c:pt>
                <c:pt idx="300">
                  <c:v>0.39849493116280144</c:v>
                </c:pt>
                <c:pt idx="301">
                  <c:v>0.14481970004405298</c:v>
                </c:pt>
                <c:pt idx="302">
                  <c:v>0.27850867946546032</c:v>
                </c:pt>
                <c:pt idx="303">
                  <c:v>0.29807664990482863</c:v>
                </c:pt>
                <c:pt idx="304">
                  <c:v>0.53376508897595443</c:v>
                </c:pt>
                <c:pt idx="305">
                  <c:v>0.96110824977542109</c:v>
                </c:pt>
                <c:pt idx="306">
                  <c:v>0.23653856672586926</c:v>
                </c:pt>
                <c:pt idx="307">
                  <c:v>-0.12895954812930199</c:v>
                </c:pt>
                <c:pt idx="308">
                  <c:v>2.4643230694081808E-2</c:v>
                </c:pt>
                <c:pt idx="309">
                  <c:v>0.36721630199582478</c:v>
                </c:pt>
                <c:pt idx="310">
                  <c:v>0.43584842160449</c:v>
                </c:pt>
                <c:pt idx="311">
                  <c:v>0.48228506464566578</c:v>
                </c:pt>
                <c:pt idx="312">
                  <c:v>0.26810536672982721</c:v>
                </c:pt>
                <c:pt idx="313">
                  <c:v>0.53686251007098917</c:v>
                </c:pt>
                <c:pt idx="314">
                  <c:v>0.43638944236698762</c:v>
                </c:pt>
                <c:pt idx="315">
                  <c:v>0.65570776652803886</c:v>
                </c:pt>
                <c:pt idx="316">
                  <c:v>0.31437846804485048</c:v>
                </c:pt>
                <c:pt idx="317">
                  <c:v>0.34095374462381756</c:v>
                </c:pt>
                <c:pt idx="318">
                  <c:v>0.17166792556480459</c:v>
                </c:pt>
                <c:pt idx="319">
                  <c:v>0.31072199753221241</c:v>
                </c:pt>
                <c:pt idx="320">
                  <c:v>0.34520940532796374</c:v>
                </c:pt>
                <c:pt idx="321">
                  <c:v>0.3068849053913425</c:v>
                </c:pt>
                <c:pt idx="322">
                  <c:v>0.20431761523364855</c:v>
                </c:pt>
                <c:pt idx="323">
                  <c:v>0.21289975608102907</c:v>
                </c:pt>
                <c:pt idx="324">
                  <c:v>0.29389797239977611</c:v>
                </c:pt>
                <c:pt idx="325">
                  <c:v>0.52434827764547265</c:v>
                </c:pt>
                <c:pt idx="326">
                  <c:v>0.21501613144903331</c:v>
                </c:pt>
                <c:pt idx="327">
                  <c:v>8.8143128547812921E-2</c:v>
                </c:pt>
                <c:pt idx="328">
                  <c:v>0.10081045336498562</c:v>
                </c:pt>
                <c:pt idx="329">
                  <c:v>7.3157470149979531E-2</c:v>
                </c:pt>
                <c:pt idx="330">
                  <c:v>0.23985616972639434</c:v>
                </c:pt>
                <c:pt idx="331">
                  <c:v>7.9067173806279811E-2</c:v>
                </c:pt>
                <c:pt idx="332">
                  <c:v>0.36279793090830026</c:v>
                </c:pt>
                <c:pt idx="333">
                  <c:v>0.28380312763476923</c:v>
                </c:pt>
                <c:pt idx="334">
                  <c:v>0.22929194235061345</c:v>
                </c:pt>
                <c:pt idx="335">
                  <c:v>0.14838966301120138</c:v>
                </c:pt>
                <c:pt idx="336">
                  <c:v>0.12100533205467912</c:v>
                </c:pt>
                <c:pt idx="337">
                  <c:v>-0.22876898443425375</c:v>
                </c:pt>
                <c:pt idx="338">
                  <c:v>0.18530955657556092</c:v>
                </c:pt>
                <c:pt idx="339">
                  <c:v>0.27287486106925485</c:v>
                </c:pt>
                <c:pt idx="340">
                  <c:v>-0.2624938349836583</c:v>
                </c:pt>
                <c:pt idx="341">
                  <c:v>0.46262931774512595</c:v>
                </c:pt>
                <c:pt idx="342">
                  <c:v>0.25941438864676059</c:v>
                </c:pt>
                <c:pt idx="343">
                  <c:v>0.37295761307127862</c:v>
                </c:pt>
                <c:pt idx="344">
                  <c:v>0.26052735944031724</c:v>
                </c:pt>
                <c:pt idx="345">
                  <c:v>0.11643568855276953</c:v>
                </c:pt>
                <c:pt idx="346">
                  <c:v>7.1016107790498495E-2</c:v>
                </c:pt>
                <c:pt idx="347">
                  <c:v>0.25582075741974108</c:v>
                </c:pt>
                <c:pt idx="348">
                  <c:v>0.23870879143072443</c:v>
                </c:pt>
                <c:pt idx="349">
                  <c:v>0.32054252477102807</c:v>
                </c:pt>
                <c:pt idx="350">
                  <c:v>0.31088270202856449</c:v>
                </c:pt>
                <c:pt idx="351">
                  <c:v>0.24415147602030629</c:v>
                </c:pt>
                <c:pt idx="352">
                  <c:v>0.22807863720018418</c:v>
                </c:pt>
                <c:pt idx="353">
                  <c:v>0.17804248908781517</c:v>
                </c:pt>
                <c:pt idx="354">
                  <c:v>0.18468791025181019</c:v>
                </c:pt>
                <c:pt idx="355">
                  <c:v>7.0383595559377454E-2</c:v>
                </c:pt>
                <c:pt idx="356">
                  <c:v>-6.5870009900322657E-2</c:v>
                </c:pt>
                <c:pt idx="357">
                  <c:v>0.11366095483143113</c:v>
                </c:pt>
                <c:pt idx="358">
                  <c:v>0.33940588600998467</c:v>
                </c:pt>
                <c:pt idx="359">
                  <c:v>0.23489302831167436</c:v>
                </c:pt>
                <c:pt idx="360">
                  <c:v>0.57397663672563226</c:v>
                </c:pt>
                <c:pt idx="361">
                  <c:v>0.31240534470946102</c:v>
                </c:pt>
                <c:pt idx="362">
                  <c:v>0.19348483782452774</c:v>
                </c:pt>
                <c:pt idx="363">
                  <c:v>0.22471121098274693</c:v>
                </c:pt>
                <c:pt idx="364">
                  <c:v>-9.5171366847665695E-2</c:v>
                </c:pt>
                <c:pt idx="365">
                  <c:v>0.5297854558843369</c:v>
                </c:pt>
                <c:pt idx="366">
                  <c:v>0.342996334590012</c:v>
                </c:pt>
                <c:pt idx="367">
                  <c:v>0.22701355032390325</c:v>
                </c:pt>
                <c:pt idx="368">
                  <c:v>0.37785219639836498</c:v>
                </c:pt>
                <c:pt idx="369">
                  <c:v>0.50571363305671468</c:v>
                </c:pt>
                <c:pt idx="370">
                  <c:v>0.23243754792710547</c:v>
                </c:pt>
                <c:pt idx="371">
                  <c:v>-7.9173244588162106E-2</c:v>
                </c:pt>
                <c:pt idx="372">
                  <c:v>-4.1954067923484217E-3</c:v>
                </c:pt>
                <c:pt idx="373">
                  <c:v>0.2056789120472331</c:v>
                </c:pt>
                <c:pt idx="374">
                  <c:v>5.0814603774540501E-2</c:v>
                </c:pt>
                <c:pt idx="375">
                  <c:v>0.14580378975720976</c:v>
                </c:pt>
                <c:pt idx="376">
                  <c:v>0.52424340849388784</c:v>
                </c:pt>
                <c:pt idx="377">
                  <c:v>0.33227330873168626</c:v>
                </c:pt>
                <c:pt idx="378">
                  <c:v>0.18154716224270828</c:v>
                </c:pt>
                <c:pt idx="379">
                  <c:v>0.44383411770346015</c:v>
                </c:pt>
                <c:pt idx="380">
                  <c:v>0.51879363635597997</c:v>
                </c:pt>
                <c:pt idx="381">
                  <c:v>0.22547494500440735</c:v>
                </c:pt>
                <c:pt idx="382">
                  <c:v>0.30392002964892129</c:v>
                </c:pt>
                <c:pt idx="383">
                  <c:v>0.32744651907496802</c:v>
                </c:pt>
                <c:pt idx="384">
                  <c:v>0.35554505370558331</c:v>
                </c:pt>
                <c:pt idx="385">
                  <c:v>0.38196970547035392</c:v>
                </c:pt>
                <c:pt idx="386">
                  <c:v>0.70624108952439713</c:v>
                </c:pt>
                <c:pt idx="387">
                  <c:v>0.37966737025985253</c:v>
                </c:pt>
                <c:pt idx="388">
                  <c:v>1.0685284869930314</c:v>
                </c:pt>
                <c:pt idx="389">
                  <c:v>0.957418378199975</c:v>
                </c:pt>
                <c:pt idx="390">
                  <c:v>0.82975204262372415</c:v>
                </c:pt>
                <c:pt idx="391">
                  <c:v>0.88741158260204145</c:v>
                </c:pt>
                <c:pt idx="392">
                  <c:v>1.0205453853220376</c:v>
                </c:pt>
                <c:pt idx="393">
                  <c:v>0.33167395508009179</c:v>
                </c:pt>
                <c:pt idx="394">
                  <c:v>1.8066746159201017</c:v>
                </c:pt>
                <c:pt idx="395">
                  <c:v>1.3335409498115354</c:v>
                </c:pt>
                <c:pt idx="396">
                  <c:v>1.3006253424017018</c:v>
                </c:pt>
                <c:pt idx="397">
                  <c:v>1.2123680335828908</c:v>
                </c:pt>
                <c:pt idx="398">
                  <c:v>1.2465545440920636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51-41B3-B160-C5900EF31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414256"/>
        <c:axId val="1184403856"/>
      </c:lineChart>
      <c:dateAx>
        <c:axId val="1184414256"/>
        <c:scaling>
          <c:orientation val="minMax"/>
          <c:min val="36892"/>
        </c:scaling>
        <c:delete val="0"/>
        <c:axPos val="b"/>
        <c:numFmt formatCode="mmm\.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4403856"/>
        <c:crosses val="autoZero"/>
        <c:auto val="1"/>
        <c:lblOffset val="100"/>
        <c:baseTimeUnit val="months"/>
      </c:dateAx>
      <c:valAx>
        <c:axId val="1184403856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441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inflación sin volátiles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infsv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data!$A$2:$A$400</c:f>
              <c:numCache>
                <c:formatCode>mmm\.yyyy</c:formatCode>
                <c:ptCount val="399"/>
                <c:pt idx="0">
                  <c:v>32629</c:v>
                </c:pt>
                <c:pt idx="1">
                  <c:v>32660</c:v>
                </c:pt>
                <c:pt idx="2">
                  <c:v>32690</c:v>
                </c:pt>
                <c:pt idx="3">
                  <c:v>32721</c:v>
                </c:pt>
                <c:pt idx="4">
                  <c:v>32752</c:v>
                </c:pt>
                <c:pt idx="5">
                  <c:v>32782</c:v>
                </c:pt>
                <c:pt idx="6">
                  <c:v>32813</c:v>
                </c:pt>
                <c:pt idx="7">
                  <c:v>32843</c:v>
                </c:pt>
                <c:pt idx="8">
                  <c:v>32874</c:v>
                </c:pt>
                <c:pt idx="9">
                  <c:v>32905</c:v>
                </c:pt>
                <c:pt idx="10">
                  <c:v>32933</c:v>
                </c:pt>
                <c:pt idx="11">
                  <c:v>32964</c:v>
                </c:pt>
                <c:pt idx="12">
                  <c:v>32994</c:v>
                </c:pt>
                <c:pt idx="13">
                  <c:v>33025</c:v>
                </c:pt>
                <c:pt idx="14">
                  <c:v>33055</c:v>
                </c:pt>
                <c:pt idx="15">
                  <c:v>33086</c:v>
                </c:pt>
                <c:pt idx="16">
                  <c:v>33117</c:v>
                </c:pt>
                <c:pt idx="17">
                  <c:v>33147</c:v>
                </c:pt>
                <c:pt idx="18">
                  <c:v>33178</c:v>
                </c:pt>
                <c:pt idx="19">
                  <c:v>33208</c:v>
                </c:pt>
                <c:pt idx="20">
                  <c:v>33239</c:v>
                </c:pt>
                <c:pt idx="21">
                  <c:v>33270</c:v>
                </c:pt>
                <c:pt idx="22">
                  <c:v>33298</c:v>
                </c:pt>
                <c:pt idx="23">
                  <c:v>33329</c:v>
                </c:pt>
                <c:pt idx="24">
                  <c:v>33359</c:v>
                </c:pt>
                <c:pt idx="25">
                  <c:v>33390</c:v>
                </c:pt>
                <c:pt idx="26">
                  <c:v>33420</c:v>
                </c:pt>
                <c:pt idx="27">
                  <c:v>33451</c:v>
                </c:pt>
                <c:pt idx="28">
                  <c:v>33482</c:v>
                </c:pt>
                <c:pt idx="29">
                  <c:v>33512</c:v>
                </c:pt>
                <c:pt idx="30">
                  <c:v>33543</c:v>
                </c:pt>
                <c:pt idx="31">
                  <c:v>33573</c:v>
                </c:pt>
                <c:pt idx="32">
                  <c:v>33604</c:v>
                </c:pt>
                <c:pt idx="33">
                  <c:v>33635</c:v>
                </c:pt>
                <c:pt idx="34">
                  <c:v>33664</c:v>
                </c:pt>
                <c:pt idx="35">
                  <c:v>33695</c:v>
                </c:pt>
                <c:pt idx="36">
                  <c:v>33725</c:v>
                </c:pt>
                <c:pt idx="37">
                  <c:v>33756</c:v>
                </c:pt>
                <c:pt idx="38">
                  <c:v>33786</c:v>
                </c:pt>
                <c:pt idx="39">
                  <c:v>33817</c:v>
                </c:pt>
                <c:pt idx="40">
                  <c:v>33848</c:v>
                </c:pt>
                <c:pt idx="41">
                  <c:v>33878</c:v>
                </c:pt>
                <c:pt idx="42">
                  <c:v>33909</c:v>
                </c:pt>
                <c:pt idx="43">
                  <c:v>33939</c:v>
                </c:pt>
                <c:pt idx="44">
                  <c:v>33970</c:v>
                </c:pt>
                <c:pt idx="45">
                  <c:v>34001</c:v>
                </c:pt>
                <c:pt idx="46">
                  <c:v>34029</c:v>
                </c:pt>
                <c:pt idx="47">
                  <c:v>34060</c:v>
                </c:pt>
                <c:pt idx="48">
                  <c:v>34090</c:v>
                </c:pt>
                <c:pt idx="49">
                  <c:v>34121</c:v>
                </c:pt>
                <c:pt idx="50">
                  <c:v>34151</c:v>
                </c:pt>
                <c:pt idx="51">
                  <c:v>34182</c:v>
                </c:pt>
                <c:pt idx="52">
                  <c:v>34213</c:v>
                </c:pt>
                <c:pt idx="53">
                  <c:v>34243</c:v>
                </c:pt>
                <c:pt idx="54">
                  <c:v>34274</c:v>
                </c:pt>
                <c:pt idx="55">
                  <c:v>34304</c:v>
                </c:pt>
                <c:pt idx="56">
                  <c:v>34335</c:v>
                </c:pt>
                <c:pt idx="57">
                  <c:v>34366</c:v>
                </c:pt>
                <c:pt idx="58">
                  <c:v>34394</c:v>
                </c:pt>
                <c:pt idx="59">
                  <c:v>34425</c:v>
                </c:pt>
                <c:pt idx="60">
                  <c:v>34455</c:v>
                </c:pt>
                <c:pt idx="61">
                  <c:v>34486</c:v>
                </c:pt>
                <c:pt idx="62">
                  <c:v>34516</c:v>
                </c:pt>
                <c:pt idx="63">
                  <c:v>34547</c:v>
                </c:pt>
                <c:pt idx="64">
                  <c:v>34578</c:v>
                </c:pt>
                <c:pt idx="65">
                  <c:v>34608</c:v>
                </c:pt>
                <c:pt idx="66">
                  <c:v>34639</c:v>
                </c:pt>
                <c:pt idx="67">
                  <c:v>34669</c:v>
                </c:pt>
                <c:pt idx="68">
                  <c:v>34700</c:v>
                </c:pt>
                <c:pt idx="69">
                  <c:v>34731</c:v>
                </c:pt>
                <c:pt idx="70">
                  <c:v>34759</c:v>
                </c:pt>
                <c:pt idx="71">
                  <c:v>34790</c:v>
                </c:pt>
                <c:pt idx="72">
                  <c:v>34820</c:v>
                </c:pt>
                <c:pt idx="73">
                  <c:v>34851</c:v>
                </c:pt>
                <c:pt idx="74">
                  <c:v>34881</c:v>
                </c:pt>
                <c:pt idx="75">
                  <c:v>34912</c:v>
                </c:pt>
                <c:pt idx="76">
                  <c:v>34943</c:v>
                </c:pt>
                <c:pt idx="77">
                  <c:v>34973</c:v>
                </c:pt>
                <c:pt idx="78">
                  <c:v>35004</c:v>
                </c:pt>
                <c:pt idx="79">
                  <c:v>35034</c:v>
                </c:pt>
                <c:pt idx="80">
                  <c:v>35065</c:v>
                </c:pt>
                <c:pt idx="81">
                  <c:v>35096</c:v>
                </c:pt>
                <c:pt idx="82">
                  <c:v>35125</c:v>
                </c:pt>
                <c:pt idx="83">
                  <c:v>35156</c:v>
                </c:pt>
                <c:pt idx="84">
                  <c:v>35186</c:v>
                </c:pt>
                <c:pt idx="85">
                  <c:v>35217</c:v>
                </c:pt>
                <c:pt idx="86">
                  <c:v>35247</c:v>
                </c:pt>
                <c:pt idx="87">
                  <c:v>35278</c:v>
                </c:pt>
                <c:pt idx="88">
                  <c:v>35309</c:v>
                </c:pt>
                <c:pt idx="89">
                  <c:v>35339</c:v>
                </c:pt>
                <c:pt idx="90">
                  <c:v>35370</c:v>
                </c:pt>
                <c:pt idx="91">
                  <c:v>35400</c:v>
                </c:pt>
                <c:pt idx="92">
                  <c:v>35431</c:v>
                </c:pt>
                <c:pt idx="93">
                  <c:v>35462</c:v>
                </c:pt>
                <c:pt idx="94">
                  <c:v>35490</c:v>
                </c:pt>
                <c:pt idx="95">
                  <c:v>35521</c:v>
                </c:pt>
                <c:pt idx="96">
                  <c:v>35551</c:v>
                </c:pt>
                <c:pt idx="97">
                  <c:v>35582</c:v>
                </c:pt>
                <c:pt idx="98">
                  <c:v>35612</c:v>
                </c:pt>
                <c:pt idx="99">
                  <c:v>35643</c:v>
                </c:pt>
                <c:pt idx="100">
                  <c:v>35674</c:v>
                </c:pt>
                <c:pt idx="101">
                  <c:v>35704</c:v>
                </c:pt>
                <c:pt idx="102">
                  <c:v>35735</c:v>
                </c:pt>
                <c:pt idx="103">
                  <c:v>35765</c:v>
                </c:pt>
                <c:pt idx="104">
                  <c:v>35796</c:v>
                </c:pt>
                <c:pt idx="105">
                  <c:v>35827</c:v>
                </c:pt>
                <c:pt idx="106">
                  <c:v>35855</c:v>
                </c:pt>
                <c:pt idx="107">
                  <c:v>35886</c:v>
                </c:pt>
                <c:pt idx="108">
                  <c:v>35916</c:v>
                </c:pt>
                <c:pt idx="109">
                  <c:v>35947</c:v>
                </c:pt>
                <c:pt idx="110">
                  <c:v>35977</c:v>
                </c:pt>
                <c:pt idx="111">
                  <c:v>36008</c:v>
                </c:pt>
                <c:pt idx="112">
                  <c:v>36039</c:v>
                </c:pt>
                <c:pt idx="113">
                  <c:v>36069</c:v>
                </c:pt>
                <c:pt idx="114">
                  <c:v>36100</c:v>
                </c:pt>
                <c:pt idx="115">
                  <c:v>36130</c:v>
                </c:pt>
                <c:pt idx="116">
                  <c:v>36161</c:v>
                </c:pt>
                <c:pt idx="117">
                  <c:v>36192</c:v>
                </c:pt>
                <c:pt idx="118">
                  <c:v>36220</c:v>
                </c:pt>
                <c:pt idx="119">
                  <c:v>36251</c:v>
                </c:pt>
                <c:pt idx="120">
                  <c:v>36281</c:v>
                </c:pt>
                <c:pt idx="121">
                  <c:v>36312</c:v>
                </c:pt>
                <c:pt idx="122">
                  <c:v>36342</c:v>
                </c:pt>
                <c:pt idx="123">
                  <c:v>36373</c:v>
                </c:pt>
                <c:pt idx="124">
                  <c:v>36404</c:v>
                </c:pt>
                <c:pt idx="125">
                  <c:v>36434</c:v>
                </c:pt>
                <c:pt idx="126">
                  <c:v>36465</c:v>
                </c:pt>
                <c:pt idx="127">
                  <c:v>36495</c:v>
                </c:pt>
                <c:pt idx="128">
                  <c:v>36526</c:v>
                </c:pt>
                <c:pt idx="129">
                  <c:v>36557</c:v>
                </c:pt>
                <c:pt idx="130">
                  <c:v>36586</c:v>
                </c:pt>
                <c:pt idx="131">
                  <c:v>36617</c:v>
                </c:pt>
                <c:pt idx="132">
                  <c:v>36647</c:v>
                </c:pt>
                <c:pt idx="133">
                  <c:v>36678</c:v>
                </c:pt>
                <c:pt idx="134">
                  <c:v>36708</c:v>
                </c:pt>
                <c:pt idx="135">
                  <c:v>36739</c:v>
                </c:pt>
                <c:pt idx="136">
                  <c:v>36770</c:v>
                </c:pt>
                <c:pt idx="137">
                  <c:v>36800</c:v>
                </c:pt>
                <c:pt idx="138">
                  <c:v>36831</c:v>
                </c:pt>
                <c:pt idx="139">
                  <c:v>36861</c:v>
                </c:pt>
                <c:pt idx="140">
                  <c:v>36892</c:v>
                </c:pt>
                <c:pt idx="141">
                  <c:v>36923</c:v>
                </c:pt>
                <c:pt idx="142">
                  <c:v>36951</c:v>
                </c:pt>
                <c:pt idx="143">
                  <c:v>36982</c:v>
                </c:pt>
                <c:pt idx="144">
                  <c:v>37012</c:v>
                </c:pt>
                <c:pt idx="145">
                  <c:v>37043</c:v>
                </c:pt>
                <c:pt idx="146">
                  <c:v>37073</c:v>
                </c:pt>
                <c:pt idx="147">
                  <c:v>37104</c:v>
                </c:pt>
                <c:pt idx="148">
                  <c:v>37135</c:v>
                </c:pt>
                <c:pt idx="149">
                  <c:v>37165</c:v>
                </c:pt>
                <c:pt idx="150">
                  <c:v>37196</c:v>
                </c:pt>
                <c:pt idx="151">
                  <c:v>37226</c:v>
                </c:pt>
                <c:pt idx="152">
                  <c:v>37257</c:v>
                </c:pt>
                <c:pt idx="153">
                  <c:v>37288</c:v>
                </c:pt>
                <c:pt idx="154">
                  <c:v>37316</c:v>
                </c:pt>
                <c:pt idx="155">
                  <c:v>37347</c:v>
                </c:pt>
                <c:pt idx="156">
                  <c:v>37377</c:v>
                </c:pt>
                <c:pt idx="157">
                  <c:v>37408</c:v>
                </c:pt>
                <c:pt idx="158">
                  <c:v>37438</c:v>
                </c:pt>
                <c:pt idx="159">
                  <c:v>37469</c:v>
                </c:pt>
                <c:pt idx="160">
                  <c:v>37500</c:v>
                </c:pt>
                <c:pt idx="161">
                  <c:v>37530</c:v>
                </c:pt>
                <c:pt idx="162">
                  <c:v>37561</c:v>
                </c:pt>
                <c:pt idx="163">
                  <c:v>37591</c:v>
                </c:pt>
                <c:pt idx="164">
                  <c:v>37622</c:v>
                </c:pt>
                <c:pt idx="165">
                  <c:v>37653</c:v>
                </c:pt>
                <c:pt idx="166">
                  <c:v>37681</c:v>
                </c:pt>
                <c:pt idx="167">
                  <c:v>37712</c:v>
                </c:pt>
                <c:pt idx="168">
                  <c:v>37742</c:v>
                </c:pt>
                <c:pt idx="169">
                  <c:v>37773</c:v>
                </c:pt>
                <c:pt idx="170">
                  <c:v>37803</c:v>
                </c:pt>
                <c:pt idx="171">
                  <c:v>37834</c:v>
                </c:pt>
                <c:pt idx="172">
                  <c:v>37865</c:v>
                </c:pt>
                <c:pt idx="173">
                  <c:v>37895</c:v>
                </c:pt>
                <c:pt idx="174">
                  <c:v>37926</c:v>
                </c:pt>
                <c:pt idx="175">
                  <c:v>37956</c:v>
                </c:pt>
                <c:pt idx="176">
                  <c:v>37987</c:v>
                </c:pt>
                <c:pt idx="177">
                  <c:v>38018</c:v>
                </c:pt>
                <c:pt idx="178">
                  <c:v>38047</c:v>
                </c:pt>
                <c:pt idx="179">
                  <c:v>38078</c:v>
                </c:pt>
                <c:pt idx="180">
                  <c:v>38108</c:v>
                </c:pt>
                <c:pt idx="181">
                  <c:v>38139</c:v>
                </c:pt>
                <c:pt idx="182">
                  <c:v>38169</c:v>
                </c:pt>
                <c:pt idx="183">
                  <c:v>38200</c:v>
                </c:pt>
                <c:pt idx="184">
                  <c:v>38231</c:v>
                </c:pt>
                <c:pt idx="185">
                  <c:v>38261</c:v>
                </c:pt>
                <c:pt idx="186">
                  <c:v>38292</c:v>
                </c:pt>
                <c:pt idx="187">
                  <c:v>38322</c:v>
                </c:pt>
                <c:pt idx="188">
                  <c:v>38353</c:v>
                </c:pt>
                <c:pt idx="189">
                  <c:v>38384</c:v>
                </c:pt>
                <c:pt idx="190">
                  <c:v>38412</c:v>
                </c:pt>
                <c:pt idx="191">
                  <c:v>38443</c:v>
                </c:pt>
                <c:pt idx="192">
                  <c:v>38473</c:v>
                </c:pt>
                <c:pt idx="193">
                  <c:v>38504</c:v>
                </c:pt>
                <c:pt idx="194">
                  <c:v>38534</c:v>
                </c:pt>
                <c:pt idx="195">
                  <c:v>38565</c:v>
                </c:pt>
                <c:pt idx="196">
                  <c:v>38596</c:v>
                </c:pt>
                <c:pt idx="197">
                  <c:v>38626</c:v>
                </c:pt>
                <c:pt idx="198">
                  <c:v>38657</c:v>
                </c:pt>
                <c:pt idx="199">
                  <c:v>38687</c:v>
                </c:pt>
                <c:pt idx="200">
                  <c:v>38718</c:v>
                </c:pt>
                <c:pt idx="201">
                  <c:v>38749</c:v>
                </c:pt>
                <c:pt idx="202">
                  <c:v>38777</c:v>
                </c:pt>
                <c:pt idx="203">
                  <c:v>38808</c:v>
                </c:pt>
                <c:pt idx="204">
                  <c:v>38838</c:v>
                </c:pt>
                <c:pt idx="205">
                  <c:v>38869</c:v>
                </c:pt>
                <c:pt idx="206">
                  <c:v>38899</c:v>
                </c:pt>
                <c:pt idx="207">
                  <c:v>38930</c:v>
                </c:pt>
                <c:pt idx="208">
                  <c:v>38961</c:v>
                </c:pt>
                <c:pt idx="209">
                  <c:v>38991</c:v>
                </c:pt>
                <c:pt idx="210">
                  <c:v>39022</c:v>
                </c:pt>
                <c:pt idx="211">
                  <c:v>39052</c:v>
                </c:pt>
                <c:pt idx="212">
                  <c:v>39083</c:v>
                </c:pt>
                <c:pt idx="213">
                  <c:v>39114</c:v>
                </c:pt>
                <c:pt idx="214">
                  <c:v>39142</c:v>
                </c:pt>
                <c:pt idx="215">
                  <c:v>39173</c:v>
                </c:pt>
                <c:pt idx="216">
                  <c:v>39203</c:v>
                </c:pt>
                <c:pt idx="217">
                  <c:v>39234</c:v>
                </c:pt>
                <c:pt idx="218">
                  <c:v>39264</c:v>
                </c:pt>
                <c:pt idx="219">
                  <c:v>39295</c:v>
                </c:pt>
                <c:pt idx="220">
                  <c:v>39326</c:v>
                </c:pt>
                <c:pt idx="221">
                  <c:v>39356</c:v>
                </c:pt>
                <c:pt idx="222">
                  <c:v>39387</c:v>
                </c:pt>
                <c:pt idx="223">
                  <c:v>39417</c:v>
                </c:pt>
                <c:pt idx="224">
                  <c:v>39448</c:v>
                </c:pt>
                <c:pt idx="225">
                  <c:v>39479</c:v>
                </c:pt>
                <c:pt idx="226">
                  <c:v>39508</c:v>
                </c:pt>
                <c:pt idx="227">
                  <c:v>39539</c:v>
                </c:pt>
                <c:pt idx="228">
                  <c:v>39569</c:v>
                </c:pt>
                <c:pt idx="229">
                  <c:v>39600</c:v>
                </c:pt>
                <c:pt idx="230">
                  <c:v>39630</c:v>
                </c:pt>
                <c:pt idx="231">
                  <c:v>39661</c:v>
                </c:pt>
                <c:pt idx="232">
                  <c:v>39692</c:v>
                </c:pt>
                <c:pt idx="233">
                  <c:v>39722</c:v>
                </c:pt>
                <c:pt idx="234">
                  <c:v>39753</c:v>
                </c:pt>
                <c:pt idx="235">
                  <c:v>39783</c:v>
                </c:pt>
                <c:pt idx="236">
                  <c:v>39814</c:v>
                </c:pt>
                <c:pt idx="237">
                  <c:v>39845</c:v>
                </c:pt>
                <c:pt idx="238">
                  <c:v>39873</c:v>
                </c:pt>
                <c:pt idx="239">
                  <c:v>39904</c:v>
                </c:pt>
                <c:pt idx="240">
                  <c:v>39934</c:v>
                </c:pt>
                <c:pt idx="241">
                  <c:v>39965</c:v>
                </c:pt>
                <c:pt idx="242">
                  <c:v>39995</c:v>
                </c:pt>
                <c:pt idx="243">
                  <c:v>40026</c:v>
                </c:pt>
                <c:pt idx="244">
                  <c:v>40057</c:v>
                </c:pt>
                <c:pt idx="245">
                  <c:v>40087</c:v>
                </c:pt>
                <c:pt idx="246">
                  <c:v>40118</c:v>
                </c:pt>
                <c:pt idx="247">
                  <c:v>40148</c:v>
                </c:pt>
                <c:pt idx="248">
                  <c:v>40179</c:v>
                </c:pt>
                <c:pt idx="249">
                  <c:v>40210</c:v>
                </c:pt>
                <c:pt idx="250">
                  <c:v>40238</c:v>
                </c:pt>
                <c:pt idx="251">
                  <c:v>40269</c:v>
                </c:pt>
                <c:pt idx="252">
                  <c:v>40299</c:v>
                </c:pt>
                <c:pt idx="253">
                  <c:v>40330</c:v>
                </c:pt>
                <c:pt idx="254">
                  <c:v>40360</c:v>
                </c:pt>
                <c:pt idx="255">
                  <c:v>40391</c:v>
                </c:pt>
                <c:pt idx="256">
                  <c:v>40422</c:v>
                </c:pt>
                <c:pt idx="257">
                  <c:v>40452</c:v>
                </c:pt>
                <c:pt idx="258">
                  <c:v>40483</c:v>
                </c:pt>
                <c:pt idx="259">
                  <c:v>40513</c:v>
                </c:pt>
                <c:pt idx="260">
                  <c:v>40544</c:v>
                </c:pt>
                <c:pt idx="261">
                  <c:v>40575</c:v>
                </c:pt>
                <c:pt idx="262">
                  <c:v>40603</c:v>
                </c:pt>
                <c:pt idx="263">
                  <c:v>40634</c:v>
                </c:pt>
                <c:pt idx="264">
                  <c:v>40664</c:v>
                </c:pt>
                <c:pt idx="265">
                  <c:v>40695</c:v>
                </c:pt>
                <c:pt idx="266">
                  <c:v>40725</c:v>
                </c:pt>
                <c:pt idx="267">
                  <c:v>40756</c:v>
                </c:pt>
                <c:pt idx="268">
                  <c:v>40787</c:v>
                </c:pt>
                <c:pt idx="269">
                  <c:v>40817</c:v>
                </c:pt>
                <c:pt idx="270">
                  <c:v>40848</c:v>
                </c:pt>
                <c:pt idx="271">
                  <c:v>40878</c:v>
                </c:pt>
                <c:pt idx="272">
                  <c:v>40909</c:v>
                </c:pt>
                <c:pt idx="273">
                  <c:v>40940</c:v>
                </c:pt>
                <c:pt idx="274">
                  <c:v>40969</c:v>
                </c:pt>
                <c:pt idx="275">
                  <c:v>41000</c:v>
                </c:pt>
                <c:pt idx="276">
                  <c:v>41030</c:v>
                </c:pt>
                <c:pt idx="277">
                  <c:v>41061</c:v>
                </c:pt>
                <c:pt idx="278">
                  <c:v>41091</c:v>
                </c:pt>
                <c:pt idx="279">
                  <c:v>41122</c:v>
                </c:pt>
                <c:pt idx="280">
                  <c:v>41153</c:v>
                </c:pt>
                <c:pt idx="281">
                  <c:v>41183</c:v>
                </c:pt>
                <c:pt idx="282">
                  <c:v>41214</c:v>
                </c:pt>
                <c:pt idx="283">
                  <c:v>41244</c:v>
                </c:pt>
                <c:pt idx="284">
                  <c:v>41275</c:v>
                </c:pt>
                <c:pt idx="285">
                  <c:v>41306</c:v>
                </c:pt>
                <c:pt idx="286">
                  <c:v>41334</c:v>
                </c:pt>
                <c:pt idx="287">
                  <c:v>41365</c:v>
                </c:pt>
                <c:pt idx="288">
                  <c:v>41395</c:v>
                </c:pt>
                <c:pt idx="289">
                  <c:v>41426</c:v>
                </c:pt>
                <c:pt idx="290">
                  <c:v>41456</c:v>
                </c:pt>
                <c:pt idx="291">
                  <c:v>41487</c:v>
                </c:pt>
                <c:pt idx="292">
                  <c:v>41518</c:v>
                </c:pt>
                <c:pt idx="293">
                  <c:v>41548</c:v>
                </c:pt>
                <c:pt idx="294">
                  <c:v>41579</c:v>
                </c:pt>
                <c:pt idx="295">
                  <c:v>41609</c:v>
                </c:pt>
                <c:pt idx="296">
                  <c:v>41640</c:v>
                </c:pt>
                <c:pt idx="297">
                  <c:v>41671</c:v>
                </c:pt>
                <c:pt idx="298">
                  <c:v>41699</c:v>
                </c:pt>
                <c:pt idx="299">
                  <c:v>41730</c:v>
                </c:pt>
                <c:pt idx="300">
                  <c:v>41760</c:v>
                </c:pt>
                <c:pt idx="301">
                  <c:v>41791</c:v>
                </c:pt>
                <c:pt idx="302">
                  <c:v>41821</c:v>
                </c:pt>
                <c:pt idx="303">
                  <c:v>41852</c:v>
                </c:pt>
                <c:pt idx="304">
                  <c:v>41883</c:v>
                </c:pt>
                <c:pt idx="305">
                  <c:v>41913</c:v>
                </c:pt>
                <c:pt idx="306">
                  <c:v>41944</c:v>
                </c:pt>
                <c:pt idx="307">
                  <c:v>41974</c:v>
                </c:pt>
                <c:pt idx="308">
                  <c:v>42005</c:v>
                </c:pt>
                <c:pt idx="309">
                  <c:v>42036</c:v>
                </c:pt>
                <c:pt idx="310">
                  <c:v>42064</c:v>
                </c:pt>
                <c:pt idx="311">
                  <c:v>42095</c:v>
                </c:pt>
                <c:pt idx="312">
                  <c:v>42125</c:v>
                </c:pt>
                <c:pt idx="313">
                  <c:v>42156</c:v>
                </c:pt>
                <c:pt idx="314">
                  <c:v>42186</c:v>
                </c:pt>
                <c:pt idx="315">
                  <c:v>42217</c:v>
                </c:pt>
                <c:pt idx="316">
                  <c:v>42248</c:v>
                </c:pt>
                <c:pt idx="317">
                  <c:v>42278</c:v>
                </c:pt>
                <c:pt idx="318">
                  <c:v>42309</c:v>
                </c:pt>
                <c:pt idx="319">
                  <c:v>42339</c:v>
                </c:pt>
                <c:pt idx="320">
                  <c:v>42370</c:v>
                </c:pt>
                <c:pt idx="321">
                  <c:v>42401</c:v>
                </c:pt>
                <c:pt idx="322">
                  <c:v>42430</c:v>
                </c:pt>
                <c:pt idx="323">
                  <c:v>42461</c:v>
                </c:pt>
                <c:pt idx="324">
                  <c:v>42491</c:v>
                </c:pt>
                <c:pt idx="325">
                  <c:v>42522</c:v>
                </c:pt>
                <c:pt idx="326">
                  <c:v>42552</c:v>
                </c:pt>
                <c:pt idx="327">
                  <c:v>42583</c:v>
                </c:pt>
                <c:pt idx="328">
                  <c:v>42614</c:v>
                </c:pt>
                <c:pt idx="329">
                  <c:v>42644</c:v>
                </c:pt>
                <c:pt idx="330">
                  <c:v>42675</c:v>
                </c:pt>
                <c:pt idx="331">
                  <c:v>42705</c:v>
                </c:pt>
                <c:pt idx="332">
                  <c:v>42736</c:v>
                </c:pt>
                <c:pt idx="333">
                  <c:v>42767</c:v>
                </c:pt>
                <c:pt idx="334">
                  <c:v>42795</c:v>
                </c:pt>
                <c:pt idx="335">
                  <c:v>42826</c:v>
                </c:pt>
                <c:pt idx="336">
                  <c:v>42856</c:v>
                </c:pt>
                <c:pt idx="337">
                  <c:v>42887</c:v>
                </c:pt>
                <c:pt idx="338">
                  <c:v>42917</c:v>
                </c:pt>
                <c:pt idx="339">
                  <c:v>42948</c:v>
                </c:pt>
                <c:pt idx="340">
                  <c:v>42979</c:v>
                </c:pt>
                <c:pt idx="341">
                  <c:v>43009</c:v>
                </c:pt>
                <c:pt idx="342">
                  <c:v>43040</c:v>
                </c:pt>
                <c:pt idx="343">
                  <c:v>43070</c:v>
                </c:pt>
                <c:pt idx="344">
                  <c:v>43101</c:v>
                </c:pt>
                <c:pt idx="345">
                  <c:v>43132</c:v>
                </c:pt>
                <c:pt idx="346">
                  <c:v>43160</c:v>
                </c:pt>
                <c:pt idx="347">
                  <c:v>43191</c:v>
                </c:pt>
                <c:pt idx="348">
                  <c:v>43221</c:v>
                </c:pt>
                <c:pt idx="349">
                  <c:v>43252</c:v>
                </c:pt>
                <c:pt idx="350">
                  <c:v>43282</c:v>
                </c:pt>
                <c:pt idx="351">
                  <c:v>43313</c:v>
                </c:pt>
                <c:pt idx="352">
                  <c:v>43344</c:v>
                </c:pt>
                <c:pt idx="353">
                  <c:v>43374</c:v>
                </c:pt>
                <c:pt idx="354">
                  <c:v>43405</c:v>
                </c:pt>
                <c:pt idx="355">
                  <c:v>43435</c:v>
                </c:pt>
                <c:pt idx="356">
                  <c:v>43466</c:v>
                </c:pt>
                <c:pt idx="357">
                  <c:v>43497</c:v>
                </c:pt>
                <c:pt idx="358">
                  <c:v>43525</c:v>
                </c:pt>
                <c:pt idx="359">
                  <c:v>43556</c:v>
                </c:pt>
                <c:pt idx="360">
                  <c:v>43586</c:v>
                </c:pt>
                <c:pt idx="361">
                  <c:v>43617</c:v>
                </c:pt>
                <c:pt idx="362">
                  <c:v>43647</c:v>
                </c:pt>
                <c:pt idx="363">
                  <c:v>43678</c:v>
                </c:pt>
                <c:pt idx="364">
                  <c:v>43709</c:v>
                </c:pt>
                <c:pt idx="365">
                  <c:v>43739</c:v>
                </c:pt>
                <c:pt idx="366">
                  <c:v>43770</c:v>
                </c:pt>
                <c:pt idx="367">
                  <c:v>43800</c:v>
                </c:pt>
                <c:pt idx="368">
                  <c:v>43831</c:v>
                </c:pt>
                <c:pt idx="369">
                  <c:v>43862</c:v>
                </c:pt>
                <c:pt idx="370">
                  <c:v>43891</c:v>
                </c:pt>
                <c:pt idx="371">
                  <c:v>43922</c:v>
                </c:pt>
                <c:pt idx="372">
                  <c:v>43952</c:v>
                </c:pt>
                <c:pt idx="373">
                  <c:v>43983</c:v>
                </c:pt>
                <c:pt idx="374">
                  <c:v>44013</c:v>
                </c:pt>
                <c:pt idx="375">
                  <c:v>44044</c:v>
                </c:pt>
                <c:pt idx="376">
                  <c:v>44075</c:v>
                </c:pt>
                <c:pt idx="377">
                  <c:v>44105</c:v>
                </c:pt>
                <c:pt idx="378">
                  <c:v>44136</c:v>
                </c:pt>
                <c:pt idx="379">
                  <c:v>44166</c:v>
                </c:pt>
                <c:pt idx="380">
                  <c:v>44197</c:v>
                </c:pt>
                <c:pt idx="381">
                  <c:v>44228</c:v>
                </c:pt>
                <c:pt idx="382">
                  <c:v>44256</c:v>
                </c:pt>
                <c:pt idx="383">
                  <c:v>44287</c:v>
                </c:pt>
                <c:pt idx="384">
                  <c:v>44317</c:v>
                </c:pt>
                <c:pt idx="385">
                  <c:v>44348</c:v>
                </c:pt>
                <c:pt idx="386">
                  <c:v>44378</c:v>
                </c:pt>
                <c:pt idx="387">
                  <c:v>44409</c:v>
                </c:pt>
                <c:pt idx="388">
                  <c:v>44440</c:v>
                </c:pt>
                <c:pt idx="389">
                  <c:v>44470</c:v>
                </c:pt>
                <c:pt idx="390">
                  <c:v>44501</c:v>
                </c:pt>
                <c:pt idx="391">
                  <c:v>44531</c:v>
                </c:pt>
                <c:pt idx="392">
                  <c:v>44562</c:v>
                </c:pt>
                <c:pt idx="393">
                  <c:v>44593</c:v>
                </c:pt>
                <c:pt idx="394">
                  <c:v>44621</c:v>
                </c:pt>
                <c:pt idx="395">
                  <c:v>44652</c:v>
                </c:pt>
                <c:pt idx="396">
                  <c:v>44682</c:v>
                </c:pt>
                <c:pt idx="397">
                  <c:v>44713</c:v>
                </c:pt>
                <c:pt idx="398">
                  <c:v>44743</c:v>
                </c:pt>
              </c:numCache>
            </c:numRef>
          </c:cat>
          <c:val>
            <c:numRef>
              <c:f>data!$C$2:$C$400</c:f>
              <c:numCache>
                <c:formatCode>#,##0.00</c:formatCode>
                <c:ptCount val="399"/>
                <c:pt idx="0">
                  <c:v>1.3643487423835836</c:v>
                </c:pt>
                <c:pt idx="1">
                  <c:v>1.9723951500140231</c:v>
                </c:pt>
                <c:pt idx="2">
                  <c:v>1.707850661462615</c:v>
                </c:pt>
                <c:pt idx="3">
                  <c:v>0.96548463465924783</c:v>
                </c:pt>
                <c:pt idx="4">
                  <c:v>1.6517180822820166</c:v>
                </c:pt>
                <c:pt idx="5">
                  <c:v>1.8605831145856087</c:v>
                </c:pt>
                <c:pt idx="6">
                  <c:v>1.2518836403174021</c:v>
                </c:pt>
                <c:pt idx="7">
                  <c:v>1.8232416050431652</c:v>
                </c:pt>
                <c:pt idx="8">
                  <c:v>1.8092643460203846</c:v>
                </c:pt>
                <c:pt idx="9">
                  <c:v>0.8730261233613561</c:v>
                </c:pt>
                <c:pt idx="10">
                  <c:v>3.4180715536253246</c:v>
                </c:pt>
                <c:pt idx="11">
                  <c:v>2.0490116032777905</c:v>
                </c:pt>
                <c:pt idx="12">
                  <c:v>1.6962397601645307</c:v>
                </c:pt>
                <c:pt idx="13">
                  <c:v>1.9718268103730736</c:v>
                </c:pt>
                <c:pt idx="14">
                  <c:v>1.3318801626344339</c:v>
                </c:pt>
                <c:pt idx="15">
                  <c:v>1.1910591220853632</c:v>
                </c:pt>
                <c:pt idx="16">
                  <c:v>2.2882297062500498</c:v>
                </c:pt>
                <c:pt idx="17">
                  <c:v>1.9985411655873264</c:v>
                </c:pt>
                <c:pt idx="18">
                  <c:v>1.6212075311746332</c:v>
                </c:pt>
                <c:pt idx="19">
                  <c:v>1.7488070596207024</c:v>
                </c:pt>
                <c:pt idx="20">
                  <c:v>1.6971259735335309</c:v>
                </c:pt>
                <c:pt idx="21">
                  <c:v>0.95956806656151628</c:v>
                </c:pt>
                <c:pt idx="22">
                  <c:v>2.1984875573480167</c:v>
                </c:pt>
                <c:pt idx="23">
                  <c:v>1.8256777272263918</c:v>
                </c:pt>
                <c:pt idx="24">
                  <c:v>2.7027963211318848</c:v>
                </c:pt>
                <c:pt idx="25">
                  <c:v>1.6677619954062521</c:v>
                </c:pt>
                <c:pt idx="26">
                  <c:v>1.4509438541078055</c:v>
                </c:pt>
                <c:pt idx="27">
                  <c:v>1.3136072419105886</c:v>
                </c:pt>
                <c:pt idx="28">
                  <c:v>0.72330216165590855</c:v>
                </c:pt>
                <c:pt idx="29">
                  <c:v>1.6614989016023003</c:v>
                </c:pt>
                <c:pt idx="30">
                  <c:v>1.2935131481186346</c:v>
                </c:pt>
                <c:pt idx="31">
                  <c:v>1.4502310138932302</c:v>
                </c:pt>
                <c:pt idx="32">
                  <c:v>1.5413508546898953</c:v>
                </c:pt>
                <c:pt idx="33">
                  <c:v>1.0453762082023275</c:v>
                </c:pt>
                <c:pt idx="34">
                  <c:v>1.7969377020257866</c:v>
                </c:pt>
                <c:pt idx="35">
                  <c:v>1.1313347462965027</c:v>
                </c:pt>
                <c:pt idx="36">
                  <c:v>1.5682398599825547</c:v>
                </c:pt>
                <c:pt idx="37">
                  <c:v>0.91556833833830353</c:v>
                </c:pt>
                <c:pt idx="38">
                  <c:v>0.69752908414646697</c:v>
                </c:pt>
                <c:pt idx="39">
                  <c:v>1.3044085301586676</c:v>
                </c:pt>
                <c:pt idx="40">
                  <c:v>1.3651397275247916</c:v>
                </c:pt>
                <c:pt idx="41">
                  <c:v>1.1569942419968271</c:v>
                </c:pt>
                <c:pt idx="42">
                  <c:v>1.2464444071435707</c:v>
                </c:pt>
                <c:pt idx="43">
                  <c:v>0.9131360869867251</c:v>
                </c:pt>
                <c:pt idx="44">
                  <c:v>1.3162681601025099</c:v>
                </c:pt>
                <c:pt idx="45">
                  <c:v>1.2609411831463859</c:v>
                </c:pt>
                <c:pt idx="46">
                  <c:v>1.8363560916293977</c:v>
                </c:pt>
                <c:pt idx="47">
                  <c:v>1.6972876642786616</c:v>
                </c:pt>
                <c:pt idx="48">
                  <c:v>1.3574802413960185</c:v>
                </c:pt>
                <c:pt idx="49">
                  <c:v>0.74571836331030283</c:v>
                </c:pt>
                <c:pt idx="50">
                  <c:v>0.79229708217071959</c:v>
                </c:pt>
                <c:pt idx="51">
                  <c:v>1.5948945636553304</c:v>
                </c:pt>
                <c:pt idx="52">
                  <c:v>0.83819635194954856</c:v>
                </c:pt>
                <c:pt idx="53">
                  <c:v>1.2712325981612196</c:v>
                </c:pt>
                <c:pt idx="54">
                  <c:v>0.93769049752336286</c:v>
                </c:pt>
                <c:pt idx="55">
                  <c:v>1.5632292800398915</c:v>
                </c:pt>
                <c:pt idx="56">
                  <c:v>1.1163734957240052</c:v>
                </c:pt>
                <c:pt idx="57">
                  <c:v>1.0434265306762853</c:v>
                </c:pt>
                <c:pt idx="58">
                  <c:v>1.8328875095875503</c:v>
                </c:pt>
                <c:pt idx="59">
                  <c:v>0.98875748668601204</c:v>
                </c:pt>
                <c:pt idx="60">
                  <c:v>1.1045655133280547</c:v>
                </c:pt>
                <c:pt idx="61">
                  <c:v>0.67525345122095359</c:v>
                </c:pt>
                <c:pt idx="62">
                  <c:v>0.46914135776401622</c:v>
                </c:pt>
                <c:pt idx="63">
                  <c:v>0.51696305927978869</c:v>
                </c:pt>
                <c:pt idx="64">
                  <c:v>0.34543403265696782</c:v>
                </c:pt>
                <c:pt idx="65">
                  <c:v>0.55584344456815415</c:v>
                </c:pt>
                <c:pt idx="66">
                  <c:v>0.56277494045309595</c:v>
                </c:pt>
                <c:pt idx="67">
                  <c:v>1.1377457720954425</c:v>
                </c:pt>
                <c:pt idx="68">
                  <c:v>0.68799475528410881</c:v>
                </c:pt>
                <c:pt idx="69">
                  <c:v>0.55939133180685019</c:v>
                </c:pt>
                <c:pt idx="70">
                  <c:v>0.76594588393668062</c:v>
                </c:pt>
                <c:pt idx="71">
                  <c:v>0.68024936346814968</c:v>
                </c:pt>
                <c:pt idx="72">
                  <c:v>0.61318648048542457</c:v>
                </c:pt>
                <c:pt idx="73">
                  <c:v>0.52205490258583609</c:v>
                </c:pt>
                <c:pt idx="74">
                  <c:v>0.44603907976028268</c:v>
                </c:pt>
                <c:pt idx="75">
                  <c:v>0.88297002295736604</c:v>
                </c:pt>
                <c:pt idx="76">
                  <c:v>0.58021414380181113</c:v>
                </c:pt>
                <c:pt idx="77">
                  <c:v>0.50735187201871668</c:v>
                </c:pt>
                <c:pt idx="78">
                  <c:v>0.41599394735234796</c:v>
                </c:pt>
                <c:pt idx="79">
                  <c:v>0.51608331918775718</c:v>
                </c:pt>
                <c:pt idx="80">
                  <c:v>0.66844662721821635</c:v>
                </c:pt>
                <c:pt idx="81">
                  <c:v>0.77184159851711343</c:v>
                </c:pt>
                <c:pt idx="82">
                  <c:v>1.1951636438652997</c:v>
                </c:pt>
                <c:pt idx="83">
                  <c:v>0.70415160086967887</c:v>
                </c:pt>
                <c:pt idx="84">
                  <c:v>1.203152696426173</c:v>
                </c:pt>
                <c:pt idx="85">
                  <c:v>0.81645506649641675</c:v>
                </c:pt>
                <c:pt idx="86">
                  <c:v>0.54447918054232503</c:v>
                </c:pt>
                <c:pt idx="87">
                  <c:v>0.46727751003557216</c:v>
                </c:pt>
                <c:pt idx="88">
                  <c:v>0.31593195956291709</c:v>
                </c:pt>
                <c:pt idx="89">
                  <c:v>0.41670010439942473</c:v>
                </c:pt>
                <c:pt idx="90">
                  <c:v>0.31579155959290972</c:v>
                </c:pt>
                <c:pt idx="91">
                  <c:v>0.49815673324604859</c:v>
                </c:pt>
                <c:pt idx="92">
                  <c:v>0.25629504029507189</c:v>
                </c:pt>
                <c:pt idx="93">
                  <c:v>0.52408754635757759</c:v>
                </c:pt>
                <c:pt idx="94">
                  <c:v>0.89749253488062664</c:v>
                </c:pt>
                <c:pt idx="95">
                  <c:v>0.39713112499070746</c:v>
                </c:pt>
                <c:pt idx="96">
                  <c:v>0.36445996262075653</c:v>
                </c:pt>
                <c:pt idx="97">
                  <c:v>0.53509456063278549</c:v>
                </c:pt>
                <c:pt idx="98">
                  <c:v>0.4732981781594674</c:v>
                </c:pt>
                <c:pt idx="99">
                  <c:v>0.26312400941831982</c:v>
                </c:pt>
                <c:pt idx="100">
                  <c:v>0.36217098666222114</c:v>
                </c:pt>
                <c:pt idx="101">
                  <c:v>0.3470443337836997</c:v>
                </c:pt>
                <c:pt idx="102">
                  <c:v>0.31245800336381535</c:v>
                </c:pt>
                <c:pt idx="103">
                  <c:v>0.72500456142734038</c:v>
                </c:pt>
                <c:pt idx="104">
                  <c:v>0.5770512938293848</c:v>
                </c:pt>
                <c:pt idx="105">
                  <c:v>0.40047763362780131</c:v>
                </c:pt>
                <c:pt idx="106">
                  <c:v>1.0336342720316907</c:v>
                </c:pt>
                <c:pt idx="107">
                  <c:v>0.31633693211716718</c:v>
                </c:pt>
                <c:pt idx="108">
                  <c:v>0.59473254862858482</c:v>
                </c:pt>
                <c:pt idx="109">
                  <c:v>0.46543754649468383</c:v>
                </c:pt>
                <c:pt idx="110">
                  <c:v>0.4503269308448381</c:v>
                </c:pt>
                <c:pt idx="111">
                  <c:v>0.33885404029146571</c:v>
                </c:pt>
                <c:pt idx="112">
                  <c:v>0.38846178876244153</c:v>
                </c:pt>
                <c:pt idx="113">
                  <c:v>1.0289801816538926</c:v>
                </c:pt>
                <c:pt idx="114">
                  <c:v>0.32653589996498056</c:v>
                </c:pt>
                <c:pt idx="115">
                  <c:v>0.44850932877706384</c:v>
                </c:pt>
                <c:pt idx="116">
                  <c:v>5.5510634319389851E-2</c:v>
                </c:pt>
                <c:pt idx="117">
                  <c:v>0.29430704564180132</c:v>
                </c:pt>
                <c:pt idx="118">
                  <c:v>0.9187218122120413</c:v>
                </c:pt>
                <c:pt idx="119">
                  <c:v>0.34439835668642615</c:v>
                </c:pt>
                <c:pt idx="120">
                  <c:v>5.171266982856082E-3</c:v>
                </c:pt>
                <c:pt idx="121">
                  <c:v>0.16199091928645259</c:v>
                </c:pt>
                <c:pt idx="122">
                  <c:v>-3.9623662225665157E-3</c:v>
                </c:pt>
                <c:pt idx="123">
                  <c:v>0.11087486849554296</c:v>
                </c:pt>
                <c:pt idx="124">
                  <c:v>-5.7714538640667001E-2</c:v>
                </c:pt>
                <c:pt idx="125">
                  <c:v>0.11026119969747583</c:v>
                </c:pt>
                <c:pt idx="126">
                  <c:v>-2.9478165743853424E-2</c:v>
                </c:pt>
                <c:pt idx="127">
                  <c:v>7.1045080271844085E-2</c:v>
                </c:pt>
                <c:pt idx="128">
                  <c:v>0.23672250139752293</c:v>
                </c:pt>
                <c:pt idx="129">
                  <c:v>0.46864981660432647</c:v>
                </c:pt>
                <c:pt idx="130">
                  <c:v>0.97195089296928927</c:v>
                </c:pt>
                <c:pt idx="131">
                  <c:v>0.30248458842660852</c:v>
                </c:pt>
                <c:pt idx="132">
                  <c:v>0.18249531747021308</c:v>
                </c:pt>
                <c:pt idx="133">
                  <c:v>0.21647618208373842</c:v>
                </c:pt>
                <c:pt idx="134">
                  <c:v>-4.0950879590724298E-3</c:v>
                </c:pt>
                <c:pt idx="135">
                  <c:v>-4.579252325112293E-2</c:v>
                </c:pt>
                <c:pt idx="136">
                  <c:v>0.11992015583788884</c:v>
                </c:pt>
                <c:pt idx="137">
                  <c:v>0.19294248619061705</c:v>
                </c:pt>
                <c:pt idx="138">
                  <c:v>0.30278107412031829</c:v>
                </c:pt>
                <c:pt idx="139">
                  <c:v>0.26229791837050698</c:v>
                </c:pt>
                <c:pt idx="140">
                  <c:v>0.14198845910682678</c:v>
                </c:pt>
                <c:pt idx="141">
                  <c:v>-4.14741836678445E-4</c:v>
                </c:pt>
                <c:pt idx="142">
                  <c:v>0.92742155088158995</c:v>
                </c:pt>
                <c:pt idx="143">
                  <c:v>6.796137893591947E-2</c:v>
                </c:pt>
                <c:pt idx="144">
                  <c:v>-1.4919228551789843E-2</c:v>
                </c:pt>
                <c:pt idx="145">
                  <c:v>0.20874428046724347</c:v>
                </c:pt>
                <c:pt idx="146">
                  <c:v>0.10791862323524981</c:v>
                </c:pt>
                <c:pt idx="147">
                  <c:v>0.44164267981514627</c:v>
                </c:pt>
                <c:pt idx="148">
                  <c:v>0.26246017952004763</c:v>
                </c:pt>
                <c:pt idx="149">
                  <c:v>0.37033816278611198</c:v>
                </c:pt>
                <c:pt idx="150">
                  <c:v>5.9486091607482194E-2</c:v>
                </c:pt>
                <c:pt idx="151">
                  <c:v>-6.3620612864539794E-2</c:v>
                </c:pt>
                <c:pt idx="152">
                  <c:v>0.11990444991987204</c:v>
                </c:pt>
                <c:pt idx="153">
                  <c:v>0.18857879406293421</c:v>
                </c:pt>
                <c:pt idx="154">
                  <c:v>0.63990402064879959</c:v>
                </c:pt>
                <c:pt idx="155">
                  <c:v>0.14967201501696081</c:v>
                </c:pt>
                <c:pt idx="156">
                  <c:v>0.1669239223934369</c:v>
                </c:pt>
                <c:pt idx="157">
                  <c:v>-1.3319500067382251E-2</c:v>
                </c:pt>
                <c:pt idx="158">
                  <c:v>3.5531193876181533E-4</c:v>
                </c:pt>
                <c:pt idx="159">
                  <c:v>4.9639944956609838E-2</c:v>
                </c:pt>
                <c:pt idx="160">
                  <c:v>0.24715200961409778</c:v>
                </c:pt>
                <c:pt idx="161">
                  <c:v>0.37542159310596901</c:v>
                </c:pt>
                <c:pt idx="162">
                  <c:v>0.20092180876132204</c:v>
                </c:pt>
                <c:pt idx="163">
                  <c:v>0.18982868687120913</c:v>
                </c:pt>
                <c:pt idx="164">
                  <c:v>0.19528172772859875</c:v>
                </c:pt>
                <c:pt idx="165">
                  <c:v>0.1206702034862559</c:v>
                </c:pt>
                <c:pt idx="166">
                  <c:v>0.83231317214125511</c:v>
                </c:pt>
                <c:pt idx="167">
                  <c:v>0.36313666805698119</c:v>
                </c:pt>
                <c:pt idx="168">
                  <c:v>-9.7091370824387013E-3</c:v>
                </c:pt>
                <c:pt idx="169">
                  <c:v>3.7062868273125105E-2</c:v>
                </c:pt>
                <c:pt idx="170">
                  <c:v>-3.3569562234575301E-2</c:v>
                </c:pt>
                <c:pt idx="171">
                  <c:v>-8.3902279815390557E-2</c:v>
                </c:pt>
                <c:pt idx="172">
                  <c:v>-1.9106636995047666E-4</c:v>
                </c:pt>
                <c:pt idx="173">
                  <c:v>-3.9823012950506609E-2</c:v>
                </c:pt>
                <c:pt idx="174">
                  <c:v>-5.8188290824631395E-2</c:v>
                </c:pt>
                <c:pt idx="175">
                  <c:v>1.2487658464124252E-3</c:v>
                </c:pt>
                <c:pt idx="176">
                  <c:v>-4.6760260710584589E-2</c:v>
                </c:pt>
                <c:pt idx="177">
                  <c:v>-1.3596206071341044E-2</c:v>
                </c:pt>
                <c:pt idx="178">
                  <c:v>0.53333017739234378</c:v>
                </c:pt>
                <c:pt idx="179">
                  <c:v>3.1516946893319187E-2</c:v>
                </c:pt>
                <c:pt idx="180">
                  <c:v>-2.729206339790835E-2</c:v>
                </c:pt>
                <c:pt idx="181">
                  <c:v>0.14846618373105969</c:v>
                </c:pt>
                <c:pt idx="182">
                  <c:v>0.14993601550969515</c:v>
                </c:pt>
                <c:pt idx="183">
                  <c:v>4.7415714544939647E-2</c:v>
                </c:pt>
                <c:pt idx="184">
                  <c:v>7.2520116102367638E-2</c:v>
                </c:pt>
                <c:pt idx="185">
                  <c:v>-1.7594708986038654E-2</c:v>
                </c:pt>
                <c:pt idx="186">
                  <c:v>0.16092308377166376</c:v>
                </c:pt>
                <c:pt idx="187">
                  <c:v>0.11128803093363615</c:v>
                </c:pt>
                <c:pt idx="188">
                  <c:v>3.3555834530091033E-2</c:v>
                </c:pt>
                <c:pt idx="189">
                  <c:v>0.13397034547868714</c:v>
                </c:pt>
                <c:pt idx="190">
                  <c:v>0.50829880474086053</c:v>
                </c:pt>
                <c:pt idx="191">
                  <c:v>0.22662859363586563</c:v>
                </c:pt>
                <c:pt idx="192">
                  <c:v>0.19261694994334277</c:v>
                </c:pt>
                <c:pt idx="193">
                  <c:v>0.16181118498069225</c:v>
                </c:pt>
                <c:pt idx="194">
                  <c:v>0.24052216283538996</c:v>
                </c:pt>
                <c:pt idx="195">
                  <c:v>0.11481186329088189</c:v>
                </c:pt>
                <c:pt idx="196">
                  <c:v>0.28822436431654808</c:v>
                </c:pt>
                <c:pt idx="197">
                  <c:v>0.21744171535162593</c:v>
                </c:pt>
                <c:pt idx="198">
                  <c:v>0.15667723206279049</c:v>
                </c:pt>
                <c:pt idx="199">
                  <c:v>0.16512347782398251</c:v>
                </c:pt>
                <c:pt idx="200">
                  <c:v>2.1502801847120168E-2</c:v>
                </c:pt>
                <c:pt idx="201">
                  <c:v>0.22579455325775655</c:v>
                </c:pt>
                <c:pt idx="202">
                  <c:v>0.91569045711345609</c:v>
                </c:pt>
                <c:pt idx="203">
                  <c:v>0.4466978948179019</c:v>
                </c:pt>
                <c:pt idx="204">
                  <c:v>0.12356987193112445</c:v>
                </c:pt>
                <c:pt idx="205">
                  <c:v>7.1763445080577526E-2</c:v>
                </c:pt>
                <c:pt idx="206">
                  <c:v>0.22919071828550841</c:v>
                </c:pt>
                <c:pt idx="207">
                  <c:v>2.3074204817902455E-2</c:v>
                </c:pt>
                <c:pt idx="208">
                  <c:v>0.10277370807978059</c:v>
                </c:pt>
                <c:pt idx="209">
                  <c:v>0.10121047049607057</c:v>
                </c:pt>
                <c:pt idx="210">
                  <c:v>0.25210669443073641</c:v>
                </c:pt>
                <c:pt idx="211">
                  <c:v>0.24414750546399944</c:v>
                </c:pt>
                <c:pt idx="212">
                  <c:v>0.20420980689502244</c:v>
                </c:pt>
                <c:pt idx="213">
                  <c:v>0.19756114691192295</c:v>
                </c:pt>
                <c:pt idx="214">
                  <c:v>0.74101612258799321</c:v>
                </c:pt>
                <c:pt idx="215">
                  <c:v>0.45018424624853992</c:v>
                </c:pt>
                <c:pt idx="216">
                  <c:v>0.37675461896118634</c:v>
                </c:pt>
                <c:pt idx="217">
                  <c:v>0.39731972954896833</c:v>
                </c:pt>
                <c:pt idx="218">
                  <c:v>0.77757469344928154</c:v>
                </c:pt>
                <c:pt idx="219">
                  <c:v>0.70192808252909344</c:v>
                </c:pt>
                <c:pt idx="220">
                  <c:v>0.67504500715823212</c:v>
                </c:pt>
                <c:pt idx="221">
                  <c:v>0.45489398285675975</c:v>
                </c:pt>
                <c:pt idx="222">
                  <c:v>0.48744188515010478</c:v>
                </c:pt>
                <c:pt idx="223">
                  <c:v>0.39738487264777689</c:v>
                </c:pt>
                <c:pt idx="224">
                  <c:v>0.31890279362700369</c:v>
                </c:pt>
                <c:pt idx="225">
                  <c:v>0.22180011107393227</c:v>
                </c:pt>
                <c:pt idx="226">
                  <c:v>1.3064939063721397</c:v>
                </c:pt>
                <c:pt idx="227">
                  <c:v>0.72753729163605385</c:v>
                </c:pt>
                <c:pt idx="228">
                  <c:v>0.72638486760968135</c:v>
                </c:pt>
                <c:pt idx="229">
                  <c:v>0.55261058698710031</c:v>
                </c:pt>
                <c:pt idx="230">
                  <c:v>0.49429689564790635</c:v>
                </c:pt>
                <c:pt idx="231">
                  <c:v>0.4913516166533185</c:v>
                </c:pt>
                <c:pt idx="232">
                  <c:v>0.52968575894220749</c:v>
                </c:pt>
                <c:pt idx="233">
                  <c:v>0.60977907276651422</c:v>
                </c:pt>
                <c:pt idx="234">
                  <c:v>0.81994733907306738</c:v>
                </c:pt>
                <c:pt idx="235">
                  <c:v>0.40522293934459697</c:v>
                </c:pt>
                <c:pt idx="236">
                  <c:v>0.25302129653093175</c:v>
                </c:pt>
                <c:pt idx="237">
                  <c:v>0.27216839707281792</c:v>
                </c:pt>
                <c:pt idx="238">
                  <c:v>1.1338900656146791</c:v>
                </c:pt>
                <c:pt idx="239">
                  <c:v>-0.10892231030653932</c:v>
                </c:pt>
                <c:pt idx="240">
                  <c:v>8.7900625556443401E-2</c:v>
                </c:pt>
                <c:pt idx="241">
                  <c:v>2.3885690201112197E-2</c:v>
                </c:pt>
                <c:pt idx="242">
                  <c:v>-0.26150074829980952</c:v>
                </c:pt>
                <c:pt idx="243">
                  <c:v>-0.21176681732998759</c:v>
                </c:pt>
                <c:pt idx="244">
                  <c:v>0.17955167259906091</c:v>
                </c:pt>
                <c:pt idx="245">
                  <c:v>-8.3638458296206863E-3</c:v>
                </c:pt>
                <c:pt idx="246">
                  <c:v>-9.5701657285616193E-2</c:v>
                </c:pt>
                <c:pt idx="247">
                  <c:v>-0.13490131638140213</c:v>
                </c:pt>
                <c:pt idx="248">
                  <c:v>-9.7515339425569891E-2</c:v>
                </c:pt>
                <c:pt idx="249">
                  <c:v>0.16599142248847443</c:v>
                </c:pt>
                <c:pt idx="250">
                  <c:v>0.32542611287036038</c:v>
                </c:pt>
                <c:pt idx="251">
                  <c:v>1.4293842860823247E-2</c:v>
                </c:pt>
                <c:pt idx="252">
                  <c:v>-0.10403985039690156</c:v>
                </c:pt>
                <c:pt idx="253">
                  <c:v>0.13185480939993965</c:v>
                </c:pt>
                <c:pt idx="254">
                  <c:v>3.8767697885091934E-2</c:v>
                </c:pt>
                <c:pt idx="255">
                  <c:v>0.24547923317241782</c:v>
                </c:pt>
                <c:pt idx="256">
                  <c:v>0.30195006386853152</c:v>
                </c:pt>
                <c:pt idx="257">
                  <c:v>0.10145036859276502</c:v>
                </c:pt>
                <c:pt idx="258">
                  <c:v>-5.5459430653357344E-2</c:v>
                </c:pt>
                <c:pt idx="259">
                  <c:v>-2.4191687637880932E-2</c:v>
                </c:pt>
                <c:pt idx="260">
                  <c:v>0.10257421894817753</c:v>
                </c:pt>
                <c:pt idx="261">
                  <c:v>0.22569503156790915</c:v>
                </c:pt>
                <c:pt idx="262">
                  <c:v>0.59425849076448856</c:v>
                </c:pt>
                <c:pt idx="263">
                  <c:v>0.20426480750366238</c:v>
                </c:pt>
                <c:pt idx="264">
                  <c:v>0.34422960101908018</c:v>
                </c:pt>
                <c:pt idx="265">
                  <c:v>-1.3038003180454893E-2</c:v>
                </c:pt>
                <c:pt idx="266">
                  <c:v>0.13143706861342253</c:v>
                </c:pt>
                <c:pt idx="267">
                  <c:v>0.10420386567599849</c:v>
                </c:pt>
                <c:pt idx="268">
                  <c:v>0.2055735298867063</c:v>
                </c:pt>
                <c:pt idx="269">
                  <c:v>0.21020729761869461</c:v>
                </c:pt>
                <c:pt idx="270">
                  <c:v>0.14487974141286486</c:v>
                </c:pt>
                <c:pt idx="271">
                  <c:v>0.3328289336608492</c:v>
                </c:pt>
                <c:pt idx="272">
                  <c:v>0.43282278133372643</c:v>
                </c:pt>
                <c:pt idx="273">
                  <c:v>0.27243649921891233</c:v>
                </c:pt>
                <c:pt idx="274">
                  <c:v>0.4932403503103302</c:v>
                </c:pt>
                <c:pt idx="275">
                  <c:v>0.25482694878355971</c:v>
                </c:pt>
                <c:pt idx="276">
                  <c:v>3.7371822982350977E-2</c:v>
                </c:pt>
                <c:pt idx="277">
                  <c:v>5.1094514395558122E-2</c:v>
                </c:pt>
                <c:pt idx="278">
                  <c:v>7.4627758509308251E-2</c:v>
                </c:pt>
                <c:pt idx="279">
                  <c:v>5.4842429144770222E-2</c:v>
                </c:pt>
                <c:pt idx="280">
                  <c:v>0.36321834257111618</c:v>
                </c:pt>
                <c:pt idx="281">
                  <c:v>0.20973747142460297</c:v>
                </c:pt>
                <c:pt idx="282">
                  <c:v>9.9437939427843958E-2</c:v>
                </c:pt>
                <c:pt idx="283">
                  <c:v>0.21635603369047374</c:v>
                </c:pt>
                <c:pt idx="284">
                  <c:v>0.25419499791674127</c:v>
                </c:pt>
                <c:pt idx="285">
                  <c:v>5.9276162533222987E-2</c:v>
                </c:pt>
                <c:pt idx="286">
                  <c:v>0.64597871268770746</c:v>
                </c:pt>
                <c:pt idx="287">
                  <c:v>0.20384271699278145</c:v>
                </c:pt>
                <c:pt idx="288">
                  <c:v>-7.1848770845548415E-3</c:v>
                </c:pt>
                <c:pt idx="289">
                  <c:v>1.1534316708974757E-2</c:v>
                </c:pt>
                <c:pt idx="290">
                  <c:v>8.2759371493153822E-2</c:v>
                </c:pt>
                <c:pt idx="291">
                  <c:v>0.16779101164088672</c:v>
                </c:pt>
                <c:pt idx="292">
                  <c:v>0.4635166457197073</c:v>
                </c:pt>
                <c:pt idx="293">
                  <c:v>0.43040383087533485</c:v>
                </c:pt>
                <c:pt idx="294">
                  <c:v>0.12619206214716883</c:v>
                </c:pt>
                <c:pt idx="295">
                  <c:v>0.296814983130119</c:v>
                </c:pt>
                <c:pt idx="296">
                  <c:v>0.29947242750756686</c:v>
                </c:pt>
                <c:pt idx="297">
                  <c:v>0.34457906259137872</c:v>
                </c:pt>
                <c:pt idx="298">
                  <c:v>1.0714395405397426</c:v>
                </c:pt>
                <c:pt idx="299">
                  <c:v>0.77290994732844354</c:v>
                </c:pt>
                <c:pt idx="300">
                  <c:v>0.35044069174061576</c:v>
                </c:pt>
                <c:pt idx="301">
                  <c:v>0.17571322344733176</c:v>
                </c:pt>
                <c:pt idx="302">
                  <c:v>9.1250633619893051E-2</c:v>
                </c:pt>
                <c:pt idx="303">
                  <c:v>0.2165071214979406</c:v>
                </c:pt>
                <c:pt idx="304">
                  <c:v>0.5550327978716183</c:v>
                </c:pt>
                <c:pt idx="305">
                  <c:v>0.5903074164645119</c:v>
                </c:pt>
                <c:pt idx="306">
                  <c:v>0.19793960956415901</c:v>
                </c:pt>
                <c:pt idx="307">
                  <c:v>0.10109476531734174</c:v>
                </c:pt>
                <c:pt idx="308">
                  <c:v>0.48716639055825794</c:v>
                </c:pt>
                <c:pt idx="309">
                  <c:v>0.44731474738981092</c:v>
                </c:pt>
                <c:pt idx="310">
                  <c:v>0.96523213077720982</c:v>
                </c:pt>
                <c:pt idx="311">
                  <c:v>0.72832499233763315</c:v>
                </c:pt>
                <c:pt idx="312">
                  <c:v>0.30104738845130896</c:v>
                </c:pt>
                <c:pt idx="313">
                  <c:v>0.23758030002474584</c:v>
                </c:pt>
                <c:pt idx="314">
                  <c:v>0.34000594262893458</c:v>
                </c:pt>
                <c:pt idx="315">
                  <c:v>0.42592296227535087</c:v>
                </c:pt>
                <c:pt idx="316">
                  <c:v>0.41876061512394358</c:v>
                </c:pt>
                <c:pt idx="317">
                  <c:v>0.51801523621526258</c:v>
                </c:pt>
                <c:pt idx="318">
                  <c:v>0.13390932004995193</c:v>
                </c:pt>
                <c:pt idx="319">
                  <c:v>0.11662031169112197</c:v>
                </c:pt>
                <c:pt idx="320">
                  <c:v>0.33701750997967395</c:v>
                </c:pt>
                <c:pt idx="321">
                  <c:v>0.41501706782618442</c:v>
                </c:pt>
                <c:pt idx="322">
                  <c:v>0.75165458762305093</c:v>
                </c:pt>
                <c:pt idx="323">
                  <c:v>0.58826189227194448</c:v>
                </c:pt>
                <c:pt idx="324">
                  <c:v>0.10586236611196398</c:v>
                </c:pt>
                <c:pt idx="325">
                  <c:v>0.11369506089384629</c:v>
                </c:pt>
                <c:pt idx="326">
                  <c:v>0.31913056105177873</c:v>
                </c:pt>
                <c:pt idx="327">
                  <c:v>0.1631210096710447</c:v>
                </c:pt>
                <c:pt idx="328">
                  <c:v>7.0905356667623209E-3</c:v>
                </c:pt>
                <c:pt idx="329">
                  <c:v>0.12138317459411496</c:v>
                </c:pt>
                <c:pt idx="330">
                  <c:v>0.15912532343078567</c:v>
                </c:pt>
                <c:pt idx="331">
                  <c:v>-2.7902271566276227E-2</c:v>
                </c:pt>
                <c:pt idx="332">
                  <c:v>0.39652694764353669</c:v>
                </c:pt>
                <c:pt idx="333">
                  <c:v>0.3496305862660023</c:v>
                </c:pt>
                <c:pt idx="334">
                  <c:v>0.52071515372742283</c:v>
                </c:pt>
                <c:pt idx="335">
                  <c:v>0.46570542552844074</c:v>
                </c:pt>
                <c:pt idx="336">
                  <c:v>5.5175769294194765E-2</c:v>
                </c:pt>
                <c:pt idx="337">
                  <c:v>5.0273870411388089E-4</c:v>
                </c:pt>
                <c:pt idx="338">
                  <c:v>0.11855699373244022</c:v>
                </c:pt>
                <c:pt idx="339">
                  <c:v>4.1712153591717538E-2</c:v>
                </c:pt>
                <c:pt idx="340">
                  <c:v>-3.5817304364286429E-2</c:v>
                </c:pt>
                <c:pt idx="341">
                  <c:v>0.30328996116533347</c:v>
                </c:pt>
                <c:pt idx="342">
                  <c:v>-9.1319699304818869E-2</c:v>
                </c:pt>
                <c:pt idx="343">
                  <c:v>-3.1768652852065316E-2</c:v>
                </c:pt>
                <c:pt idx="344">
                  <c:v>0.34481926374031957</c:v>
                </c:pt>
                <c:pt idx="345">
                  <c:v>4.1810167924822395E-2</c:v>
                </c:pt>
                <c:pt idx="346">
                  <c:v>0.62269927239238143</c:v>
                </c:pt>
                <c:pt idx="347">
                  <c:v>0.38853681418483177</c:v>
                </c:pt>
                <c:pt idx="348">
                  <c:v>0.16346834293136681</c:v>
                </c:pt>
                <c:pt idx="349">
                  <c:v>0.10335349906947044</c:v>
                </c:pt>
                <c:pt idx="350">
                  <c:v>0.16970519431598063</c:v>
                </c:pt>
                <c:pt idx="351">
                  <c:v>0.16705366649721043</c:v>
                </c:pt>
                <c:pt idx="352">
                  <c:v>-1.2984758599543511E-4</c:v>
                </c:pt>
                <c:pt idx="353">
                  <c:v>0.23518160944271926</c:v>
                </c:pt>
                <c:pt idx="354">
                  <c:v>9.4918273894222693E-2</c:v>
                </c:pt>
                <c:pt idx="355">
                  <c:v>-8.2000849066417913E-2</c:v>
                </c:pt>
                <c:pt idx="356">
                  <c:v>0.47751691205731106</c:v>
                </c:pt>
                <c:pt idx="357">
                  <c:v>0.14851485148514598</c:v>
                </c:pt>
                <c:pt idx="358">
                  <c:v>0.64260998517053736</c:v>
                </c:pt>
                <c:pt idx="359">
                  <c:v>0.2946954813359639</c:v>
                </c:pt>
                <c:pt idx="360">
                  <c:v>0.11753183153770408</c:v>
                </c:pt>
                <c:pt idx="361">
                  <c:v>8.8045392291149938E-2</c:v>
                </c:pt>
                <c:pt idx="362">
                  <c:v>0.15638744990712894</c:v>
                </c:pt>
                <c:pt idx="363">
                  <c:v>7.8071630721183283E-2</c:v>
                </c:pt>
                <c:pt idx="364">
                  <c:v>7.8010726474886383E-2</c:v>
                </c:pt>
                <c:pt idx="365">
                  <c:v>0.32154340836012807</c:v>
                </c:pt>
                <c:pt idx="366">
                  <c:v>4.8562548562557595E-2</c:v>
                </c:pt>
                <c:pt idx="367">
                  <c:v>8.7370158237050077E-2</c:v>
                </c:pt>
                <c:pt idx="368">
                  <c:v>0.29097963142581307</c:v>
                </c:pt>
                <c:pt idx="369">
                  <c:v>0.37717601547389279</c:v>
                </c:pt>
                <c:pt idx="370">
                  <c:v>0.66480393101456059</c:v>
                </c:pt>
                <c:pt idx="371">
                  <c:v>0.38284839203674892</c:v>
                </c:pt>
                <c:pt idx="372">
                  <c:v>-3.8138825324168124E-2</c:v>
                </c:pt>
                <c:pt idx="373">
                  <c:v>-9.538344143464883E-3</c:v>
                </c:pt>
                <c:pt idx="374">
                  <c:v>0.18124582657637234</c:v>
                </c:pt>
                <c:pt idx="375">
                  <c:v>0.18091792039611221</c:v>
                </c:pt>
                <c:pt idx="376">
                  <c:v>0.38019199695847306</c:v>
                </c:pt>
                <c:pt idx="377">
                  <c:v>0.59653441908909599</c:v>
                </c:pt>
                <c:pt idx="378">
                  <c:v>1.8825301204827838E-2</c:v>
                </c:pt>
                <c:pt idx="379">
                  <c:v>0.19762845849801636</c:v>
                </c:pt>
                <c:pt idx="380">
                  <c:v>0.56353902507748899</c:v>
                </c:pt>
                <c:pt idx="381">
                  <c:v>2.8019052956011592E-2</c:v>
                </c:pt>
                <c:pt idx="382">
                  <c:v>0.4761904761904816</c:v>
                </c:pt>
                <c:pt idx="383">
                  <c:v>0.50181209924728876</c:v>
                </c:pt>
                <c:pt idx="384">
                  <c:v>0.20342117429494522</c:v>
                </c:pt>
                <c:pt idx="385">
                  <c:v>-0.12918704438497741</c:v>
                </c:pt>
                <c:pt idx="386">
                  <c:v>0.73916658967014826</c:v>
                </c:pt>
                <c:pt idx="387">
                  <c:v>0.19260753920937645</c:v>
                </c:pt>
                <c:pt idx="388">
                  <c:v>0.73233247894543751</c:v>
                </c:pt>
                <c:pt idx="389">
                  <c:v>0.3271537622682672</c:v>
                </c:pt>
                <c:pt idx="390">
                  <c:v>0.75181159420290555</c:v>
                </c:pt>
                <c:pt idx="391">
                  <c:v>0.67427852198147775</c:v>
                </c:pt>
                <c:pt idx="392">
                  <c:v>1.1966422575459887</c:v>
                </c:pt>
                <c:pt idx="393">
                  <c:v>0.67949170490646793</c:v>
                </c:pt>
                <c:pt idx="394">
                  <c:v>1.5338767639582898</c:v>
                </c:pt>
                <c:pt idx="395">
                  <c:v>1.0963397790055183</c:v>
                </c:pt>
                <c:pt idx="396">
                  <c:v>0.88805396635642353</c:v>
                </c:pt>
                <c:pt idx="397">
                  <c:v>0.651713922979269</c:v>
                </c:pt>
                <c:pt idx="398">
                  <c:v>0.89135553313151661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55-4B97-A64D-83740261B123}"/>
            </c:ext>
          </c:extLst>
        </c:ser>
        <c:ser>
          <c:idx val="1"/>
          <c:order val="1"/>
          <c:tx>
            <c:strRef>
              <c:f>data!$G$1</c:f>
              <c:strCache>
                <c:ptCount val="1"/>
                <c:pt idx="0">
                  <c:v>infsv_sa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data!$A$2:$A$400</c:f>
              <c:numCache>
                <c:formatCode>mmm\.yyyy</c:formatCode>
                <c:ptCount val="399"/>
                <c:pt idx="0">
                  <c:v>32629</c:v>
                </c:pt>
                <c:pt idx="1">
                  <c:v>32660</c:v>
                </c:pt>
                <c:pt idx="2">
                  <c:v>32690</c:v>
                </c:pt>
                <c:pt idx="3">
                  <c:v>32721</c:v>
                </c:pt>
                <c:pt idx="4">
                  <c:v>32752</c:v>
                </c:pt>
                <c:pt idx="5">
                  <c:v>32782</c:v>
                </c:pt>
                <c:pt idx="6">
                  <c:v>32813</c:v>
                </c:pt>
                <c:pt idx="7">
                  <c:v>32843</c:v>
                </c:pt>
                <c:pt idx="8">
                  <c:v>32874</c:v>
                </c:pt>
                <c:pt idx="9">
                  <c:v>32905</c:v>
                </c:pt>
                <c:pt idx="10">
                  <c:v>32933</c:v>
                </c:pt>
                <c:pt idx="11">
                  <c:v>32964</c:v>
                </c:pt>
                <c:pt idx="12">
                  <c:v>32994</c:v>
                </c:pt>
                <c:pt idx="13">
                  <c:v>33025</c:v>
                </c:pt>
                <c:pt idx="14">
                  <c:v>33055</c:v>
                </c:pt>
                <c:pt idx="15">
                  <c:v>33086</c:v>
                </c:pt>
                <c:pt idx="16">
                  <c:v>33117</c:v>
                </c:pt>
                <c:pt idx="17">
                  <c:v>33147</c:v>
                </c:pt>
                <c:pt idx="18">
                  <c:v>33178</c:v>
                </c:pt>
                <c:pt idx="19">
                  <c:v>33208</c:v>
                </c:pt>
                <c:pt idx="20">
                  <c:v>33239</c:v>
                </c:pt>
                <c:pt idx="21">
                  <c:v>33270</c:v>
                </c:pt>
                <c:pt idx="22">
                  <c:v>33298</c:v>
                </c:pt>
                <c:pt idx="23">
                  <c:v>33329</c:v>
                </c:pt>
                <c:pt idx="24">
                  <c:v>33359</c:v>
                </c:pt>
                <c:pt idx="25">
                  <c:v>33390</c:v>
                </c:pt>
                <c:pt idx="26">
                  <c:v>33420</c:v>
                </c:pt>
                <c:pt idx="27">
                  <c:v>33451</c:v>
                </c:pt>
                <c:pt idx="28">
                  <c:v>33482</c:v>
                </c:pt>
                <c:pt idx="29">
                  <c:v>33512</c:v>
                </c:pt>
                <c:pt idx="30">
                  <c:v>33543</c:v>
                </c:pt>
                <c:pt idx="31">
                  <c:v>33573</c:v>
                </c:pt>
                <c:pt idx="32">
                  <c:v>33604</c:v>
                </c:pt>
                <c:pt idx="33">
                  <c:v>33635</c:v>
                </c:pt>
                <c:pt idx="34">
                  <c:v>33664</c:v>
                </c:pt>
                <c:pt idx="35">
                  <c:v>33695</c:v>
                </c:pt>
                <c:pt idx="36">
                  <c:v>33725</c:v>
                </c:pt>
                <c:pt idx="37">
                  <c:v>33756</c:v>
                </c:pt>
                <c:pt idx="38">
                  <c:v>33786</c:v>
                </c:pt>
                <c:pt idx="39">
                  <c:v>33817</c:v>
                </c:pt>
                <c:pt idx="40">
                  <c:v>33848</c:v>
                </c:pt>
                <c:pt idx="41">
                  <c:v>33878</c:v>
                </c:pt>
                <c:pt idx="42">
                  <c:v>33909</c:v>
                </c:pt>
                <c:pt idx="43">
                  <c:v>33939</c:v>
                </c:pt>
                <c:pt idx="44">
                  <c:v>33970</c:v>
                </c:pt>
                <c:pt idx="45">
                  <c:v>34001</c:v>
                </c:pt>
                <c:pt idx="46">
                  <c:v>34029</c:v>
                </c:pt>
                <c:pt idx="47">
                  <c:v>34060</c:v>
                </c:pt>
                <c:pt idx="48">
                  <c:v>34090</c:v>
                </c:pt>
                <c:pt idx="49">
                  <c:v>34121</c:v>
                </c:pt>
                <c:pt idx="50">
                  <c:v>34151</c:v>
                </c:pt>
                <c:pt idx="51">
                  <c:v>34182</c:v>
                </c:pt>
                <c:pt idx="52">
                  <c:v>34213</c:v>
                </c:pt>
                <c:pt idx="53">
                  <c:v>34243</c:v>
                </c:pt>
                <c:pt idx="54">
                  <c:v>34274</c:v>
                </c:pt>
                <c:pt idx="55">
                  <c:v>34304</c:v>
                </c:pt>
                <c:pt idx="56">
                  <c:v>34335</c:v>
                </c:pt>
                <c:pt idx="57">
                  <c:v>34366</c:v>
                </c:pt>
                <c:pt idx="58">
                  <c:v>34394</c:v>
                </c:pt>
                <c:pt idx="59">
                  <c:v>34425</c:v>
                </c:pt>
                <c:pt idx="60">
                  <c:v>34455</c:v>
                </c:pt>
                <c:pt idx="61">
                  <c:v>34486</c:v>
                </c:pt>
                <c:pt idx="62">
                  <c:v>34516</c:v>
                </c:pt>
                <c:pt idx="63">
                  <c:v>34547</c:v>
                </c:pt>
                <c:pt idx="64">
                  <c:v>34578</c:v>
                </c:pt>
                <c:pt idx="65">
                  <c:v>34608</c:v>
                </c:pt>
                <c:pt idx="66">
                  <c:v>34639</c:v>
                </c:pt>
                <c:pt idx="67">
                  <c:v>34669</c:v>
                </c:pt>
                <c:pt idx="68">
                  <c:v>34700</c:v>
                </c:pt>
                <c:pt idx="69">
                  <c:v>34731</c:v>
                </c:pt>
                <c:pt idx="70">
                  <c:v>34759</c:v>
                </c:pt>
                <c:pt idx="71">
                  <c:v>34790</c:v>
                </c:pt>
                <c:pt idx="72">
                  <c:v>34820</c:v>
                </c:pt>
                <c:pt idx="73">
                  <c:v>34851</c:v>
                </c:pt>
                <c:pt idx="74">
                  <c:v>34881</c:v>
                </c:pt>
                <c:pt idx="75">
                  <c:v>34912</c:v>
                </c:pt>
                <c:pt idx="76">
                  <c:v>34943</c:v>
                </c:pt>
                <c:pt idx="77">
                  <c:v>34973</c:v>
                </c:pt>
                <c:pt idx="78">
                  <c:v>35004</c:v>
                </c:pt>
                <c:pt idx="79">
                  <c:v>35034</c:v>
                </c:pt>
                <c:pt idx="80">
                  <c:v>35065</c:v>
                </c:pt>
                <c:pt idx="81">
                  <c:v>35096</c:v>
                </c:pt>
                <c:pt idx="82">
                  <c:v>35125</c:v>
                </c:pt>
                <c:pt idx="83">
                  <c:v>35156</c:v>
                </c:pt>
                <c:pt idx="84">
                  <c:v>35186</c:v>
                </c:pt>
                <c:pt idx="85">
                  <c:v>35217</c:v>
                </c:pt>
                <c:pt idx="86">
                  <c:v>35247</c:v>
                </c:pt>
                <c:pt idx="87">
                  <c:v>35278</c:v>
                </c:pt>
                <c:pt idx="88">
                  <c:v>35309</c:v>
                </c:pt>
                <c:pt idx="89">
                  <c:v>35339</c:v>
                </c:pt>
                <c:pt idx="90">
                  <c:v>35370</c:v>
                </c:pt>
                <c:pt idx="91">
                  <c:v>35400</c:v>
                </c:pt>
                <c:pt idx="92">
                  <c:v>35431</c:v>
                </c:pt>
                <c:pt idx="93">
                  <c:v>35462</c:v>
                </c:pt>
                <c:pt idx="94">
                  <c:v>35490</c:v>
                </c:pt>
                <c:pt idx="95">
                  <c:v>35521</c:v>
                </c:pt>
                <c:pt idx="96">
                  <c:v>35551</c:v>
                </c:pt>
                <c:pt idx="97">
                  <c:v>35582</c:v>
                </c:pt>
                <c:pt idx="98">
                  <c:v>35612</c:v>
                </c:pt>
                <c:pt idx="99">
                  <c:v>35643</c:v>
                </c:pt>
                <c:pt idx="100">
                  <c:v>35674</c:v>
                </c:pt>
                <c:pt idx="101">
                  <c:v>35704</c:v>
                </c:pt>
                <c:pt idx="102">
                  <c:v>35735</c:v>
                </c:pt>
                <c:pt idx="103">
                  <c:v>35765</c:v>
                </c:pt>
                <c:pt idx="104">
                  <c:v>35796</c:v>
                </c:pt>
                <c:pt idx="105">
                  <c:v>35827</c:v>
                </c:pt>
                <c:pt idx="106">
                  <c:v>35855</c:v>
                </c:pt>
                <c:pt idx="107">
                  <c:v>35886</c:v>
                </c:pt>
                <c:pt idx="108">
                  <c:v>35916</c:v>
                </c:pt>
                <c:pt idx="109">
                  <c:v>35947</c:v>
                </c:pt>
                <c:pt idx="110">
                  <c:v>35977</c:v>
                </c:pt>
                <c:pt idx="111">
                  <c:v>36008</c:v>
                </c:pt>
                <c:pt idx="112">
                  <c:v>36039</c:v>
                </c:pt>
                <c:pt idx="113">
                  <c:v>36069</c:v>
                </c:pt>
                <c:pt idx="114">
                  <c:v>36100</c:v>
                </c:pt>
                <c:pt idx="115">
                  <c:v>36130</c:v>
                </c:pt>
                <c:pt idx="116">
                  <c:v>36161</c:v>
                </c:pt>
                <c:pt idx="117">
                  <c:v>36192</c:v>
                </c:pt>
                <c:pt idx="118">
                  <c:v>36220</c:v>
                </c:pt>
                <c:pt idx="119">
                  <c:v>36251</c:v>
                </c:pt>
                <c:pt idx="120">
                  <c:v>36281</c:v>
                </c:pt>
                <c:pt idx="121">
                  <c:v>36312</c:v>
                </c:pt>
                <c:pt idx="122">
                  <c:v>36342</c:v>
                </c:pt>
                <c:pt idx="123">
                  <c:v>36373</c:v>
                </c:pt>
                <c:pt idx="124">
                  <c:v>36404</c:v>
                </c:pt>
                <c:pt idx="125">
                  <c:v>36434</c:v>
                </c:pt>
                <c:pt idx="126">
                  <c:v>36465</c:v>
                </c:pt>
                <c:pt idx="127">
                  <c:v>36495</c:v>
                </c:pt>
                <c:pt idx="128">
                  <c:v>36526</c:v>
                </c:pt>
                <c:pt idx="129">
                  <c:v>36557</c:v>
                </c:pt>
                <c:pt idx="130">
                  <c:v>36586</c:v>
                </c:pt>
                <c:pt idx="131">
                  <c:v>36617</c:v>
                </c:pt>
                <c:pt idx="132">
                  <c:v>36647</c:v>
                </c:pt>
                <c:pt idx="133">
                  <c:v>36678</c:v>
                </c:pt>
                <c:pt idx="134">
                  <c:v>36708</c:v>
                </c:pt>
                <c:pt idx="135">
                  <c:v>36739</c:v>
                </c:pt>
                <c:pt idx="136">
                  <c:v>36770</c:v>
                </c:pt>
                <c:pt idx="137">
                  <c:v>36800</c:v>
                </c:pt>
                <c:pt idx="138">
                  <c:v>36831</c:v>
                </c:pt>
                <c:pt idx="139">
                  <c:v>36861</c:v>
                </c:pt>
                <c:pt idx="140">
                  <c:v>36892</c:v>
                </c:pt>
                <c:pt idx="141">
                  <c:v>36923</c:v>
                </c:pt>
                <c:pt idx="142">
                  <c:v>36951</c:v>
                </c:pt>
                <c:pt idx="143">
                  <c:v>36982</c:v>
                </c:pt>
                <c:pt idx="144">
                  <c:v>37012</c:v>
                </c:pt>
                <c:pt idx="145">
                  <c:v>37043</c:v>
                </c:pt>
                <c:pt idx="146">
                  <c:v>37073</c:v>
                </c:pt>
                <c:pt idx="147">
                  <c:v>37104</c:v>
                </c:pt>
                <c:pt idx="148">
                  <c:v>37135</c:v>
                </c:pt>
                <c:pt idx="149">
                  <c:v>37165</c:v>
                </c:pt>
                <c:pt idx="150">
                  <c:v>37196</c:v>
                </c:pt>
                <c:pt idx="151">
                  <c:v>37226</c:v>
                </c:pt>
                <c:pt idx="152">
                  <c:v>37257</c:v>
                </c:pt>
                <c:pt idx="153">
                  <c:v>37288</c:v>
                </c:pt>
                <c:pt idx="154">
                  <c:v>37316</c:v>
                </c:pt>
                <c:pt idx="155">
                  <c:v>37347</c:v>
                </c:pt>
                <c:pt idx="156">
                  <c:v>37377</c:v>
                </c:pt>
                <c:pt idx="157">
                  <c:v>37408</c:v>
                </c:pt>
                <c:pt idx="158">
                  <c:v>37438</c:v>
                </c:pt>
                <c:pt idx="159">
                  <c:v>37469</c:v>
                </c:pt>
                <c:pt idx="160">
                  <c:v>37500</c:v>
                </c:pt>
                <c:pt idx="161">
                  <c:v>37530</c:v>
                </c:pt>
                <c:pt idx="162">
                  <c:v>37561</c:v>
                </c:pt>
                <c:pt idx="163">
                  <c:v>37591</c:v>
                </c:pt>
                <c:pt idx="164">
                  <c:v>37622</c:v>
                </c:pt>
                <c:pt idx="165">
                  <c:v>37653</c:v>
                </c:pt>
                <c:pt idx="166">
                  <c:v>37681</c:v>
                </c:pt>
                <c:pt idx="167">
                  <c:v>37712</c:v>
                </c:pt>
                <c:pt idx="168">
                  <c:v>37742</c:v>
                </c:pt>
                <c:pt idx="169">
                  <c:v>37773</c:v>
                </c:pt>
                <c:pt idx="170">
                  <c:v>37803</c:v>
                </c:pt>
                <c:pt idx="171">
                  <c:v>37834</c:v>
                </c:pt>
                <c:pt idx="172">
                  <c:v>37865</c:v>
                </c:pt>
                <c:pt idx="173">
                  <c:v>37895</c:v>
                </c:pt>
                <c:pt idx="174">
                  <c:v>37926</c:v>
                </c:pt>
                <c:pt idx="175">
                  <c:v>37956</c:v>
                </c:pt>
                <c:pt idx="176">
                  <c:v>37987</c:v>
                </c:pt>
                <c:pt idx="177">
                  <c:v>38018</c:v>
                </c:pt>
                <c:pt idx="178">
                  <c:v>38047</c:v>
                </c:pt>
                <c:pt idx="179">
                  <c:v>38078</c:v>
                </c:pt>
                <c:pt idx="180">
                  <c:v>38108</c:v>
                </c:pt>
                <c:pt idx="181">
                  <c:v>38139</c:v>
                </c:pt>
                <c:pt idx="182">
                  <c:v>38169</c:v>
                </c:pt>
                <c:pt idx="183">
                  <c:v>38200</c:v>
                </c:pt>
                <c:pt idx="184">
                  <c:v>38231</c:v>
                </c:pt>
                <c:pt idx="185">
                  <c:v>38261</c:v>
                </c:pt>
                <c:pt idx="186">
                  <c:v>38292</c:v>
                </c:pt>
                <c:pt idx="187">
                  <c:v>38322</c:v>
                </c:pt>
                <c:pt idx="188">
                  <c:v>38353</c:v>
                </c:pt>
                <c:pt idx="189">
                  <c:v>38384</c:v>
                </c:pt>
                <c:pt idx="190">
                  <c:v>38412</c:v>
                </c:pt>
                <c:pt idx="191">
                  <c:v>38443</c:v>
                </c:pt>
                <c:pt idx="192">
                  <c:v>38473</c:v>
                </c:pt>
                <c:pt idx="193">
                  <c:v>38504</c:v>
                </c:pt>
                <c:pt idx="194">
                  <c:v>38534</c:v>
                </c:pt>
                <c:pt idx="195">
                  <c:v>38565</c:v>
                </c:pt>
                <c:pt idx="196">
                  <c:v>38596</c:v>
                </c:pt>
                <c:pt idx="197">
                  <c:v>38626</c:v>
                </c:pt>
                <c:pt idx="198">
                  <c:v>38657</c:v>
                </c:pt>
                <c:pt idx="199">
                  <c:v>38687</c:v>
                </c:pt>
                <c:pt idx="200">
                  <c:v>38718</c:v>
                </c:pt>
                <c:pt idx="201">
                  <c:v>38749</c:v>
                </c:pt>
                <c:pt idx="202">
                  <c:v>38777</c:v>
                </c:pt>
                <c:pt idx="203">
                  <c:v>38808</c:v>
                </c:pt>
                <c:pt idx="204">
                  <c:v>38838</c:v>
                </c:pt>
                <c:pt idx="205">
                  <c:v>38869</c:v>
                </c:pt>
                <c:pt idx="206">
                  <c:v>38899</c:v>
                </c:pt>
                <c:pt idx="207">
                  <c:v>38930</c:v>
                </c:pt>
                <c:pt idx="208">
                  <c:v>38961</c:v>
                </c:pt>
                <c:pt idx="209">
                  <c:v>38991</c:v>
                </c:pt>
                <c:pt idx="210">
                  <c:v>39022</c:v>
                </c:pt>
                <c:pt idx="211">
                  <c:v>39052</c:v>
                </c:pt>
                <c:pt idx="212">
                  <c:v>39083</c:v>
                </c:pt>
                <c:pt idx="213">
                  <c:v>39114</c:v>
                </c:pt>
                <c:pt idx="214">
                  <c:v>39142</c:v>
                </c:pt>
                <c:pt idx="215">
                  <c:v>39173</c:v>
                </c:pt>
                <c:pt idx="216">
                  <c:v>39203</c:v>
                </c:pt>
                <c:pt idx="217">
                  <c:v>39234</c:v>
                </c:pt>
                <c:pt idx="218">
                  <c:v>39264</c:v>
                </c:pt>
                <c:pt idx="219">
                  <c:v>39295</c:v>
                </c:pt>
                <c:pt idx="220">
                  <c:v>39326</c:v>
                </c:pt>
                <c:pt idx="221">
                  <c:v>39356</c:v>
                </c:pt>
                <c:pt idx="222">
                  <c:v>39387</c:v>
                </c:pt>
                <c:pt idx="223">
                  <c:v>39417</c:v>
                </c:pt>
                <c:pt idx="224">
                  <c:v>39448</c:v>
                </c:pt>
                <c:pt idx="225">
                  <c:v>39479</c:v>
                </c:pt>
                <c:pt idx="226">
                  <c:v>39508</c:v>
                </c:pt>
                <c:pt idx="227">
                  <c:v>39539</c:v>
                </c:pt>
                <c:pt idx="228">
                  <c:v>39569</c:v>
                </c:pt>
                <c:pt idx="229">
                  <c:v>39600</c:v>
                </c:pt>
                <c:pt idx="230">
                  <c:v>39630</c:v>
                </c:pt>
                <c:pt idx="231">
                  <c:v>39661</c:v>
                </c:pt>
                <c:pt idx="232">
                  <c:v>39692</c:v>
                </c:pt>
                <c:pt idx="233">
                  <c:v>39722</c:v>
                </c:pt>
                <c:pt idx="234">
                  <c:v>39753</c:v>
                </c:pt>
                <c:pt idx="235">
                  <c:v>39783</c:v>
                </c:pt>
                <c:pt idx="236">
                  <c:v>39814</c:v>
                </c:pt>
                <c:pt idx="237">
                  <c:v>39845</c:v>
                </c:pt>
                <c:pt idx="238">
                  <c:v>39873</c:v>
                </c:pt>
                <c:pt idx="239">
                  <c:v>39904</c:v>
                </c:pt>
                <c:pt idx="240">
                  <c:v>39934</c:v>
                </c:pt>
                <c:pt idx="241">
                  <c:v>39965</c:v>
                </c:pt>
                <c:pt idx="242">
                  <c:v>39995</c:v>
                </c:pt>
                <c:pt idx="243">
                  <c:v>40026</c:v>
                </c:pt>
                <c:pt idx="244">
                  <c:v>40057</c:v>
                </c:pt>
                <c:pt idx="245">
                  <c:v>40087</c:v>
                </c:pt>
                <c:pt idx="246">
                  <c:v>40118</c:v>
                </c:pt>
                <c:pt idx="247">
                  <c:v>40148</c:v>
                </c:pt>
                <c:pt idx="248">
                  <c:v>40179</c:v>
                </c:pt>
                <c:pt idx="249">
                  <c:v>40210</c:v>
                </c:pt>
                <c:pt idx="250">
                  <c:v>40238</c:v>
                </c:pt>
                <c:pt idx="251">
                  <c:v>40269</c:v>
                </c:pt>
                <c:pt idx="252">
                  <c:v>40299</c:v>
                </c:pt>
                <c:pt idx="253">
                  <c:v>40330</c:v>
                </c:pt>
                <c:pt idx="254">
                  <c:v>40360</c:v>
                </c:pt>
                <c:pt idx="255">
                  <c:v>40391</c:v>
                </c:pt>
                <c:pt idx="256">
                  <c:v>40422</c:v>
                </c:pt>
                <c:pt idx="257">
                  <c:v>40452</c:v>
                </c:pt>
                <c:pt idx="258">
                  <c:v>40483</c:v>
                </c:pt>
                <c:pt idx="259">
                  <c:v>40513</c:v>
                </c:pt>
                <c:pt idx="260">
                  <c:v>40544</c:v>
                </c:pt>
                <c:pt idx="261">
                  <c:v>40575</c:v>
                </c:pt>
                <c:pt idx="262">
                  <c:v>40603</c:v>
                </c:pt>
                <c:pt idx="263">
                  <c:v>40634</c:v>
                </c:pt>
                <c:pt idx="264">
                  <c:v>40664</c:v>
                </c:pt>
                <c:pt idx="265">
                  <c:v>40695</c:v>
                </c:pt>
                <c:pt idx="266">
                  <c:v>40725</c:v>
                </c:pt>
                <c:pt idx="267">
                  <c:v>40756</c:v>
                </c:pt>
                <c:pt idx="268">
                  <c:v>40787</c:v>
                </c:pt>
                <c:pt idx="269">
                  <c:v>40817</c:v>
                </c:pt>
                <c:pt idx="270">
                  <c:v>40848</c:v>
                </c:pt>
                <c:pt idx="271">
                  <c:v>40878</c:v>
                </c:pt>
                <c:pt idx="272">
                  <c:v>40909</c:v>
                </c:pt>
                <c:pt idx="273">
                  <c:v>40940</c:v>
                </c:pt>
                <c:pt idx="274">
                  <c:v>40969</c:v>
                </c:pt>
                <c:pt idx="275">
                  <c:v>41000</c:v>
                </c:pt>
                <c:pt idx="276">
                  <c:v>41030</c:v>
                </c:pt>
                <c:pt idx="277">
                  <c:v>41061</c:v>
                </c:pt>
                <c:pt idx="278">
                  <c:v>41091</c:v>
                </c:pt>
                <c:pt idx="279">
                  <c:v>41122</c:v>
                </c:pt>
                <c:pt idx="280">
                  <c:v>41153</c:v>
                </c:pt>
                <c:pt idx="281">
                  <c:v>41183</c:v>
                </c:pt>
                <c:pt idx="282">
                  <c:v>41214</c:v>
                </c:pt>
                <c:pt idx="283">
                  <c:v>41244</c:v>
                </c:pt>
                <c:pt idx="284">
                  <c:v>41275</c:v>
                </c:pt>
                <c:pt idx="285">
                  <c:v>41306</c:v>
                </c:pt>
                <c:pt idx="286">
                  <c:v>41334</c:v>
                </c:pt>
                <c:pt idx="287">
                  <c:v>41365</c:v>
                </c:pt>
                <c:pt idx="288">
                  <c:v>41395</c:v>
                </c:pt>
                <c:pt idx="289">
                  <c:v>41426</c:v>
                </c:pt>
                <c:pt idx="290">
                  <c:v>41456</c:v>
                </c:pt>
                <c:pt idx="291">
                  <c:v>41487</c:v>
                </c:pt>
                <c:pt idx="292">
                  <c:v>41518</c:v>
                </c:pt>
                <c:pt idx="293">
                  <c:v>41548</c:v>
                </c:pt>
                <c:pt idx="294">
                  <c:v>41579</c:v>
                </c:pt>
                <c:pt idx="295">
                  <c:v>41609</c:v>
                </c:pt>
                <c:pt idx="296">
                  <c:v>41640</c:v>
                </c:pt>
                <c:pt idx="297">
                  <c:v>41671</c:v>
                </c:pt>
                <c:pt idx="298">
                  <c:v>41699</c:v>
                </c:pt>
                <c:pt idx="299">
                  <c:v>41730</c:v>
                </c:pt>
                <c:pt idx="300">
                  <c:v>41760</c:v>
                </c:pt>
                <c:pt idx="301">
                  <c:v>41791</c:v>
                </c:pt>
                <c:pt idx="302">
                  <c:v>41821</c:v>
                </c:pt>
                <c:pt idx="303">
                  <c:v>41852</c:v>
                </c:pt>
                <c:pt idx="304">
                  <c:v>41883</c:v>
                </c:pt>
                <c:pt idx="305">
                  <c:v>41913</c:v>
                </c:pt>
                <c:pt idx="306">
                  <c:v>41944</c:v>
                </c:pt>
                <c:pt idx="307">
                  <c:v>41974</c:v>
                </c:pt>
                <c:pt idx="308">
                  <c:v>42005</c:v>
                </c:pt>
                <c:pt idx="309">
                  <c:v>42036</c:v>
                </c:pt>
                <c:pt idx="310">
                  <c:v>42064</c:v>
                </c:pt>
                <c:pt idx="311">
                  <c:v>42095</c:v>
                </c:pt>
                <c:pt idx="312">
                  <c:v>42125</c:v>
                </c:pt>
                <c:pt idx="313">
                  <c:v>42156</c:v>
                </c:pt>
                <c:pt idx="314">
                  <c:v>42186</c:v>
                </c:pt>
                <c:pt idx="315">
                  <c:v>42217</c:v>
                </c:pt>
                <c:pt idx="316">
                  <c:v>42248</c:v>
                </c:pt>
                <c:pt idx="317">
                  <c:v>42278</c:v>
                </c:pt>
                <c:pt idx="318">
                  <c:v>42309</c:v>
                </c:pt>
                <c:pt idx="319">
                  <c:v>42339</c:v>
                </c:pt>
                <c:pt idx="320">
                  <c:v>42370</c:v>
                </c:pt>
                <c:pt idx="321">
                  <c:v>42401</c:v>
                </c:pt>
                <c:pt idx="322">
                  <c:v>42430</c:v>
                </c:pt>
                <c:pt idx="323">
                  <c:v>42461</c:v>
                </c:pt>
                <c:pt idx="324">
                  <c:v>42491</c:v>
                </c:pt>
                <c:pt idx="325">
                  <c:v>42522</c:v>
                </c:pt>
                <c:pt idx="326">
                  <c:v>42552</c:v>
                </c:pt>
                <c:pt idx="327">
                  <c:v>42583</c:v>
                </c:pt>
                <c:pt idx="328">
                  <c:v>42614</c:v>
                </c:pt>
                <c:pt idx="329">
                  <c:v>42644</c:v>
                </c:pt>
                <c:pt idx="330">
                  <c:v>42675</c:v>
                </c:pt>
                <c:pt idx="331">
                  <c:v>42705</c:v>
                </c:pt>
                <c:pt idx="332">
                  <c:v>42736</c:v>
                </c:pt>
                <c:pt idx="333">
                  <c:v>42767</c:v>
                </c:pt>
                <c:pt idx="334">
                  <c:v>42795</c:v>
                </c:pt>
                <c:pt idx="335">
                  <c:v>42826</c:v>
                </c:pt>
                <c:pt idx="336">
                  <c:v>42856</c:v>
                </c:pt>
                <c:pt idx="337">
                  <c:v>42887</c:v>
                </c:pt>
                <c:pt idx="338">
                  <c:v>42917</c:v>
                </c:pt>
                <c:pt idx="339">
                  <c:v>42948</c:v>
                </c:pt>
                <c:pt idx="340">
                  <c:v>42979</c:v>
                </c:pt>
                <c:pt idx="341">
                  <c:v>43009</c:v>
                </c:pt>
                <c:pt idx="342">
                  <c:v>43040</c:v>
                </c:pt>
                <c:pt idx="343">
                  <c:v>43070</c:v>
                </c:pt>
                <c:pt idx="344">
                  <c:v>43101</c:v>
                </c:pt>
                <c:pt idx="345">
                  <c:v>43132</c:v>
                </c:pt>
                <c:pt idx="346">
                  <c:v>43160</c:v>
                </c:pt>
                <c:pt idx="347">
                  <c:v>43191</c:v>
                </c:pt>
                <c:pt idx="348">
                  <c:v>43221</c:v>
                </c:pt>
                <c:pt idx="349">
                  <c:v>43252</c:v>
                </c:pt>
                <c:pt idx="350">
                  <c:v>43282</c:v>
                </c:pt>
                <c:pt idx="351">
                  <c:v>43313</c:v>
                </c:pt>
                <c:pt idx="352">
                  <c:v>43344</c:v>
                </c:pt>
                <c:pt idx="353">
                  <c:v>43374</c:v>
                </c:pt>
                <c:pt idx="354">
                  <c:v>43405</c:v>
                </c:pt>
                <c:pt idx="355">
                  <c:v>43435</c:v>
                </c:pt>
                <c:pt idx="356">
                  <c:v>43466</c:v>
                </c:pt>
                <c:pt idx="357">
                  <c:v>43497</c:v>
                </c:pt>
                <c:pt idx="358">
                  <c:v>43525</c:v>
                </c:pt>
                <c:pt idx="359">
                  <c:v>43556</c:v>
                </c:pt>
                <c:pt idx="360">
                  <c:v>43586</c:v>
                </c:pt>
                <c:pt idx="361">
                  <c:v>43617</c:v>
                </c:pt>
                <c:pt idx="362">
                  <c:v>43647</c:v>
                </c:pt>
                <c:pt idx="363">
                  <c:v>43678</c:v>
                </c:pt>
                <c:pt idx="364">
                  <c:v>43709</c:v>
                </c:pt>
                <c:pt idx="365">
                  <c:v>43739</c:v>
                </c:pt>
                <c:pt idx="366">
                  <c:v>43770</c:v>
                </c:pt>
                <c:pt idx="367">
                  <c:v>43800</c:v>
                </c:pt>
                <c:pt idx="368">
                  <c:v>43831</c:v>
                </c:pt>
                <c:pt idx="369">
                  <c:v>43862</c:v>
                </c:pt>
                <c:pt idx="370">
                  <c:v>43891</c:v>
                </c:pt>
                <c:pt idx="371">
                  <c:v>43922</c:v>
                </c:pt>
                <c:pt idx="372">
                  <c:v>43952</c:v>
                </c:pt>
                <c:pt idx="373">
                  <c:v>43983</c:v>
                </c:pt>
                <c:pt idx="374">
                  <c:v>44013</c:v>
                </c:pt>
                <c:pt idx="375">
                  <c:v>44044</c:v>
                </c:pt>
                <c:pt idx="376">
                  <c:v>44075</c:v>
                </c:pt>
                <c:pt idx="377">
                  <c:v>44105</c:v>
                </c:pt>
                <c:pt idx="378">
                  <c:v>44136</c:v>
                </c:pt>
                <c:pt idx="379">
                  <c:v>44166</c:v>
                </c:pt>
                <c:pt idx="380">
                  <c:v>44197</c:v>
                </c:pt>
                <c:pt idx="381">
                  <c:v>44228</c:v>
                </c:pt>
                <c:pt idx="382">
                  <c:v>44256</c:v>
                </c:pt>
                <c:pt idx="383">
                  <c:v>44287</c:v>
                </c:pt>
                <c:pt idx="384">
                  <c:v>44317</c:v>
                </c:pt>
                <c:pt idx="385">
                  <c:v>44348</c:v>
                </c:pt>
                <c:pt idx="386">
                  <c:v>44378</c:v>
                </c:pt>
                <c:pt idx="387">
                  <c:v>44409</c:v>
                </c:pt>
                <c:pt idx="388">
                  <c:v>44440</c:v>
                </c:pt>
                <c:pt idx="389">
                  <c:v>44470</c:v>
                </c:pt>
                <c:pt idx="390">
                  <c:v>44501</c:v>
                </c:pt>
                <c:pt idx="391">
                  <c:v>44531</c:v>
                </c:pt>
                <c:pt idx="392">
                  <c:v>44562</c:v>
                </c:pt>
                <c:pt idx="393">
                  <c:v>44593</c:v>
                </c:pt>
                <c:pt idx="394">
                  <c:v>44621</c:v>
                </c:pt>
                <c:pt idx="395">
                  <c:v>44652</c:v>
                </c:pt>
                <c:pt idx="396">
                  <c:v>44682</c:v>
                </c:pt>
                <c:pt idx="397">
                  <c:v>44713</c:v>
                </c:pt>
                <c:pt idx="398">
                  <c:v>44743</c:v>
                </c:pt>
              </c:numCache>
            </c:numRef>
          </c:cat>
          <c:val>
            <c:numRef>
              <c:f>data!$G$2:$G$400</c:f>
              <c:numCache>
                <c:formatCode>#,##0.00</c:formatCode>
                <c:ptCount val="399"/>
                <c:pt idx="0">
                  <c:v>0.85664490591675246</c:v>
                </c:pt>
                <c:pt idx="1">
                  <c:v>2.0390709662302555</c:v>
                </c:pt>
                <c:pt idx="2">
                  <c:v>2.0798410985326967</c:v>
                </c:pt>
                <c:pt idx="3">
                  <c:v>1.4683470270330901</c:v>
                </c:pt>
                <c:pt idx="4">
                  <c:v>1.7491547968741372</c:v>
                </c:pt>
                <c:pt idx="5">
                  <c:v>1.7958885753815821</c:v>
                </c:pt>
                <c:pt idx="6">
                  <c:v>1.5078953141805158</c:v>
                </c:pt>
                <c:pt idx="7">
                  <c:v>1.8613502300989495</c:v>
                </c:pt>
                <c:pt idx="8">
                  <c:v>1.6896787281609704</c:v>
                </c:pt>
                <c:pt idx="9">
                  <c:v>1.2997653908202125</c:v>
                </c:pt>
                <c:pt idx="10">
                  <c:v>2.57622418375189</c:v>
                </c:pt>
                <c:pt idx="11">
                  <c:v>1.8518065031173592</c:v>
                </c:pt>
                <c:pt idx="12">
                  <c:v>1.250240430852088</c:v>
                </c:pt>
                <c:pt idx="13">
                  <c:v>2.0863411854103333</c:v>
                </c:pt>
                <c:pt idx="14">
                  <c:v>1.6519890394644392</c:v>
                </c:pt>
                <c:pt idx="15">
                  <c:v>1.5468824369347942</c:v>
                </c:pt>
                <c:pt idx="16">
                  <c:v>2.4071136269401876</c:v>
                </c:pt>
                <c:pt idx="17">
                  <c:v>1.9601716360435546</c:v>
                </c:pt>
                <c:pt idx="18">
                  <c:v>1.8348663452449188</c:v>
                </c:pt>
                <c:pt idx="19">
                  <c:v>1.7568770397999458</c:v>
                </c:pt>
                <c:pt idx="20">
                  <c:v>1.6107466416744813</c:v>
                </c:pt>
                <c:pt idx="21">
                  <c:v>1.2728435447770323</c:v>
                </c:pt>
                <c:pt idx="22">
                  <c:v>1.511858067493236</c:v>
                </c:pt>
                <c:pt idx="23">
                  <c:v>1.6564187222368503</c:v>
                </c:pt>
                <c:pt idx="24">
                  <c:v>2.3060689741738969</c:v>
                </c:pt>
                <c:pt idx="25">
                  <c:v>1.8215976841822794</c:v>
                </c:pt>
                <c:pt idx="26">
                  <c:v>1.7536130378135795</c:v>
                </c:pt>
                <c:pt idx="27">
                  <c:v>1.5357686059291638</c:v>
                </c:pt>
                <c:pt idx="28">
                  <c:v>0.87326376866528221</c:v>
                </c:pt>
                <c:pt idx="29">
                  <c:v>1.6631197858141746</c:v>
                </c:pt>
                <c:pt idx="30">
                  <c:v>1.4727833615285135</c:v>
                </c:pt>
                <c:pt idx="31">
                  <c:v>1.401672760896048</c:v>
                </c:pt>
                <c:pt idx="32">
                  <c:v>1.4769375306544106</c:v>
                </c:pt>
                <c:pt idx="33">
                  <c:v>1.2702778137062154</c:v>
                </c:pt>
                <c:pt idx="34">
                  <c:v>1.2267835416064372</c:v>
                </c:pt>
                <c:pt idx="35">
                  <c:v>0.97849762265254014</c:v>
                </c:pt>
                <c:pt idx="36">
                  <c:v>1.214311314829871</c:v>
                </c:pt>
                <c:pt idx="37">
                  <c:v>1.1026067520856486</c:v>
                </c:pt>
                <c:pt idx="38">
                  <c:v>0.97618971112754593</c:v>
                </c:pt>
                <c:pt idx="39">
                  <c:v>1.4106692803136411</c:v>
                </c:pt>
                <c:pt idx="40">
                  <c:v>1.5695946730429426</c:v>
                </c:pt>
                <c:pt idx="41">
                  <c:v>1.1925247850520577</c:v>
                </c:pt>
                <c:pt idx="42">
                  <c:v>1.4166078957571955</c:v>
                </c:pt>
                <c:pt idx="43">
                  <c:v>0.81129979559460708</c:v>
                </c:pt>
                <c:pt idx="44">
                  <c:v>1.2828552487771532</c:v>
                </c:pt>
                <c:pt idx="45">
                  <c:v>1.4054732968918699</c:v>
                </c:pt>
                <c:pt idx="46">
                  <c:v>1.3342404656612672</c:v>
                </c:pt>
                <c:pt idx="47">
                  <c:v>1.561415086219256</c:v>
                </c:pt>
                <c:pt idx="48">
                  <c:v>1.0616658944775423</c:v>
                </c:pt>
                <c:pt idx="49">
                  <c:v>0.92304251810024596</c:v>
                </c:pt>
                <c:pt idx="50">
                  <c:v>1.0547541492166914</c:v>
                </c:pt>
                <c:pt idx="51">
                  <c:v>1.6316741585352474</c:v>
                </c:pt>
                <c:pt idx="52">
                  <c:v>1.0531482525290272</c:v>
                </c:pt>
                <c:pt idx="53">
                  <c:v>1.3405462532492862</c:v>
                </c:pt>
                <c:pt idx="54">
                  <c:v>1.0934343899863421</c:v>
                </c:pt>
                <c:pt idx="55">
                  <c:v>1.4356310550624869</c:v>
                </c:pt>
                <c:pt idx="56">
                  <c:v>1.1230559036837775</c:v>
                </c:pt>
                <c:pt idx="57">
                  <c:v>1.1093136122024276</c:v>
                </c:pt>
                <c:pt idx="58">
                  <c:v>1.390015698587149</c:v>
                </c:pt>
                <c:pt idx="59">
                  <c:v>0.86954582952442649</c:v>
                </c:pt>
                <c:pt idx="60">
                  <c:v>0.88390815607277773</c:v>
                </c:pt>
                <c:pt idx="61">
                  <c:v>0.82430958594632386</c:v>
                </c:pt>
                <c:pt idx="62">
                  <c:v>0.67342099798625554</c:v>
                </c:pt>
                <c:pt idx="63">
                  <c:v>0.52980863091597996</c:v>
                </c:pt>
                <c:pt idx="64">
                  <c:v>0.55946291560103134</c:v>
                </c:pt>
                <c:pt idx="65">
                  <c:v>0.64009945503762822</c:v>
                </c:pt>
                <c:pt idx="66">
                  <c:v>0.73103171890285523</c:v>
                </c:pt>
                <c:pt idx="67">
                  <c:v>0.98994607953268599</c:v>
                </c:pt>
                <c:pt idx="68">
                  <c:v>0.73854182598498141</c:v>
                </c:pt>
                <c:pt idx="69">
                  <c:v>0.57463199858295866</c:v>
                </c:pt>
                <c:pt idx="70">
                  <c:v>0.32936042322813819</c:v>
                </c:pt>
                <c:pt idx="71">
                  <c:v>0.59090256262952323</c:v>
                </c:pt>
                <c:pt idx="72">
                  <c:v>0.45757099829346259</c:v>
                </c:pt>
                <c:pt idx="73">
                  <c:v>0.61837017384750936</c:v>
                </c:pt>
                <c:pt idx="74">
                  <c:v>0.6100855823839737</c:v>
                </c:pt>
                <c:pt idx="75">
                  <c:v>0.93286741961651387</c:v>
                </c:pt>
                <c:pt idx="76">
                  <c:v>0.76063677110242622</c:v>
                </c:pt>
                <c:pt idx="77">
                  <c:v>0.58682385423630024</c:v>
                </c:pt>
                <c:pt idx="78">
                  <c:v>0.59037149834544778</c:v>
                </c:pt>
                <c:pt idx="79">
                  <c:v>0.3677370312056496</c:v>
                </c:pt>
                <c:pt idx="80">
                  <c:v>0.76169350575369776</c:v>
                </c:pt>
                <c:pt idx="81">
                  <c:v>0.75743461585409477</c:v>
                </c:pt>
                <c:pt idx="82">
                  <c:v>0.73686313516454049</c:v>
                </c:pt>
                <c:pt idx="83">
                  <c:v>0.65594176908064128</c:v>
                </c:pt>
                <c:pt idx="84">
                  <c:v>1.1021119970487518</c:v>
                </c:pt>
                <c:pt idx="85">
                  <c:v>0.87323931981870828</c:v>
                </c:pt>
                <c:pt idx="86">
                  <c:v>0.67042918155024722</c:v>
                </c:pt>
                <c:pt idx="87">
                  <c:v>0.53836542701748158</c:v>
                </c:pt>
                <c:pt idx="88">
                  <c:v>0.46583125699304162</c:v>
                </c:pt>
                <c:pt idx="89">
                  <c:v>0.47721360614616515</c:v>
                </c:pt>
                <c:pt idx="90">
                  <c:v>0.48943086814132641</c:v>
                </c:pt>
                <c:pt idx="91">
                  <c:v>0.38155026314157681</c:v>
                </c:pt>
                <c:pt idx="92">
                  <c:v>0.37252192155901298</c:v>
                </c:pt>
                <c:pt idx="93">
                  <c:v>0.48816347615310463</c:v>
                </c:pt>
                <c:pt idx="94">
                  <c:v>0.40413466937671672</c:v>
                </c:pt>
                <c:pt idx="95">
                  <c:v>0.39344959591662132</c:v>
                </c:pt>
                <c:pt idx="96">
                  <c:v>0.30501320089287276</c:v>
                </c:pt>
                <c:pt idx="97">
                  <c:v>0.56123855767557984</c:v>
                </c:pt>
                <c:pt idx="98">
                  <c:v>0.58980357382463922</c:v>
                </c:pt>
                <c:pt idx="99">
                  <c:v>0.36615165715522835</c:v>
                </c:pt>
                <c:pt idx="100">
                  <c:v>0.4763409005982453</c:v>
                </c:pt>
                <c:pt idx="101">
                  <c:v>0.37535537028480803</c:v>
                </c:pt>
                <c:pt idx="102">
                  <c:v>0.46791711946403325</c:v>
                </c:pt>
                <c:pt idx="103">
                  <c:v>0.65507454657094399</c:v>
                </c:pt>
                <c:pt idx="104">
                  <c:v>0.70237000300285501</c:v>
                </c:pt>
                <c:pt idx="105">
                  <c:v>0.36270751595988315</c:v>
                </c:pt>
                <c:pt idx="106">
                  <c:v>0.48678304612199952</c:v>
                </c:pt>
                <c:pt idx="107">
                  <c:v>0.34774458810862541</c:v>
                </c:pt>
                <c:pt idx="108">
                  <c:v>0.58466961070826073</c:v>
                </c:pt>
                <c:pt idx="109">
                  <c:v>0.48602001562339581</c:v>
                </c:pt>
                <c:pt idx="110">
                  <c:v>0.55774145878176284</c:v>
                </c:pt>
                <c:pt idx="111">
                  <c:v>0.45144915909389738</c:v>
                </c:pt>
                <c:pt idx="112">
                  <c:v>0.47936950476645279</c:v>
                </c:pt>
                <c:pt idx="113">
                  <c:v>1.0177519496073586</c:v>
                </c:pt>
                <c:pt idx="114">
                  <c:v>0.46798412752345087</c:v>
                </c:pt>
                <c:pt idx="115">
                  <c:v>0.42575610867459091</c:v>
                </c:pt>
                <c:pt idx="116">
                  <c:v>0.16660286131553903</c:v>
                </c:pt>
                <c:pt idx="117">
                  <c:v>0.26505955877669862</c:v>
                </c:pt>
                <c:pt idx="118">
                  <c:v>0.33988995048123627</c:v>
                </c:pt>
                <c:pt idx="119">
                  <c:v>0.39290864961836292</c:v>
                </c:pt>
                <c:pt idx="120">
                  <c:v>2.8730900083047572E-2</c:v>
                </c:pt>
                <c:pt idx="121">
                  <c:v>0.1938778727026147</c:v>
                </c:pt>
                <c:pt idx="122">
                  <c:v>0.10680231084540992</c:v>
                </c:pt>
                <c:pt idx="123">
                  <c:v>0.23380641736628149</c:v>
                </c:pt>
                <c:pt idx="124">
                  <c:v>1.1497556769185735E-2</c:v>
                </c:pt>
                <c:pt idx="125">
                  <c:v>5.7481174915224642E-2</c:v>
                </c:pt>
                <c:pt idx="126">
                  <c:v>9.5224665799719332E-2</c:v>
                </c:pt>
                <c:pt idx="127">
                  <c:v>8.4351053431603873E-2</c:v>
                </c:pt>
                <c:pt idx="128">
                  <c:v>0.33399193345185552</c:v>
                </c:pt>
                <c:pt idx="129">
                  <c:v>0.46641322514440731</c:v>
                </c:pt>
                <c:pt idx="130">
                  <c:v>0.36684721709838186</c:v>
                </c:pt>
                <c:pt idx="131">
                  <c:v>0.33768116439884466</c:v>
                </c:pt>
                <c:pt idx="132">
                  <c:v>0.24461973528345027</c:v>
                </c:pt>
                <c:pt idx="133">
                  <c:v>0.26468534035973335</c:v>
                </c:pt>
                <c:pt idx="134">
                  <c:v>0.112918142011182</c:v>
                </c:pt>
                <c:pt idx="135">
                  <c:v>6.1243862854581721E-2</c:v>
                </c:pt>
                <c:pt idx="136">
                  <c:v>0.17443817645799697</c:v>
                </c:pt>
                <c:pt idx="137">
                  <c:v>0.12101154107264733</c:v>
                </c:pt>
                <c:pt idx="138">
                  <c:v>0.41141659871880165</c:v>
                </c:pt>
                <c:pt idx="139">
                  <c:v>0.31147651686531219</c:v>
                </c:pt>
                <c:pt idx="140">
                  <c:v>0.21760899383190235</c:v>
                </c:pt>
                <c:pt idx="141">
                  <c:v>1.8136690188370608E-2</c:v>
                </c:pt>
                <c:pt idx="142">
                  <c:v>0.33194198654771867</c:v>
                </c:pt>
                <c:pt idx="143">
                  <c:v>7.5975252818523131E-2</c:v>
                </c:pt>
                <c:pt idx="144">
                  <c:v>7.4078161657610053E-2</c:v>
                </c:pt>
                <c:pt idx="145">
                  <c:v>0.26066905056312351</c:v>
                </c:pt>
                <c:pt idx="146">
                  <c:v>0.22482583913867416</c:v>
                </c:pt>
                <c:pt idx="147">
                  <c:v>0.54193016267882399</c:v>
                </c:pt>
                <c:pt idx="148">
                  <c:v>0.30283083151954315</c:v>
                </c:pt>
                <c:pt idx="149">
                  <c:v>0.29713467851908604</c:v>
                </c:pt>
                <c:pt idx="150">
                  <c:v>0.14911362063325839</c:v>
                </c:pt>
                <c:pt idx="151">
                  <c:v>1.477424946799033E-3</c:v>
                </c:pt>
                <c:pt idx="152">
                  <c:v>0.18795850795416413</c:v>
                </c:pt>
                <c:pt idx="153">
                  <c:v>0.23200867738668762</c:v>
                </c:pt>
                <c:pt idx="154">
                  <c:v>7.1272342081087459E-2</c:v>
                </c:pt>
                <c:pt idx="155">
                  <c:v>0.13117185636764361</c:v>
                </c:pt>
                <c:pt idx="156">
                  <c:v>0.26819929622155314</c:v>
                </c:pt>
                <c:pt idx="157">
                  <c:v>3.8723050465236497E-2</c:v>
                </c:pt>
                <c:pt idx="158">
                  <c:v>9.1077791818932496E-2</c:v>
                </c:pt>
                <c:pt idx="159">
                  <c:v>0.14575435597537023</c:v>
                </c:pt>
                <c:pt idx="160">
                  <c:v>0.27291194776705652</c:v>
                </c:pt>
                <c:pt idx="161">
                  <c:v>0.32281657869444302</c:v>
                </c:pt>
                <c:pt idx="162">
                  <c:v>0.28435804920378871</c:v>
                </c:pt>
                <c:pt idx="163">
                  <c:v>0.25942652744805628</c:v>
                </c:pt>
                <c:pt idx="164">
                  <c:v>0.2624448761487912</c:v>
                </c:pt>
                <c:pt idx="165">
                  <c:v>0.18191854465163715</c:v>
                </c:pt>
                <c:pt idx="166">
                  <c:v>0.29625867614694812</c:v>
                </c:pt>
                <c:pt idx="167">
                  <c:v>0.32229453325413715</c:v>
                </c:pt>
                <c:pt idx="168">
                  <c:v>8.2536931308638373E-2</c:v>
                </c:pt>
                <c:pt idx="169">
                  <c:v>9.2618878074546274E-2</c:v>
                </c:pt>
                <c:pt idx="170">
                  <c:v>2.1390374331559769E-2</c:v>
                </c:pt>
                <c:pt idx="171">
                  <c:v>1.4732439882152448E-2</c:v>
                </c:pt>
                <c:pt idx="172">
                  <c:v>1.4096709764572779E-2</c:v>
                </c:pt>
                <c:pt idx="173">
                  <c:v>-6.5089113489449346E-2</c:v>
                </c:pt>
                <c:pt idx="174">
                  <c:v>1.5688611177580469E-2</c:v>
                </c:pt>
                <c:pt idx="175">
                  <c:v>6.607196615593125E-2</c:v>
                </c:pt>
                <c:pt idx="176">
                  <c:v>3.4993436751349805E-2</c:v>
                </c:pt>
                <c:pt idx="177">
                  <c:v>6.948753339833047E-2</c:v>
                </c:pt>
                <c:pt idx="178">
                  <c:v>1.9613829014858197E-2</c:v>
                </c:pt>
                <c:pt idx="179">
                  <c:v>-3.1945294473942454E-2</c:v>
                </c:pt>
                <c:pt idx="180">
                  <c:v>5.7899574295760203E-2</c:v>
                </c:pt>
                <c:pt idx="181">
                  <c:v>0.20521901358905836</c:v>
                </c:pt>
                <c:pt idx="182">
                  <c:v>0.17150710089887866</c:v>
                </c:pt>
                <c:pt idx="183">
                  <c:v>0.13766381048387188</c:v>
                </c:pt>
                <c:pt idx="184">
                  <c:v>7.9275946356588634E-2</c:v>
                </c:pt>
                <c:pt idx="185">
                  <c:v>-6.1295889403396586E-3</c:v>
                </c:pt>
                <c:pt idx="186">
                  <c:v>0.22775176472254088</c:v>
                </c:pt>
                <c:pt idx="187">
                  <c:v>0.17391495260856971</c:v>
                </c:pt>
                <c:pt idx="188">
                  <c:v>0.13666741288432149</c:v>
                </c:pt>
                <c:pt idx="189">
                  <c:v>0.22043304932384444</c:v>
                </c:pt>
                <c:pt idx="190">
                  <c:v>1.5599163884829181E-2</c:v>
                </c:pt>
                <c:pt idx="191">
                  <c:v>0.14972861688191585</c:v>
                </c:pt>
                <c:pt idx="192">
                  <c:v>0.26085466890921793</c:v>
                </c:pt>
                <c:pt idx="193">
                  <c:v>0.21839250071839444</c:v>
                </c:pt>
                <c:pt idx="194">
                  <c:v>0.24209509904665083</c:v>
                </c:pt>
                <c:pt idx="195">
                  <c:v>0.19930020734024367</c:v>
                </c:pt>
                <c:pt idx="196">
                  <c:v>0.29688975576034693</c:v>
                </c:pt>
                <c:pt idx="197">
                  <c:v>0.25400937880782237</c:v>
                </c:pt>
                <c:pt idx="198">
                  <c:v>0.2074806599480894</c:v>
                </c:pt>
                <c:pt idx="199">
                  <c:v>0.22068091010582691</c:v>
                </c:pt>
                <c:pt idx="200">
                  <c:v>0.14379144891660189</c:v>
                </c:pt>
                <c:pt idx="201">
                  <c:v>0.3172297405551916</c:v>
                </c:pt>
                <c:pt idx="202">
                  <c:v>0.43927963008030702</c:v>
                </c:pt>
                <c:pt idx="203">
                  <c:v>0.36133557868211597</c:v>
                </c:pt>
                <c:pt idx="204">
                  <c:v>0.17669764030938495</c:v>
                </c:pt>
                <c:pt idx="205">
                  <c:v>0.12893799377906134</c:v>
                </c:pt>
                <c:pt idx="206">
                  <c:v>0.23708481950110638</c:v>
                </c:pt>
                <c:pt idx="207">
                  <c:v>9.0197308488313865E-2</c:v>
                </c:pt>
                <c:pt idx="208">
                  <c:v>0.10660980810234832</c:v>
                </c:pt>
                <c:pt idx="209">
                  <c:v>0.14798638165807176</c:v>
                </c:pt>
                <c:pt idx="210">
                  <c:v>0.29463803642444475</c:v>
                </c:pt>
                <c:pt idx="211">
                  <c:v>0.30629880984866986</c:v>
                </c:pt>
                <c:pt idx="212">
                  <c:v>0.33777304684072362</c:v>
                </c:pt>
                <c:pt idx="213">
                  <c:v>0.27559107618316148</c:v>
                </c:pt>
                <c:pt idx="214">
                  <c:v>0.27823213987554141</c:v>
                </c:pt>
                <c:pt idx="215">
                  <c:v>0.36557549038099069</c:v>
                </c:pt>
                <c:pt idx="216">
                  <c:v>0.41034329363989741</c:v>
                </c:pt>
                <c:pt idx="217">
                  <c:v>0.46583578484411703</c:v>
                </c:pt>
                <c:pt idx="218">
                  <c:v>0.81528936805614194</c:v>
                </c:pt>
                <c:pt idx="219">
                  <c:v>0.7538399353274059</c:v>
                </c:pt>
                <c:pt idx="220">
                  <c:v>0.66896676228110152</c:v>
                </c:pt>
                <c:pt idx="221">
                  <c:v>0.49472610021761909</c:v>
                </c:pt>
                <c:pt idx="222">
                  <c:v>0.53137927762443837</c:v>
                </c:pt>
                <c:pt idx="223">
                  <c:v>0.46404888995954252</c:v>
                </c:pt>
                <c:pt idx="224">
                  <c:v>0.44311509914700764</c:v>
                </c:pt>
                <c:pt idx="225">
                  <c:v>0.27488751111626186</c:v>
                </c:pt>
                <c:pt idx="226">
                  <c:v>0.86764996616832946</c:v>
                </c:pt>
                <c:pt idx="227">
                  <c:v>0.65659618989253943</c:v>
                </c:pt>
                <c:pt idx="228">
                  <c:v>0.74034865910365966</c:v>
                </c:pt>
                <c:pt idx="229">
                  <c:v>0.63948819165588588</c:v>
                </c:pt>
                <c:pt idx="230">
                  <c:v>0.56482197828357528</c:v>
                </c:pt>
                <c:pt idx="231">
                  <c:v>0.52452913423104519</c:v>
                </c:pt>
                <c:pt idx="232">
                  <c:v>0.50894806696064165</c:v>
                </c:pt>
                <c:pt idx="233">
                  <c:v>0.64401220401795456</c:v>
                </c:pt>
                <c:pt idx="234">
                  <c:v>0.87227834607031696</c:v>
                </c:pt>
                <c:pt idx="235">
                  <c:v>0.47032692113533869</c:v>
                </c:pt>
                <c:pt idx="236">
                  <c:v>0.36176277132209123</c:v>
                </c:pt>
                <c:pt idx="237">
                  <c:v>0.29258016696573463</c:v>
                </c:pt>
                <c:pt idx="238">
                  <c:v>0.71427645312276411</c:v>
                </c:pt>
                <c:pt idx="239">
                  <c:v>-0.16323819258758476</c:v>
                </c:pt>
                <c:pt idx="240">
                  <c:v>9.4905165755235998E-2</c:v>
                </c:pt>
                <c:pt idx="241">
                  <c:v>0.12792319970318999</c:v>
                </c:pt>
                <c:pt idx="242">
                  <c:v>-0.16429931552673338</c:v>
                </c:pt>
                <c:pt idx="243">
                  <c:v>-0.17835901969553447</c:v>
                </c:pt>
                <c:pt idx="244">
                  <c:v>0.14059250250781474</c:v>
                </c:pt>
                <c:pt idx="245">
                  <c:v>1.572837863621146E-2</c:v>
                </c:pt>
                <c:pt idx="246">
                  <c:v>-2.2042047461297898E-2</c:v>
                </c:pt>
                <c:pt idx="247">
                  <c:v>-7.9291507815042905E-2</c:v>
                </c:pt>
                <c:pt idx="248">
                  <c:v>-1.5483791051309481E-3</c:v>
                </c:pt>
                <c:pt idx="249">
                  <c:v>0.15742097982946746</c:v>
                </c:pt>
                <c:pt idx="250">
                  <c:v>-0.10692955017444206</c:v>
                </c:pt>
                <c:pt idx="251">
                  <c:v>-3.1081454044596057E-2</c:v>
                </c:pt>
                <c:pt idx="252">
                  <c:v>-9.0048133178356693E-2</c:v>
                </c:pt>
                <c:pt idx="253">
                  <c:v>0.26251125002099229</c:v>
                </c:pt>
                <c:pt idx="254">
                  <c:v>0.16046857855234009</c:v>
                </c:pt>
                <c:pt idx="255">
                  <c:v>0.29316388118121495</c:v>
                </c:pt>
                <c:pt idx="256">
                  <c:v>0.23512760223691487</c:v>
                </c:pt>
                <c:pt idx="257">
                  <c:v>0.10986958901865762</c:v>
                </c:pt>
                <c:pt idx="258">
                  <c:v>5.0722184248016333E-2</c:v>
                </c:pt>
                <c:pt idx="259">
                  <c:v>2.4518191987652926E-2</c:v>
                </c:pt>
                <c:pt idx="260">
                  <c:v>0.18575637955071045</c:v>
                </c:pt>
                <c:pt idx="261">
                  <c:v>0.2028699988148901</c:v>
                </c:pt>
                <c:pt idx="262">
                  <c:v>0.13136961406839021</c:v>
                </c:pt>
                <c:pt idx="263">
                  <c:v>0.14491391529203668</c:v>
                </c:pt>
                <c:pt idx="264">
                  <c:v>0.3869347689615239</c:v>
                </c:pt>
                <c:pt idx="265">
                  <c:v>0.13921946141522312</c:v>
                </c:pt>
                <c:pt idx="266">
                  <c:v>0.27123929866348817</c:v>
                </c:pt>
                <c:pt idx="267">
                  <c:v>0.162303348733289</c:v>
                </c:pt>
                <c:pt idx="268">
                  <c:v>0.12083939414493727</c:v>
                </c:pt>
                <c:pt idx="269">
                  <c:v>0.19496650189445575</c:v>
                </c:pt>
                <c:pt idx="270">
                  <c:v>0.28299028066125231</c:v>
                </c:pt>
                <c:pt idx="271">
                  <c:v>0.3934451611614378</c:v>
                </c:pt>
                <c:pt idx="272">
                  <c:v>0.49451198656757356</c:v>
                </c:pt>
                <c:pt idx="273">
                  <c:v>0.24702939724083706</c:v>
                </c:pt>
                <c:pt idx="274">
                  <c:v>8.6420073160695665E-3</c:v>
                </c:pt>
                <c:pt idx="275">
                  <c:v>0.16085089258048413</c:v>
                </c:pt>
                <c:pt idx="276">
                  <c:v>0.10685630476847052</c:v>
                </c:pt>
                <c:pt idx="277">
                  <c:v>0.22739668348033604</c:v>
                </c:pt>
                <c:pt idx="278">
                  <c:v>0.21975619223569254</c:v>
                </c:pt>
                <c:pt idx="279">
                  <c:v>0.11705253146017469</c:v>
                </c:pt>
                <c:pt idx="280">
                  <c:v>0.27827155778206247</c:v>
                </c:pt>
                <c:pt idx="281">
                  <c:v>0.16566943514901311</c:v>
                </c:pt>
                <c:pt idx="282">
                  <c:v>0.26838668158517009</c:v>
                </c:pt>
                <c:pt idx="283">
                  <c:v>0.30486470716941483</c:v>
                </c:pt>
                <c:pt idx="284">
                  <c:v>0.29291004983227253</c:v>
                </c:pt>
                <c:pt idx="285">
                  <c:v>4.2654228870759425E-2</c:v>
                </c:pt>
                <c:pt idx="286">
                  <c:v>0.13672521372372159</c:v>
                </c:pt>
                <c:pt idx="287">
                  <c:v>5.3674599249760035E-2</c:v>
                </c:pt>
                <c:pt idx="288">
                  <c:v>9.523637306136834E-2</c:v>
                </c:pt>
                <c:pt idx="289">
                  <c:v>0.19799953029308881</c:v>
                </c:pt>
                <c:pt idx="290">
                  <c:v>0.2277783854539166</c:v>
                </c:pt>
                <c:pt idx="291">
                  <c:v>0.233496913091642</c:v>
                </c:pt>
                <c:pt idx="292">
                  <c:v>0.3985446122296139</c:v>
                </c:pt>
                <c:pt idx="293">
                  <c:v>0.35894661324573462</c:v>
                </c:pt>
                <c:pt idx="294">
                  <c:v>0.31693293466361183</c:v>
                </c:pt>
                <c:pt idx="295">
                  <c:v>0.42838389541704203</c:v>
                </c:pt>
                <c:pt idx="296">
                  <c:v>0.30527261197848077</c:v>
                </c:pt>
                <c:pt idx="297">
                  <c:v>0.32855000869551532</c:v>
                </c:pt>
                <c:pt idx="298">
                  <c:v>0.56452973033749743</c:v>
                </c:pt>
                <c:pt idx="299">
                  <c:v>0.56695099624050727</c:v>
                </c:pt>
                <c:pt idx="300">
                  <c:v>0.47550886165078055</c:v>
                </c:pt>
                <c:pt idx="301">
                  <c:v>0.3581135128780204</c:v>
                </c:pt>
                <c:pt idx="302">
                  <c:v>0.22567815423981585</c:v>
                </c:pt>
                <c:pt idx="303">
                  <c:v>0.28292352012321942</c:v>
                </c:pt>
                <c:pt idx="304">
                  <c:v>0.53134173500785664</c:v>
                </c:pt>
                <c:pt idx="305">
                  <c:v>0.49352518149154889</c:v>
                </c:pt>
                <c:pt idx="306">
                  <c:v>0.40367138502604405</c:v>
                </c:pt>
                <c:pt idx="307">
                  <c:v>0.2706983408884156</c:v>
                </c:pt>
                <c:pt idx="308">
                  <c:v>0.44972121329234938</c:v>
                </c:pt>
                <c:pt idx="309">
                  <c:v>0.4375300578228547</c:v>
                </c:pt>
                <c:pt idx="310">
                  <c:v>0.48105725694915691</c:v>
                </c:pt>
                <c:pt idx="311">
                  <c:v>0.48462777971100479</c:v>
                </c:pt>
                <c:pt idx="312">
                  <c:v>0.43045499412717447</c:v>
                </c:pt>
                <c:pt idx="313">
                  <c:v>0.40950211834160655</c:v>
                </c:pt>
                <c:pt idx="314">
                  <c:v>0.45759432688026891</c:v>
                </c:pt>
                <c:pt idx="315">
                  <c:v>0.48729982983699927</c:v>
                </c:pt>
                <c:pt idx="316">
                  <c:v>0.4494007087703551</c:v>
                </c:pt>
                <c:pt idx="317">
                  <c:v>0.41007167086408458</c:v>
                </c:pt>
                <c:pt idx="318">
                  <c:v>0.33728732906030245</c:v>
                </c:pt>
                <c:pt idx="319">
                  <c:v>0.32384217056686282</c:v>
                </c:pt>
                <c:pt idx="320">
                  <c:v>0.24265783964094112</c:v>
                </c:pt>
                <c:pt idx="321">
                  <c:v>0.40781523446979406</c:v>
                </c:pt>
                <c:pt idx="322">
                  <c:v>0.30003382006664481</c:v>
                </c:pt>
                <c:pt idx="323">
                  <c:v>0.34057144548371809</c:v>
                </c:pt>
                <c:pt idx="324">
                  <c:v>0.22153655563855068</c:v>
                </c:pt>
                <c:pt idx="325">
                  <c:v>0.27696550912253315</c:v>
                </c:pt>
                <c:pt idx="326">
                  <c:v>0.41236162458319825</c:v>
                </c:pt>
                <c:pt idx="327">
                  <c:v>0.22621198787828689</c:v>
                </c:pt>
                <c:pt idx="328">
                  <c:v>9.0301400452872826E-2</c:v>
                </c:pt>
                <c:pt idx="329">
                  <c:v>1.1238468862686091E-2</c:v>
                </c:pt>
                <c:pt idx="330">
                  <c:v>0.35563675939789618</c:v>
                </c:pt>
                <c:pt idx="331">
                  <c:v>0.19004448886535386</c:v>
                </c:pt>
                <c:pt idx="332">
                  <c:v>0.25073886731847495</c:v>
                </c:pt>
                <c:pt idx="333">
                  <c:v>0.35044546315057801</c:v>
                </c:pt>
                <c:pt idx="334">
                  <c:v>8.5068126505660757E-2</c:v>
                </c:pt>
                <c:pt idx="335">
                  <c:v>0.2300128778434356</c:v>
                </c:pt>
                <c:pt idx="336">
                  <c:v>0.17165234350567005</c:v>
                </c:pt>
                <c:pt idx="337">
                  <c:v>0.15866500290202623</c:v>
                </c:pt>
                <c:pt idx="338">
                  <c:v>0.1851906738303768</c:v>
                </c:pt>
                <c:pt idx="339">
                  <c:v>0.11935572392305005</c:v>
                </c:pt>
                <c:pt idx="340">
                  <c:v>8.2532378674855522E-2</c:v>
                </c:pt>
                <c:pt idx="341">
                  <c:v>0.19862701999402077</c:v>
                </c:pt>
                <c:pt idx="342">
                  <c:v>8.3723330969306176E-2</c:v>
                </c:pt>
                <c:pt idx="343">
                  <c:v>0.17634195517240414</c:v>
                </c:pt>
                <c:pt idx="344">
                  <c:v>0.162755699236385</c:v>
                </c:pt>
                <c:pt idx="345">
                  <c:v>4.0572220069392984E-2</c:v>
                </c:pt>
                <c:pt idx="346">
                  <c:v>0.2070265645322138</c:v>
                </c:pt>
                <c:pt idx="347">
                  <c:v>0.17379737164277742</c:v>
                </c:pt>
                <c:pt idx="348">
                  <c:v>0.28593565339521376</c:v>
                </c:pt>
                <c:pt idx="349">
                  <c:v>0.261310127199053</c:v>
                </c:pt>
                <c:pt idx="350">
                  <c:v>0.21373387977594405</c:v>
                </c:pt>
                <c:pt idx="351">
                  <c:v>0.27367181180339628</c:v>
                </c:pt>
                <c:pt idx="352">
                  <c:v>0.1357145706194558</c:v>
                </c:pt>
                <c:pt idx="353">
                  <c:v>0.13493314585426219</c:v>
                </c:pt>
                <c:pt idx="354">
                  <c:v>0.24334795874123927</c:v>
                </c:pt>
                <c:pt idx="355">
                  <c:v>9.662669654753131E-2</c:v>
                </c:pt>
                <c:pt idx="356">
                  <c:v>0.2692826496540448</c:v>
                </c:pt>
                <c:pt idx="357">
                  <c:v>0.15310953707346187</c:v>
                </c:pt>
                <c:pt idx="358">
                  <c:v>0.24130440575459033</c:v>
                </c:pt>
                <c:pt idx="359">
                  <c:v>0.10121218326888481</c:v>
                </c:pt>
                <c:pt idx="360">
                  <c:v>0.24864367237262286</c:v>
                </c:pt>
                <c:pt idx="361">
                  <c:v>0.25391368504499212</c:v>
                </c:pt>
                <c:pt idx="362">
                  <c:v>0.19288885061341432</c:v>
                </c:pt>
                <c:pt idx="363">
                  <c:v>0.20970831302504678</c:v>
                </c:pt>
                <c:pt idx="364">
                  <c:v>0.21833422681416437</c:v>
                </c:pt>
                <c:pt idx="365">
                  <c:v>0.22369406432662231</c:v>
                </c:pt>
                <c:pt idx="366">
                  <c:v>0.16312627973100291</c:v>
                </c:pt>
                <c:pt idx="367">
                  <c:v>0.24017338212370021</c:v>
                </c:pt>
                <c:pt idx="368">
                  <c:v>6.3789687333894562E-2</c:v>
                </c:pt>
                <c:pt idx="369">
                  <c:v>0.38104529078246685</c:v>
                </c:pt>
                <c:pt idx="370">
                  <c:v>0.2829911811826662</c:v>
                </c:pt>
                <c:pt idx="371">
                  <c:v>0.20783038890957073</c:v>
                </c:pt>
                <c:pt idx="372">
                  <c:v>9.843330186276944E-2</c:v>
                </c:pt>
                <c:pt idx="373">
                  <c:v>0.16539281990452537</c:v>
                </c:pt>
                <c:pt idx="374">
                  <c:v>0.21286978843855309</c:v>
                </c:pt>
                <c:pt idx="375">
                  <c:v>0.34202190312461767</c:v>
                </c:pt>
                <c:pt idx="376">
                  <c:v>0.5149405899878019</c:v>
                </c:pt>
                <c:pt idx="377">
                  <c:v>0.49775170806883295</c:v>
                </c:pt>
                <c:pt idx="378">
                  <c:v>0.10699239489031243</c:v>
                </c:pt>
                <c:pt idx="379">
                  <c:v>0.32495433264617191</c:v>
                </c:pt>
                <c:pt idx="380">
                  <c:v>0.32755271595404167</c:v>
                </c:pt>
                <c:pt idx="381">
                  <c:v>2.901866525337482E-2</c:v>
                </c:pt>
                <c:pt idx="382">
                  <c:v>0.11249632707885837</c:v>
                </c:pt>
                <c:pt idx="383">
                  <c:v>0.33599163654763231</c:v>
                </c:pt>
                <c:pt idx="384">
                  <c:v>0.35102479739461501</c:v>
                </c:pt>
                <c:pt idx="385">
                  <c:v>5.5615860051602795E-2</c:v>
                </c:pt>
                <c:pt idx="386">
                  <c:v>0.76561095347142327</c:v>
                </c:pt>
                <c:pt idx="387">
                  <c:v>0.37172810429682102</c:v>
                </c:pt>
                <c:pt idx="388">
                  <c:v>0.8551916865711604</c:v>
                </c:pt>
                <c:pt idx="389">
                  <c:v>0.23175097106920362</c:v>
                </c:pt>
                <c:pt idx="390">
                  <c:v>0.82164593329135016</c:v>
                </c:pt>
                <c:pt idx="391">
                  <c:v>0.77924035505007794</c:v>
                </c:pt>
                <c:pt idx="392">
                  <c:v>0.96444901854646048</c:v>
                </c:pt>
                <c:pt idx="393">
                  <c:v>0.67050830419772467</c:v>
                </c:pt>
                <c:pt idx="394">
                  <c:v>1.2062165128421611</c:v>
                </c:pt>
                <c:pt idx="395">
                  <c:v>0.94119988921970332</c:v>
                </c:pt>
                <c:pt idx="396">
                  <c:v>1.0337687502947261</c:v>
                </c:pt>
                <c:pt idx="397">
                  <c:v>0.83148615208099841</c:v>
                </c:pt>
                <c:pt idx="398">
                  <c:v>0.91047577366876453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55-4B97-A64D-83740261B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414256"/>
        <c:axId val="1184403856"/>
      </c:lineChart>
      <c:dateAx>
        <c:axId val="1184414256"/>
        <c:scaling>
          <c:orientation val="minMax"/>
          <c:min val="36892"/>
        </c:scaling>
        <c:delete val="0"/>
        <c:axPos val="b"/>
        <c:numFmt formatCode="mmm\.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4403856"/>
        <c:crosses val="autoZero"/>
        <c:auto val="1"/>
        <c:lblOffset val="100"/>
        <c:baseTimeUnit val="months"/>
      </c:dateAx>
      <c:valAx>
        <c:axId val="1184403856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441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ipsa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ipsa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data!$A$2:$A$400</c:f>
              <c:numCache>
                <c:formatCode>mmm\.yyyy</c:formatCode>
                <c:ptCount val="399"/>
                <c:pt idx="0">
                  <c:v>32629</c:v>
                </c:pt>
                <c:pt idx="1">
                  <c:v>32660</c:v>
                </c:pt>
                <c:pt idx="2">
                  <c:v>32690</c:v>
                </c:pt>
                <c:pt idx="3">
                  <c:v>32721</c:v>
                </c:pt>
                <c:pt idx="4">
                  <c:v>32752</c:v>
                </c:pt>
                <c:pt idx="5">
                  <c:v>32782</c:v>
                </c:pt>
                <c:pt idx="6">
                  <c:v>32813</c:v>
                </c:pt>
                <c:pt idx="7">
                  <c:v>32843</c:v>
                </c:pt>
                <c:pt idx="8">
                  <c:v>32874</c:v>
                </c:pt>
                <c:pt idx="9">
                  <c:v>32905</c:v>
                </c:pt>
                <c:pt idx="10">
                  <c:v>32933</c:v>
                </c:pt>
                <c:pt idx="11">
                  <c:v>32964</c:v>
                </c:pt>
                <c:pt idx="12">
                  <c:v>32994</c:v>
                </c:pt>
                <c:pt idx="13">
                  <c:v>33025</c:v>
                </c:pt>
                <c:pt idx="14">
                  <c:v>33055</c:v>
                </c:pt>
                <c:pt idx="15">
                  <c:v>33086</c:v>
                </c:pt>
                <c:pt idx="16">
                  <c:v>33117</c:v>
                </c:pt>
                <c:pt idx="17">
                  <c:v>33147</c:v>
                </c:pt>
                <c:pt idx="18">
                  <c:v>33178</c:v>
                </c:pt>
                <c:pt idx="19">
                  <c:v>33208</c:v>
                </c:pt>
                <c:pt idx="20">
                  <c:v>33239</c:v>
                </c:pt>
                <c:pt idx="21">
                  <c:v>33270</c:v>
                </c:pt>
                <c:pt idx="22">
                  <c:v>33298</c:v>
                </c:pt>
                <c:pt idx="23">
                  <c:v>33329</c:v>
                </c:pt>
                <c:pt idx="24">
                  <c:v>33359</c:v>
                </c:pt>
                <c:pt idx="25">
                  <c:v>33390</c:v>
                </c:pt>
                <c:pt idx="26">
                  <c:v>33420</c:v>
                </c:pt>
                <c:pt idx="27">
                  <c:v>33451</c:v>
                </c:pt>
                <c:pt idx="28">
                  <c:v>33482</c:v>
                </c:pt>
                <c:pt idx="29">
                  <c:v>33512</c:v>
                </c:pt>
                <c:pt idx="30">
                  <c:v>33543</c:v>
                </c:pt>
                <c:pt idx="31">
                  <c:v>33573</c:v>
                </c:pt>
                <c:pt idx="32">
                  <c:v>33604</c:v>
                </c:pt>
                <c:pt idx="33">
                  <c:v>33635</c:v>
                </c:pt>
                <c:pt idx="34">
                  <c:v>33664</c:v>
                </c:pt>
                <c:pt idx="35">
                  <c:v>33695</c:v>
                </c:pt>
                <c:pt idx="36">
                  <c:v>33725</c:v>
                </c:pt>
                <c:pt idx="37">
                  <c:v>33756</c:v>
                </c:pt>
                <c:pt idx="38">
                  <c:v>33786</c:v>
                </c:pt>
                <c:pt idx="39">
                  <c:v>33817</c:v>
                </c:pt>
                <c:pt idx="40">
                  <c:v>33848</c:v>
                </c:pt>
                <c:pt idx="41">
                  <c:v>33878</c:v>
                </c:pt>
                <c:pt idx="42">
                  <c:v>33909</c:v>
                </c:pt>
                <c:pt idx="43">
                  <c:v>33939</c:v>
                </c:pt>
                <c:pt idx="44">
                  <c:v>33970</c:v>
                </c:pt>
                <c:pt idx="45">
                  <c:v>34001</c:v>
                </c:pt>
                <c:pt idx="46">
                  <c:v>34029</c:v>
                </c:pt>
                <c:pt idx="47">
                  <c:v>34060</c:v>
                </c:pt>
                <c:pt idx="48">
                  <c:v>34090</c:v>
                </c:pt>
                <c:pt idx="49">
                  <c:v>34121</c:v>
                </c:pt>
                <c:pt idx="50">
                  <c:v>34151</c:v>
                </c:pt>
                <c:pt idx="51">
                  <c:v>34182</c:v>
                </c:pt>
                <c:pt idx="52">
                  <c:v>34213</c:v>
                </c:pt>
                <c:pt idx="53">
                  <c:v>34243</c:v>
                </c:pt>
                <c:pt idx="54">
                  <c:v>34274</c:v>
                </c:pt>
                <c:pt idx="55">
                  <c:v>34304</c:v>
                </c:pt>
                <c:pt idx="56">
                  <c:v>34335</c:v>
                </c:pt>
                <c:pt idx="57">
                  <c:v>34366</c:v>
                </c:pt>
                <c:pt idx="58">
                  <c:v>34394</c:v>
                </c:pt>
                <c:pt idx="59">
                  <c:v>34425</c:v>
                </c:pt>
                <c:pt idx="60">
                  <c:v>34455</c:v>
                </c:pt>
                <c:pt idx="61">
                  <c:v>34486</c:v>
                </c:pt>
                <c:pt idx="62">
                  <c:v>34516</c:v>
                </c:pt>
                <c:pt idx="63">
                  <c:v>34547</c:v>
                </c:pt>
                <c:pt idx="64">
                  <c:v>34578</c:v>
                </c:pt>
                <c:pt idx="65">
                  <c:v>34608</c:v>
                </c:pt>
                <c:pt idx="66">
                  <c:v>34639</c:v>
                </c:pt>
                <c:pt idx="67">
                  <c:v>34669</c:v>
                </c:pt>
                <c:pt idx="68">
                  <c:v>34700</c:v>
                </c:pt>
                <c:pt idx="69">
                  <c:v>34731</c:v>
                </c:pt>
                <c:pt idx="70">
                  <c:v>34759</c:v>
                </c:pt>
                <c:pt idx="71">
                  <c:v>34790</c:v>
                </c:pt>
                <c:pt idx="72">
                  <c:v>34820</c:v>
                </c:pt>
                <c:pt idx="73">
                  <c:v>34851</c:v>
                </c:pt>
                <c:pt idx="74">
                  <c:v>34881</c:v>
                </c:pt>
                <c:pt idx="75">
                  <c:v>34912</c:v>
                </c:pt>
                <c:pt idx="76">
                  <c:v>34943</c:v>
                </c:pt>
                <c:pt idx="77">
                  <c:v>34973</c:v>
                </c:pt>
                <c:pt idx="78">
                  <c:v>35004</c:v>
                </c:pt>
                <c:pt idx="79">
                  <c:v>35034</c:v>
                </c:pt>
                <c:pt idx="80">
                  <c:v>35065</c:v>
                </c:pt>
                <c:pt idx="81">
                  <c:v>35096</c:v>
                </c:pt>
                <c:pt idx="82">
                  <c:v>35125</c:v>
                </c:pt>
                <c:pt idx="83">
                  <c:v>35156</c:v>
                </c:pt>
                <c:pt idx="84">
                  <c:v>35186</c:v>
                </c:pt>
                <c:pt idx="85">
                  <c:v>35217</c:v>
                </c:pt>
                <c:pt idx="86">
                  <c:v>35247</c:v>
                </c:pt>
                <c:pt idx="87">
                  <c:v>35278</c:v>
                </c:pt>
                <c:pt idx="88">
                  <c:v>35309</c:v>
                </c:pt>
                <c:pt idx="89">
                  <c:v>35339</c:v>
                </c:pt>
                <c:pt idx="90">
                  <c:v>35370</c:v>
                </c:pt>
                <c:pt idx="91">
                  <c:v>35400</c:v>
                </c:pt>
                <c:pt idx="92">
                  <c:v>35431</c:v>
                </c:pt>
                <c:pt idx="93">
                  <c:v>35462</c:v>
                </c:pt>
                <c:pt idx="94">
                  <c:v>35490</c:v>
                </c:pt>
                <c:pt idx="95">
                  <c:v>35521</c:v>
                </c:pt>
                <c:pt idx="96">
                  <c:v>35551</c:v>
                </c:pt>
                <c:pt idx="97">
                  <c:v>35582</c:v>
                </c:pt>
                <c:pt idx="98">
                  <c:v>35612</c:v>
                </c:pt>
                <c:pt idx="99">
                  <c:v>35643</c:v>
                </c:pt>
                <c:pt idx="100">
                  <c:v>35674</c:v>
                </c:pt>
                <c:pt idx="101">
                  <c:v>35704</c:v>
                </c:pt>
                <c:pt idx="102">
                  <c:v>35735</c:v>
                </c:pt>
                <c:pt idx="103">
                  <c:v>35765</c:v>
                </c:pt>
                <c:pt idx="104">
                  <c:v>35796</c:v>
                </c:pt>
                <c:pt idx="105">
                  <c:v>35827</c:v>
                </c:pt>
                <c:pt idx="106">
                  <c:v>35855</c:v>
                </c:pt>
                <c:pt idx="107">
                  <c:v>35886</c:v>
                </c:pt>
                <c:pt idx="108">
                  <c:v>35916</c:v>
                </c:pt>
                <c:pt idx="109">
                  <c:v>35947</c:v>
                </c:pt>
                <c:pt idx="110">
                  <c:v>35977</c:v>
                </c:pt>
                <c:pt idx="111">
                  <c:v>36008</c:v>
                </c:pt>
                <c:pt idx="112">
                  <c:v>36039</c:v>
                </c:pt>
                <c:pt idx="113">
                  <c:v>36069</c:v>
                </c:pt>
                <c:pt idx="114">
                  <c:v>36100</c:v>
                </c:pt>
                <c:pt idx="115">
                  <c:v>36130</c:v>
                </c:pt>
                <c:pt idx="116">
                  <c:v>36161</c:v>
                </c:pt>
                <c:pt idx="117">
                  <c:v>36192</c:v>
                </c:pt>
                <c:pt idx="118">
                  <c:v>36220</c:v>
                </c:pt>
                <c:pt idx="119">
                  <c:v>36251</c:v>
                </c:pt>
                <c:pt idx="120">
                  <c:v>36281</c:v>
                </c:pt>
                <c:pt idx="121">
                  <c:v>36312</c:v>
                </c:pt>
                <c:pt idx="122">
                  <c:v>36342</c:v>
                </c:pt>
                <c:pt idx="123">
                  <c:v>36373</c:v>
                </c:pt>
                <c:pt idx="124">
                  <c:v>36404</c:v>
                </c:pt>
                <c:pt idx="125">
                  <c:v>36434</c:v>
                </c:pt>
                <c:pt idx="126">
                  <c:v>36465</c:v>
                </c:pt>
                <c:pt idx="127">
                  <c:v>36495</c:v>
                </c:pt>
                <c:pt idx="128">
                  <c:v>36526</c:v>
                </c:pt>
                <c:pt idx="129">
                  <c:v>36557</c:v>
                </c:pt>
                <c:pt idx="130">
                  <c:v>36586</c:v>
                </c:pt>
                <c:pt idx="131">
                  <c:v>36617</c:v>
                </c:pt>
                <c:pt idx="132">
                  <c:v>36647</c:v>
                </c:pt>
                <c:pt idx="133">
                  <c:v>36678</c:v>
                </c:pt>
                <c:pt idx="134">
                  <c:v>36708</c:v>
                </c:pt>
                <c:pt idx="135">
                  <c:v>36739</c:v>
                </c:pt>
                <c:pt idx="136">
                  <c:v>36770</c:v>
                </c:pt>
                <c:pt idx="137">
                  <c:v>36800</c:v>
                </c:pt>
                <c:pt idx="138">
                  <c:v>36831</c:v>
                </c:pt>
                <c:pt idx="139">
                  <c:v>36861</c:v>
                </c:pt>
                <c:pt idx="140">
                  <c:v>36892</c:v>
                </c:pt>
                <c:pt idx="141">
                  <c:v>36923</c:v>
                </c:pt>
                <c:pt idx="142">
                  <c:v>36951</c:v>
                </c:pt>
                <c:pt idx="143">
                  <c:v>36982</c:v>
                </c:pt>
                <c:pt idx="144">
                  <c:v>37012</c:v>
                </c:pt>
                <c:pt idx="145">
                  <c:v>37043</c:v>
                </c:pt>
                <c:pt idx="146">
                  <c:v>37073</c:v>
                </c:pt>
                <c:pt idx="147">
                  <c:v>37104</c:v>
                </c:pt>
                <c:pt idx="148">
                  <c:v>37135</c:v>
                </c:pt>
                <c:pt idx="149">
                  <c:v>37165</c:v>
                </c:pt>
                <c:pt idx="150">
                  <c:v>37196</c:v>
                </c:pt>
                <c:pt idx="151">
                  <c:v>37226</c:v>
                </c:pt>
                <c:pt idx="152">
                  <c:v>37257</c:v>
                </c:pt>
                <c:pt idx="153">
                  <c:v>37288</c:v>
                </c:pt>
                <c:pt idx="154">
                  <c:v>37316</c:v>
                </c:pt>
                <c:pt idx="155">
                  <c:v>37347</c:v>
                </c:pt>
                <c:pt idx="156">
                  <c:v>37377</c:v>
                </c:pt>
                <c:pt idx="157">
                  <c:v>37408</c:v>
                </c:pt>
                <c:pt idx="158">
                  <c:v>37438</c:v>
                </c:pt>
                <c:pt idx="159">
                  <c:v>37469</c:v>
                </c:pt>
                <c:pt idx="160">
                  <c:v>37500</c:v>
                </c:pt>
                <c:pt idx="161">
                  <c:v>37530</c:v>
                </c:pt>
                <c:pt idx="162">
                  <c:v>37561</c:v>
                </c:pt>
                <c:pt idx="163">
                  <c:v>37591</c:v>
                </c:pt>
                <c:pt idx="164">
                  <c:v>37622</c:v>
                </c:pt>
                <c:pt idx="165">
                  <c:v>37653</c:v>
                </c:pt>
                <c:pt idx="166">
                  <c:v>37681</c:v>
                </c:pt>
                <c:pt idx="167">
                  <c:v>37712</c:v>
                </c:pt>
                <c:pt idx="168">
                  <c:v>37742</c:v>
                </c:pt>
                <c:pt idx="169">
                  <c:v>37773</c:v>
                </c:pt>
                <c:pt idx="170">
                  <c:v>37803</c:v>
                </c:pt>
                <c:pt idx="171">
                  <c:v>37834</c:v>
                </c:pt>
                <c:pt idx="172">
                  <c:v>37865</c:v>
                </c:pt>
                <c:pt idx="173">
                  <c:v>37895</c:v>
                </c:pt>
                <c:pt idx="174">
                  <c:v>37926</c:v>
                </c:pt>
                <c:pt idx="175">
                  <c:v>37956</c:v>
                </c:pt>
                <c:pt idx="176">
                  <c:v>37987</c:v>
                </c:pt>
                <c:pt idx="177">
                  <c:v>38018</c:v>
                </c:pt>
                <c:pt idx="178">
                  <c:v>38047</c:v>
                </c:pt>
                <c:pt idx="179">
                  <c:v>38078</c:v>
                </c:pt>
                <c:pt idx="180">
                  <c:v>38108</c:v>
                </c:pt>
                <c:pt idx="181">
                  <c:v>38139</c:v>
                </c:pt>
                <c:pt idx="182">
                  <c:v>38169</c:v>
                </c:pt>
                <c:pt idx="183">
                  <c:v>38200</c:v>
                </c:pt>
                <c:pt idx="184">
                  <c:v>38231</c:v>
                </c:pt>
                <c:pt idx="185">
                  <c:v>38261</c:v>
                </c:pt>
                <c:pt idx="186">
                  <c:v>38292</c:v>
                </c:pt>
                <c:pt idx="187">
                  <c:v>38322</c:v>
                </c:pt>
                <c:pt idx="188">
                  <c:v>38353</c:v>
                </c:pt>
                <c:pt idx="189">
                  <c:v>38384</c:v>
                </c:pt>
                <c:pt idx="190">
                  <c:v>38412</c:v>
                </c:pt>
                <c:pt idx="191">
                  <c:v>38443</c:v>
                </c:pt>
                <c:pt idx="192">
                  <c:v>38473</c:v>
                </c:pt>
                <c:pt idx="193">
                  <c:v>38504</c:v>
                </c:pt>
                <c:pt idx="194">
                  <c:v>38534</c:v>
                </c:pt>
                <c:pt idx="195">
                  <c:v>38565</c:v>
                </c:pt>
                <c:pt idx="196">
                  <c:v>38596</c:v>
                </c:pt>
                <c:pt idx="197">
                  <c:v>38626</c:v>
                </c:pt>
                <c:pt idx="198">
                  <c:v>38657</c:v>
                </c:pt>
                <c:pt idx="199">
                  <c:v>38687</c:v>
                </c:pt>
                <c:pt idx="200">
                  <c:v>38718</c:v>
                </c:pt>
                <c:pt idx="201">
                  <c:v>38749</c:v>
                </c:pt>
                <c:pt idx="202">
                  <c:v>38777</c:v>
                </c:pt>
                <c:pt idx="203">
                  <c:v>38808</c:v>
                </c:pt>
                <c:pt idx="204">
                  <c:v>38838</c:v>
                </c:pt>
                <c:pt idx="205">
                  <c:v>38869</c:v>
                </c:pt>
                <c:pt idx="206">
                  <c:v>38899</c:v>
                </c:pt>
                <c:pt idx="207">
                  <c:v>38930</c:v>
                </c:pt>
                <c:pt idx="208">
                  <c:v>38961</c:v>
                </c:pt>
                <c:pt idx="209">
                  <c:v>38991</c:v>
                </c:pt>
                <c:pt idx="210">
                  <c:v>39022</c:v>
                </c:pt>
                <c:pt idx="211">
                  <c:v>39052</c:v>
                </c:pt>
                <c:pt idx="212">
                  <c:v>39083</c:v>
                </c:pt>
                <c:pt idx="213">
                  <c:v>39114</c:v>
                </c:pt>
                <c:pt idx="214">
                  <c:v>39142</c:v>
                </c:pt>
                <c:pt idx="215">
                  <c:v>39173</c:v>
                </c:pt>
                <c:pt idx="216">
                  <c:v>39203</c:v>
                </c:pt>
                <c:pt idx="217">
                  <c:v>39234</c:v>
                </c:pt>
                <c:pt idx="218">
                  <c:v>39264</c:v>
                </c:pt>
                <c:pt idx="219">
                  <c:v>39295</c:v>
                </c:pt>
                <c:pt idx="220">
                  <c:v>39326</c:v>
                </c:pt>
                <c:pt idx="221">
                  <c:v>39356</c:v>
                </c:pt>
                <c:pt idx="222">
                  <c:v>39387</c:v>
                </c:pt>
                <c:pt idx="223">
                  <c:v>39417</c:v>
                </c:pt>
                <c:pt idx="224">
                  <c:v>39448</c:v>
                </c:pt>
                <c:pt idx="225">
                  <c:v>39479</c:v>
                </c:pt>
                <c:pt idx="226">
                  <c:v>39508</c:v>
                </c:pt>
                <c:pt idx="227">
                  <c:v>39539</c:v>
                </c:pt>
                <c:pt idx="228">
                  <c:v>39569</c:v>
                </c:pt>
                <c:pt idx="229">
                  <c:v>39600</c:v>
                </c:pt>
                <c:pt idx="230">
                  <c:v>39630</c:v>
                </c:pt>
                <c:pt idx="231">
                  <c:v>39661</c:v>
                </c:pt>
                <c:pt idx="232">
                  <c:v>39692</c:v>
                </c:pt>
                <c:pt idx="233">
                  <c:v>39722</c:v>
                </c:pt>
                <c:pt idx="234">
                  <c:v>39753</c:v>
                </c:pt>
                <c:pt idx="235">
                  <c:v>39783</c:v>
                </c:pt>
                <c:pt idx="236">
                  <c:v>39814</c:v>
                </c:pt>
                <c:pt idx="237">
                  <c:v>39845</c:v>
                </c:pt>
                <c:pt idx="238">
                  <c:v>39873</c:v>
                </c:pt>
                <c:pt idx="239">
                  <c:v>39904</c:v>
                </c:pt>
                <c:pt idx="240">
                  <c:v>39934</c:v>
                </c:pt>
                <c:pt idx="241">
                  <c:v>39965</c:v>
                </c:pt>
                <c:pt idx="242">
                  <c:v>39995</c:v>
                </c:pt>
                <c:pt idx="243">
                  <c:v>40026</c:v>
                </c:pt>
                <c:pt idx="244">
                  <c:v>40057</c:v>
                </c:pt>
                <c:pt idx="245">
                  <c:v>40087</c:v>
                </c:pt>
                <c:pt idx="246">
                  <c:v>40118</c:v>
                </c:pt>
                <c:pt idx="247">
                  <c:v>40148</c:v>
                </c:pt>
                <c:pt idx="248">
                  <c:v>40179</c:v>
                </c:pt>
                <c:pt idx="249">
                  <c:v>40210</c:v>
                </c:pt>
                <c:pt idx="250">
                  <c:v>40238</c:v>
                </c:pt>
                <c:pt idx="251">
                  <c:v>40269</c:v>
                </c:pt>
                <c:pt idx="252">
                  <c:v>40299</c:v>
                </c:pt>
                <c:pt idx="253">
                  <c:v>40330</c:v>
                </c:pt>
                <c:pt idx="254">
                  <c:v>40360</c:v>
                </c:pt>
                <c:pt idx="255">
                  <c:v>40391</c:v>
                </c:pt>
                <c:pt idx="256">
                  <c:v>40422</c:v>
                </c:pt>
                <c:pt idx="257">
                  <c:v>40452</c:v>
                </c:pt>
                <c:pt idx="258">
                  <c:v>40483</c:v>
                </c:pt>
                <c:pt idx="259">
                  <c:v>40513</c:v>
                </c:pt>
                <c:pt idx="260">
                  <c:v>40544</c:v>
                </c:pt>
                <c:pt idx="261">
                  <c:v>40575</c:v>
                </c:pt>
                <c:pt idx="262">
                  <c:v>40603</c:v>
                </c:pt>
                <c:pt idx="263">
                  <c:v>40634</c:v>
                </c:pt>
                <c:pt idx="264">
                  <c:v>40664</c:v>
                </c:pt>
                <c:pt idx="265">
                  <c:v>40695</c:v>
                </c:pt>
                <c:pt idx="266">
                  <c:v>40725</c:v>
                </c:pt>
                <c:pt idx="267">
                  <c:v>40756</c:v>
                </c:pt>
                <c:pt idx="268">
                  <c:v>40787</c:v>
                </c:pt>
                <c:pt idx="269">
                  <c:v>40817</c:v>
                </c:pt>
                <c:pt idx="270">
                  <c:v>40848</c:v>
                </c:pt>
                <c:pt idx="271">
                  <c:v>40878</c:v>
                </c:pt>
                <c:pt idx="272">
                  <c:v>40909</c:v>
                </c:pt>
                <c:pt idx="273">
                  <c:v>40940</c:v>
                </c:pt>
                <c:pt idx="274">
                  <c:v>40969</c:v>
                </c:pt>
                <c:pt idx="275">
                  <c:v>41000</c:v>
                </c:pt>
                <c:pt idx="276">
                  <c:v>41030</c:v>
                </c:pt>
                <c:pt idx="277">
                  <c:v>41061</c:v>
                </c:pt>
                <c:pt idx="278">
                  <c:v>41091</c:v>
                </c:pt>
                <c:pt idx="279">
                  <c:v>41122</c:v>
                </c:pt>
                <c:pt idx="280">
                  <c:v>41153</c:v>
                </c:pt>
                <c:pt idx="281">
                  <c:v>41183</c:v>
                </c:pt>
                <c:pt idx="282">
                  <c:v>41214</c:v>
                </c:pt>
                <c:pt idx="283">
                  <c:v>41244</c:v>
                </c:pt>
                <c:pt idx="284">
                  <c:v>41275</c:v>
                </c:pt>
                <c:pt idx="285">
                  <c:v>41306</c:v>
                </c:pt>
                <c:pt idx="286">
                  <c:v>41334</c:v>
                </c:pt>
                <c:pt idx="287">
                  <c:v>41365</c:v>
                </c:pt>
                <c:pt idx="288">
                  <c:v>41395</c:v>
                </c:pt>
                <c:pt idx="289">
                  <c:v>41426</c:v>
                </c:pt>
                <c:pt idx="290">
                  <c:v>41456</c:v>
                </c:pt>
                <c:pt idx="291">
                  <c:v>41487</c:v>
                </c:pt>
                <c:pt idx="292">
                  <c:v>41518</c:v>
                </c:pt>
                <c:pt idx="293">
                  <c:v>41548</c:v>
                </c:pt>
                <c:pt idx="294">
                  <c:v>41579</c:v>
                </c:pt>
                <c:pt idx="295">
                  <c:v>41609</c:v>
                </c:pt>
                <c:pt idx="296">
                  <c:v>41640</c:v>
                </c:pt>
                <c:pt idx="297">
                  <c:v>41671</c:v>
                </c:pt>
                <c:pt idx="298">
                  <c:v>41699</c:v>
                </c:pt>
                <c:pt idx="299">
                  <c:v>41730</c:v>
                </c:pt>
                <c:pt idx="300">
                  <c:v>41760</c:v>
                </c:pt>
                <c:pt idx="301">
                  <c:v>41791</c:v>
                </c:pt>
                <c:pt idx="302">
                  <c:v>41821</c:v>
                </c:pt>
                <c:pt idx="303">
                  <c:v>41852</c:v>
                </c:pt>
                <c:pt idx="304">
                  <c:v>41883</c:v>
                </c:pt>
                <c:pt idx="305">
                  <c:v>41913</c:v>
                </c:pt>
                <c:pt idx="306">
                  <c:v>41944</c:v>
                </c:pt>
                <c:pt idx="307">
                  <c:v>41974</c:v>
                </c:pt>
                <c:pt idx="308">
                  <c:v>42005</c:v>
                </c:pt>
                <c:pt idx="309">
                  <c:v>42036</c:v>
                </c:pt>
                <c:pt idx="310">
                  <c:v>42064</c:v>
                </c:pt>
                <c:pt idx="311">
                  <c:v>42095</c:v>
                </c:pt>
                <c:pt idx="312">
                  <c:v>42125</c:v>
                </c:pt>
                <c:pt idx="313">
                  <c:v>42156</c:v>
                </c:pt>
                <c:pt idx="314">
                  <c:v>42186</c:v>
                </c:pt>
                <c:pt idx="315">
                  <c:v>42217</c:v>
                </c:pt>
                <c:pt idx="316">
                  <c:v>42248</c:v>
                </c:pt>
                <c:pt idx="317">
                  <c:v>42278</c:v>
                </c:pt>
                <c:pt idx="318">
                  <c:v>42309</c:v>
                </c:pt>
                <c:pt idx="319">
                  <c:v>42339</c:v>
                </c:pt>
                <c:pt idx="320">
                  <c:v>42370</c:v>
                </c:pt>
                <c:pt idx="321">
                  <c:v>42401</c:v>
                </c:pt>
                <c:pt idx="322">
                  <c:v>42430</c:v>
                </c:pt>
                <c:pt idx="323">
                  <c:v>42461</c:v>
                </c:pt>
                <c:pt idx="324">
                  <c:v>42491</c:v>
                </c:pt>
                <c:pt idx="325">
                  <c:v>42522</c:v>
                </c:pt>
                <c:pt idx="326">
                  <c:v>42552</c:v>
                </c:pt>
                <c:pt idx="327">
                  <c:v>42583</c:v>
                </c:pt>
                <c:pt idx="328">
                  <c:v>42614</c:v>
                </c:pt>
                <c:pt idx="329">
                  <c:v>42644</c:v>
                </c:pt>
                <c:pt idx="330">
                  <c:v>42675</c:v>
                </c:pt>
                <c:pt idx="331">
                  <c:v>42705</c:v>
                </c:pt>
                <c:pt idx="332">
                  <c:v>42736</c:v>
                </c:pt>
                <c:pt idx="333">
                  <c:v>42767</c:v>
                </c:pt>
                <c:pt idx="334">
                  <c:v>42795</c:v>
                </c:pt>
                <c:pt idx="335">
                  <c:v>42826</c:v>
                </c:pt>
                <c:pt idx="336">
                  <c:v>42856</c:v>
                </c:pt>
                <c:pt idx="337">
                  <c:v>42887</c:v>
                </c:pt>
                <c:pt idx="338">
                  <c:v>42917</c:v>
                </c:pt>
                <c:pt idx="339">
                  <c:v>42948</c:v>
                </c:pt>
                <c:pt idx="340">
                  <c:v>42979</c:v>
                </c:pt>
                <c:pt idx="341">
                  <c:v>43009</c:v>
                </c:pt>
                <c:pt idx="342">
                  <c:v>43040</c:v>
                </c:pt>
                <c:pt idx="343">
                  <c:v>43070</c:v>
                </c:pt>
                <c:pt idx="344">
                  <c:v>43101</c:v>
                </c:pt>
                <c:pt idx="345">
                  <c:v>43132</c:v>
                </c:pt>
                <c:pt idx="346">
                  <c:v>43160</c:v>
                </c:pt>
                <c:pt idx="347">
                  <c:v>43191</c:v>
                </c:pt>
                <c:pt idx="348">
                  <c:v>43221</c:v>
                </c:pt>
                <c:pt idx="349">
                  <c:v>43252</c:v>
                </c:pt>
                <c:pt idx="350">
                  <c:v>43282</c:v>
                </c:pt>
                <c:pt idx="351">
                  <c:v>43313</c:v>
                </c:pt>
                <c:pt idx="352">
                  <c:v>43344</c:v>
                </c:pt>
                <c:pt idx="353">
                  <c:v>43374</c:v>
                </c:pt>
                <c:pt idx="354">
                  <c:v>43405</c:v>
                </c:pt>
                <c:pt idx="355">
                  <c:v>43435</c:v>
                </c:pt>
                <c:pt idx="356">
                  <c:v>43466</c:v>
                </c:pt>
                <c:pt idx="357">
                  <c:v>43497</c:v>
                </c:pt>
                <c:pt idx="358">
                  <c:v>43525</c:v>
                </c:pt>
                <c:pt idx="359">
                  <c:v>43556</c:v>
                </c:pt>
                <c:pt idx="360">
                  <c:v>43586</c:v>
                </c:pt>
                <c:pt idx="361">
                  <c:v>43617</c:v>
                </c:pt>
                <c:pt idx="362">
                  <c:v>43647</c:v>
                </c:pt>
                <c:pt idx="363">
                  <c:v>43678</c:v>
                </c:pt>
                <c:pt idx="364">
                  <c:v>43709</c:v>
                </c:pt>
                <c:pt idx="365">
                  <c:v>43739</c:v>
                </c:pt>
                <c:pt idx="366">
                  <c:v>43770</c:v>
                </c:pt>
                <c:pt idx="367">
                  <c:v>43800</c:v>
                </c:pt>
                <c:pt idx="368">
                  <c:v>43831</c:v>
                </c:pt>
                <c:pt idx="369">
                  <c:v>43862</c:v>
                </c:pt>
                <c:pt idx="370">
                  <c:v>43891</c:v>
                </c:pt>
                <c:pt idx="371">
                  <c:v>43922</c:v>
                </c:pt>
                <c:pt idx="372">
                  <c:v>43952</c:v>
                </c:pt>
                <c:pt idx="373">
                  <c:v>43983</c:v>
                </c:pt>
                <c:pt idx="374">
                  <c:v>44013</c:v>
                </c:pt>
                <c:pt idx="375">
                  <c:v>44044</c:v>
                </c:pt>
                <c:pt idx="376">
                  <c:v>44075</c:v>
                </c:pt>
                <c:pt idx="377">
                  <c:v>44105</c:v>
                </c:pt>
                <c:pt idx="378">
                  <c:v>44136</c:v>
                </c:pt>
                <c:pt idx="379">
                  <c:v>44166</c:v>
                </c:pt>
                <c:pt idx="380">
                  <c:v>44197</c:v>
                </c:pt>
                <c:pt idx="381">
                  <c:v>44228</c:v>
                </c:pt>
                <c:pt idx="382">
                  <c:v>44256</c:v>
                </c:pt>
                <c:pt idx="383">
                  <c:v>44287</c:v>
                </c:pt>
                <c:pt idx="384">
                  <c:v>44317</c:v>
                </c:pt>
                <c:pt idx="385">
                  <c:v>44348</c:v>
                </c:pt>
                <c:pt idx="386">
                  <c:v>44378</c:v>
                </c:pt>
                <c:pt idx="387">
                  <c:v>44409</c:v>
                </c:pt>
                <c:pt idx="388">
                  <c:v>44440</c:v>
                </c:pt>
                <c:pt idx="389">
                  <c:v>44470</c:v>
                </c:pt>
                <c:pt idx="390">
                  <c:v>44501</c:v>
                </c:pt>
                <c:pt idx="391">
                  <c:v>44531</c:v>
                </c:pt>
                <c:pt idx="392">
                  <c:v>44562</c:v>
                </c:pt>
                <c:pt idx="393">
                  <c:v>44593</c:v>
                </c:pt>
                <c:pt idx="394">
                  <c:v>44621</c:v>
                </c:pt>
                <c:pt idx="395">
                  <c:v>44652</c:v>
                </c:pt>
                <c:pt idx="396">
                  <c:v>44682</c:v>
                </c:pt>
                <c:pt idx="397">
                  <c:v>44713</c:v>
                </c:pt>
                <c:pt idx="398">
                  <c:v>44743</c:v>
                </c:pt>
              </c:numCache>
            </c:numRef>
          </c:cat>
          <c:val>
            <c:numRef>
              <c:f>data!$D$2:$D$400</c:f>
              <c:numCache>
                <c:formatCode>#,##0.00</c:formatCode>
                <c:ptCount val="399"/>
                <c:pt idx="0">
                  <c:v>3.3313851548801807</c:v>
                </c:pt>
                <c:pt idx="1">
                  <c:v>-8.1165158371040604</c:v>
                </c:pt>
                <c:pt idx="2">
                  <c:v>-1.8159433671899023</c:v>
                </c:pt>
                <c:pt idx="3">
                  <c:v>-7.6489028213166108</c:v>
                </c:pt>
                <c:pt idx="4">
                  <c:v>6.008146639511196</c:v>
                </c:pt>
                <c:pt idx="5">
                  <c:v>11.207172590457887</c:v>
                </c:pt>
                <c:pt idx="6">
                  <c:v>0</c:v>
                </c:pt>
                <c:pt idx="7">
                  <c:v>13.820904117477696</c:v>
                </c:pt>
                <c:pt idx="8">
                  <c:v>4.4270174550973991</c:v>
                </c:pt>
                <c:pt idx="9">
                  <c:v>14.292635658914719</c:v>
                </c:pt>
                <c:pt idx="10">
                  <c:v>1.2929207291224998</c:v>
                </c:pt>
                <c:pt idx="11">
                  <c:v>-0.74283322870893187</c:v>
                </c:pt>
                <c:pt idx="12">
                  <c:v>-6.3244439759671423E-2</c:v>
                </c:pt>
                <c:pt idx="13">
                  <c:v>-2.2149562282459812</c:v>
                </c:pt>
                <c:pt idx="14">
                  <c:v>0.87369215834323199</c:v>
                </c:pt>
                <c:pt idx="15">
                  <c:v>-1.0692899914445775E-2</c:v>
                </c:pt>
                <c:pt idx="16">
                  <c:v>-0.93038177735002137</c:v>
                </c:pt>
                <c:pt idx="17">
                  <c:v>3.5837651122625118</c:v>
                </c:pt>
                <c:pt idx="18">
                  <c:v>20.769070446019185</c:v>
                </c:pt>
                <c:pt idx="19">
                  <c:v>12.546380188109424</c:v>
                </c:pt>
                <c:pt idx="20">
                  <c:v>18.968028827723657</c:v>
                </c:pt>
                <c:pt idx="21">
                  <c:v>20.171424888831609</c:v>
                </c:pt>
                <c:pt idx="22">
                  <c:v>8.4088593339411091</c:v>
                </c:pt>
                <c:pt idx="23">
                  <c:v>2.6267623052189037</c:v>
                </c:pt>
                <c:pt idx="24">
                  <c:v>5.5576978694687966</c:v>
                </c:pt>
                <c:pt idx="25">
                  <c:v>18.713183250376744</c:v>
                </c:pt>
                <c:pt idx="26">
                  <c:v>14.155479478401347</c:v>
                </c:pt>
                <c:pt idx="27">
                  <c:v>12.460828250833984</c:v>
                </c:pt>
                <c:pt idx="28">
                  <c:v>15.089138576779021</c:v>
                </c:pt>
                <c:pt idx="29">
                  <c:v>-5.7639738616542218</c:v>
                </c:pt>
                <c:pt idx="30">
                  <c:v>-3.911926402740562</c:v>
                </c:pt>
                <c:pt idx="31">
                  <c:v>-0.18400851039361044</c:v>
                </c:pt>
                <c:pt idx="32">
                  <c:v>-2.7594550220353256</c:v>
                </c:pt>
                <c:pt idx="33">
                  <c:v>16.50522823543352</c:v>
                </c:pt>
                <c:pt idx="34">
                  <c:v>9.6209097149830853</c:v>
                </c:pt>
                <c:pt idx="35">
                  <c:v>0.66798098109705961</c:v>
                </c:pt>
                <c:pt idx="36">
                  <c:v>0.84095569430684236</c:v>
                </c:pt>
                <c:pt idx="37">
                  <c:v>4.4484554925973185</c:v>
                </c:pt>
                <c:pt idx="38">
                  <c:v>2.3405884283058214</c:v>
                </c:pt>
                <c:pt idx="39">
                  <c:v>-6.3909372662178043</c:v>
                </c:pt>
                <c:pt idx="40">
                  <c:v>-8.2589336682269732</c:v>
                </c:pt>
                <c:pt idx="41">
                  <c:v>9.4604012145950662</c:v>
                </c:pt>
                <c:pt idx="42">
                  <c:v>-7.087473566929674</c:v>
                </c:pt>
                <c:pt idx="43">
                  <c:v>2.9734227399539748</c:v>
                </c:pt>
                <c:pt idx="44">
                  <c:v>11.680965848325698</c:v>
                </c:pt>
                <c:pt idx="45">
                  <c:v>-2.0067245488593812</c:v>
                </c:pt>
                <c:pt idx="46">
                  <c:v>-2.1477122195921652</c:v>
                </c:pt>
                <c:pt idx="47">
                  <c:v>-5.5659121171771062</c:v>
                </c:pt>
                <c:pt idx="48">
                  <c:v>1.4946418499718135</c:v>
                </c:pt>
                <c:pt idx="49">
                  <c:v>9.8684819857367785</c:v>
                </c:pt>
                <c:pt idx="50">
                  <c:v>1.641728134878818</c:v>
                </c:pt>
                <c:pt idx="51">
                  <c:v>6.1747081631383622</c:v>
                </c:pt>
                <c:pt idx="52">
                  <c:v>4.3197219130197055</c:v>
                </c:pt>
                <c:pt idx="53">
                  <c:v>4.8690540818809893</c:v>
                </c:pt>
                <c:pt idx="54">
                  <c:v>6.5476615494466159</c:v>
                </c:pt>
                <c:pt idx="55">
                  <c:v>18.946856989679688</c:v>
                </c:pt>
                <c:pt idx="56">
                  <c:v>18.104990351704984</c:v>
                </c:pt>
                <c:pt idx="57">
                  <c:v>-1.33808779859514</c:v>
                </c:pt>
                <c:pt idx="58">
                  <c:v>-11.903927280639195</c:v>
                </c:pt>
                <c:pt idx="59">
                  <c:v>9.7597453382911965</c:v>
                </c:pt>
                <c:pt idx="60">
                  <c:v>9.1106833012476045</c:v>
                </c:pt>
                <c:pt idx="61">
                  <c:v>-3.9263536582571561</c:v>
                </c:pt>
                <c:pt idx="62">
                  <c:v>0.54260330332121498</c:v>
                </c:pt>
                <c:pt idx="63">
                  <c:v>11.674771675957757</c:v>
                </c:pt>
                <c:pt idx="64">
                  <c:v>5.0439178783469458</c:v>
                </c:pt>
                <c:pt idx="65">
                  <c:v>10.764190815150371</c:v>
                </c:pt>
                <c:pt idx="66">
                  <c:v>-2.4089896666301627</c:v>
                </c:pt>
                <c:pt idx="67">
                  <c:v>-5.6281510443461258</c:v>
                </c:pt>
                <c:pt idx="68">
                  <c:v>-4.7684652896166142</c:v>
                </c:pt>
                <c:pt idx="69">
                  <c:v>-3.5480480011656681</c:v>
                </c:pt>
                <c:pt idx="70">
                  <c:v>-1.953125</c:v>
                </c:pt>
                <c:pt idx="71">
                  <c:v>7.0128326473113134</c:v>
                </c:pt>
                <c:pt idx="72">
                  <c:v>8.2090626735504202</c:v>
                </c:pt>
                <c:pt idx="73">
                  <c:v>2.3152372262773611</c:v>
                </c:pt>
                <c:pt idx="74">
                  <c:v>-4.0983911121019503</c:v>
                </c:pt>
                <c:pt idx="75">
                  <c:v>-3.8018209996125591</c:v>
                </c:pt>
                <c:pt idx="76">
                  <c:v>-2.3410360972662687</c:v>
                </c:pt>
                <c:pt idx="77">
                  <c:v>3.6405815032477591</c:v>
                </c:pt>
                <c:pt idx="78">
                  <c:v>-4.8835566697506039</c:v>
                </c:pt>
                <c:pt idx="79">
                  <c:v>6.7868050035560401</c:v>
                </c:pt>
                <c:pt idx="80">
                  <c:v>-0.58471513501336858</c:v>
                </c:pt>
                <c:pt idx="81">
                  <c:v>9.8518284994497662E-4</c:v>
                </c:pt>
                <c:pt idx="82">
                  <c:v>-4.0983202797891636</c:v>
                </c:pt>
                <c:pt idx="83">
                  <c:v>4.1707329600903904</c:v>
                </c:pt>
                <c:pt idx="84">
                  <c:v>-2.0146935555445822</c:v>
                </c:pt>
                <c:pt idx="85">
                  <c:v>4.6466455989211113</c:v>
                </c:pt>
                <c:pt idx="86">
                  <c:v>-2.3302782292578286</c:v>
                </c:pt>
                <c:pt idx="87">
                  <c:v>-3.4227421324195575</c:v>
                </c:pt>
                <c:pt idx="88">
                  <c:v>2.5703507340946175</c:v>
                </c:pt>
                <c:pt idx="89">
                  <c:v>8.5486227771099266E-2</c:v>
                </c:pt>
                <c:pt idx="90">
                  <c:v>-6.0593721135797125</c:v>
                </c:pt>
                <c:pt idx="91">
                  <c:v>-4.7871778064406953</c:v>
                </c:pt>
                <c:pt idx="92">
                  <c:v>10.540984698749696</c:v>
                </c:pt>
                <c:pt idx="93">
                  <c:v>4.913059637773614</c:v>
                </c:pt>
                <c:pt idx="94">
                  <c:v>-2.0279198023783636</c:v>
                </c:pt>
                <c:pt idx="95">
                  <c:v>4.5463429889370985</c:v>
                </c:pt>
                <c:pt idx="96">
                  <c:v>9.3450867484295514</c:v>
                </c:pt>
                <c:pt idx="97">
                  <c:v>1.2900412915800956</c:v>
                </c:pt>
                <c:pt idx="98">
                  <c:v>1.9234989281072217</c:v>
                </c:pt>
                <c:pt idx="99">
                  <c:v>-5.102640753223298</c:v>
                </c:pt>
                <c:pt idx="100">
                  <c:v>0.49651393118614351</c:v>
                </c:pt>
                <c:pt idx="101">
                  <c:v>-7.5237913309252633</c:v>
                </c:pt>
                <c:pt idx="102">
                  <c:v>-2.5895984150681102</c:v>
                </c:pt>
                <c:pt idx="103">
                  <c:v>-1.9933490770639679</c:v>
                </c:pt>
                <c:pt idx="104">
                  <c:v>-10.765463182430651</c:v>
                </c:pt>
                <c:pt idx="105">
                  <c:v>10.376828206456466</c:v>
                </c:pt>
                <c:pt idx="106">
                  <c:v>6.1090807421165181</c:v>
                </c:pt>
                <c:pt idx="107">
                  <c:v>-6.3276368290295864</c:v>
                </c:pt>
                <c:pt idx="108">
                  <c:v>-8.5513361462728597</c:v>
                </c:pt>
                <c:pt idx="109">
                  <c:v>-5.4290987388495751</c:v>
                </c:pt>
                <c:pt idx="110">
                  <c:v>4.8567711358408872</c:v>
                </c:pt>
                <c:pt idx="111">
                  <c:v>-29.858087673236071</c:v>
                </c:pt>
                <c:pt idx="112">
                  <c:v>5.6605859590934244</c:v>
                </c:pt>
                <c:pt idx="113">
                  <c:v>9.5591862359676583</c:v>
                </c:pt>
                <c:pt idx="114">
                  <c:v>13.117035500859544</c:v>
                </c:pt>
                <c:pt idx="115">
                  <c:v>-5.1165146909827826</c:v>
                </c:pt>
                <c:pt idx="116">
                  <c:v>3.0305341570691269</c:v>
                </c:pt>
                <c:pt idx="117">
                  <c:v>6.0579888957433639</c:v>
                </c:pt>
                <c:pt idx="118">
                  <c:v>8.3818054909259985</c:v>
                </c:pt>
                <c:pt idx="119">
                  <c:v>0.87693876455752218</c:v>
                </c:pt>
                <c:pt idx="120">
                  <c:v>-4.4891574982443387</c:v>
                </c:pt>
                <c:pt idx="121">
                  <c:v>12.080701402582378</c:v>
                </c:pt>
                <c:pt idx="122">
                  <c:v>0.78920949834504484</c:v>
                </c:pt>
                <c:pt idx="123">
                  <c:v>-0.56113845031113385</c:v>
                </c:pt>
                <c:pt idx="124">
                  <c:v>-2.3891225007934054</c:v>
                </c:pt>
                <c:pt idx="125">
                  <c:v>0.35154384645865377</c:v>
                </c:pt>
                <c:pt idx="126">
                  <c:v>7.1571039496198097</c:v>
                </c:pt>
                <c:pt idx="127">
                  <c:v>6.3228708025472713</c:v>
                </c:pt>
                <c:pt idx="128">
                  <c:v>2.3158268906069424</c:v>
                </c:pt>
                <c:pt idx="129">
                  <c:v>-3.9197123401889797</c:v>
                </c:pt>
                <c:pt idx="130">
                  <c:v>2.1270441047521729</c:v>
                </c:pt>
                <c:pt idx="131">
                  <c:v>-4.851472879195569</c:v>
                </c:pt>
                <c:pt idx="132">
                  <c:v>4.5816084469045109</c:v>
                </c:pt>
                <c:pt idx="133">
                  <c:v>-1.381426792385696</c:v>
                </c:pt>
                <c:pt idx="134">
                  <c:v>-3.0586197876735213</c:v>
                </c:pt>
                <c:pt idx="135">
                  <c:v>4.5154266999143999</c:v>
                </c:pt>
                <c:pt idx="136">
                  <c:v>-1.2018267767005852</c:v>
                </c:pt>
                <c:pt idx="137">
                  <c:v>-4.4134475891835336</c:v>
                </c:pt>
                <c:pt idx="138">
                  <c:v>2.4311610938810873</c:v>
                </c:pt>
                <c:pt idx="139">
                  <c:v>-0.20154610712312149</c:v>
                </c:pt>
                <c:pt idx="140">
                  <c:v>4.9815106832286773</c:v>
                </c:pt>
                <c:pt idx="141">
                  <c:v>-3.7094946549194958</c:v>
                </c:pt>
                <c:pt idx="142">
                  <c:v>-3.0797299762816976</c:v>
                </c:pt>
                <c:pt idx="143">
                  <c:v>4.0679944279206239</c:v>
                </c:pt>
                <c:pt idx="144">
                  <c:v>9.2795253513738345</c:v>
                </c:pt>
                <c:pt idx="145">
                  <c:v>-3.2327479184943542</c:v>
                </c:pt>
                <c:pt idx="146">
                  <c:v>2.7326377009921288</c:v>
                </c:pt>
                <c:pt idx="147">
                  <c:v>3.1719602048037245</c:v>
                </c:pt>
                <c:pt idx="148">
                  <c:v>-13.554165826104509</c:v>
                </c:pt>
                <c:pt idx="149">
                  <c:v>4.7223881711597357</c:v>
                </c:pt>
                <c:pt idx="150">
                  <c:v>6.2574095037749515</c:v>
                </c:pt>
                <c:pt idx="151">
                  <c:v>-0.75079483587373375</c:v>
                </c:pt>
                <c:pt idx="152">
                  <c:v>-2.5449658529988426</c:v>
                </c:pt>
                <c:pt idx="153">
                  <c:v>-0.7476084335781934</c:v>
                </c:pt>
                <c:pt idx="154">
                  <c:v>1.67862354616868</c:v>
                </c:pt>
                <c:pt idx="155">
                  <c:v>-2.2146785837057479</c:v>
                </c:pt>
                <c:pt idx="156">
                  <c:v>-3.355510049831679</c:v>
                </c:pt>
                <c:pt idx="157">
                  <c:v>-6.1555949620333905</c:v>
                </c:pt>
                <c:pt idx="158">
                  <c:v>0.73549362378386718</c:v>
                </c:pt>
                <c:pt idx="159">
                  <c:v>-1.654562070126488</c:v>
                </c:pt>
                <c:pt idx="160">
                  <c:v>-9.2884041668704498</c:v>
                </c:pt>
                <c:pt idx="161">
                  <c:v>3.355654039832217</c:v>
                </c:pt>
                <c:pt idx="162">
                  <c:v>0.18779146800763158</c:v>
                </c:pt>
                <c:pt idx="163">
                  <c:v>4.1330403723797531</c:v>
                </c:pt>
                <c:pt idx="164">
                  <c:v>0.19899999999999807</c:v>
                </c:pt>
                <c:pt idx="165">
                  <c:v>1.2924280681444031</c:v>
                </c:pt>
                <c:pt idx="166">
                  <c:v>-0.57244763237235929</c:v>
                </c:pt>
                <c:pt idx="167">
                  <c:v>15.342919148177131</c:v>
                </c:pt>
                <c:pt idx="168">
                  <c:v>5.7605072339255656</c:v>
                </c:pt>
                <c:pt idx="169">
                  <c:v>-0.23476657378901677</c:v>
                </c:pt>
                <c:pt idx="170">
                  <c:v>7.5937204833404195</c:v>
                </c:pt>
                <c:pt idx="171">
                  <c:v>3.6507287835444657</c:v>
                </c:pt>
                <c:pt idx="172">
                  <c:v>4.4442984185394607</c:v>
                </c:pt>
                <c:pt idx="173">
                  <c:v>5.9748757418786482</c:v>
                </c:pt>
                <c:pt idx="174">
                  <c:v>-3.8008918441119874</c:v>
                </c:pt>
                <c:pt idx="175">
                  <c:v>1.8143917056379308</c:v>
                </c:pt>
                <c:pt idx="176">
                  <c:v>-5.1144935344827616</c:v>
                </c:pt>
                <c:pt idx="177">
                  <c:v>9.5268514969549756</c:v>
                </c:pt>
                <c:pt idx="178">
                  <c:v>-5.4553231199937784</c:v>
                </c:pt>
                <c:pt idx="179">
                  <c:v>-1.9398176708479156</c:v>
                </c:pt>
                <c:pt idx="180">
                  <c:v>-0.1258213337061278</c:v>
                </c:pt>
                <c:pt idx="181">
                  <c:v>3.7919932810750225</c:v>
                </c:pt>
                <c:pt idx="182">
                  <c:v>2.5536419911259713</c:v>
                </c:pt>
                <c:pt idx="183">
                  <c:v>7.2696189630798642</c:v>
                </c:pt>
                <c:pt idx="184">
                  <c:v>4.6346411999435873</c:v>
                </c:pt>
                <c:pt idx="185">
                  <c:v>3.5840236201099032</c:v>
                </c:pt>
                <c:pt idx="186">
                  <c:v>1.2594729103042539</c:v>
                </c:pt>
                <c:pt idx="187">
                  <c:v>0.3356660541645482</c:v>
                </c:pt>
                <c:pt idx="188">
                  <c:v>0.7459030993943685</c:v>
                </c:pt>
                <c:pt idx="189">
                  <c:v>4.7141246933498451</c:v>
                </c:pt>
                <c:pt idx="190">
                  <c:v>3.508336850991995</c:v>
                </c:pt>
                <c:pt idx="191">
                  <c:v>-0.24009909822653697</c:v>
                </c:pt>
                <c:pt idx="192">
                  <c:v>0.60296988216536818</c:v>
                </c:pt>
                <c:pt idx="193">
                  <c:v>4.472820731620601</c:v>
                </c:pt>
                <c:pt idx="194">
                  <c:v>5.7476517376169056</c:v>
                </c:pt>
                <c:pt idx="195">
                  <c:v>-4.0831057534045101</c:v>
                </c:pt>
                <c:pt idx="196">
                  <c:v>3.1908927501497857</c:v>
                </c:pt>
                <c:pt idx="197">
                  <c:v>-3.7244172759450578</c:v>
                </c:pt>
                <c:pt idx="198">
                  <c:v>-2.1725914775358888</c:v>
                </c:pt>
                <c:pt idx="199">
                  <c:v>-3.1140110770808889</c:v>
                </c:pt>
                <c:pt idx="200">
                  <c:v>7.8387554913029902</c:v>
                </c:pt>
                <c:pt idx="201">
                  <c:v>2.2837344108456108</c:v>
                </c:pt>
                <c:pt idx="202">
                  <c:v>0.69779033061969642</c:v>
                </c:pt>
                <c:pt idx="203">
                  <c:v>0.89827494546186415</c:v>
                </c:pt>
                <c:pt idx="204">
                  <c:v>-2.0453678300841034</c:v>
                </c:pt>
                <c:pt idx="205">
                  <c:v>-1.4147728063138629</c:v>
                </c:pt>
                <c:pt idx="206">
                  <c:v>0.26152152848986532</c:v>
                </c:pt>
                <c:pt idx="207">
                  <c:v>3.5086649339926197</c:v>
                </c:pt>
                <c:pt idx="208">
                  <c:v>3.3589107901213424</c:v>
                </c:pt>
                <c:pt idx="209">
                  <c:v>4.3753946537571125</c:v>
                </c:pt>
                <c:pt idx="210">
                  <c:v>7.5374118793745168</c:v>
                </c:pt>
                <c:pt idx="211">
                  <c:v>5.2229388944668784</c:v>
                </c:pt>
                <c:pt idx="212">
                  <c:v>7.4969554756883667</c:v>
                </c:pt>
                <c:pt idx="213">
                  <c:v>-2.8895305462684178</c:v>
                </c:pt>
                <c:pt idx="214">
                  <c:v>4.1748173650777858</c:v>
                </c:pt>
                <c:pt idx="215">
                  <c:v>7.9283031751451034</c:v>
                </c:pt>
                <c:pt idx="216">
                  <c:v>3.742542436148085</c:v>
                </c:pt>
                <c:pt idx="217">
                  <c:v>5.8133330080834611</c:v>
                </c:pt>
                <c:pt idx="218">
                  <c:v>-3.7389991297281426</c:v>
                </c:pt>
                <c:pt idx="219">
                  <c:v>-0.9067694877605561</c:v>
                </c:pt>
                <c:pt idx="220">
                  <c:v>-1.8470517863292741</c:v>
                </c:pt>
                <c:pt idx="221">
                  <c:v>6.2228377962449883</c:v>
                </c:pt>
                <c:pt idx="222">
                  <c:v>-7.1485694747883315</c:v>
                </c:pt>
                <c:pt idx="223">
                  <c:v>-4.7633462007757856</c:v>
                </c:pt>
                <c:pt idx="224">
                  <c:v>-8.6338360917875434</c:v>
                </c:pt>
                <c:pt idx="225">
                  <c:v>1.7390275217512823</c:v>
                </c:pt>
                <c:pt idx="226">
                  <c:v>2.297987542432935</c:v>
                </c:pt>
                <c:pt idx="227">
                  <c:v>3.0113507143300069</c:v>
                </c:pt>
                <c:pt idx="228">
                  <c:v>1.9883522166581429</c:v>
                </c:pt>
                <c:pt idx="229">
                  <c:v>-1.6055233940666085</c:v>
                </c:pt>
                <c:pt idx="230">
                  <c:v>0.49668322277409516</c:v>
                </c:pt>
                <c:pt idx="231">
                  <c:v>-3.9667639644420944</c:v>
                </c:pt>
                <c:pt idx="232">
                  <c:v>-4.9011988767654202</c:v>
                </c:pt>
                <c:pt idx="233">
                  <c:v>-9.5782894043896221</c:v>
                </c:pt>
                <c:pt idx="234">
                  <c:v>-3.3471374804686604</c:v>
                </c:pt>
                <c:pt idx="235">
                  <c:v>-1.24009874244679</c:v>
                </c:pt>
                <c:pt idx="236">
                  <c:v>7.2815411417173692</c:v>
                </c:pt>
                <c:pt idx="237">
                  <c:v>-3.1704753163414949</c:v>
                </c:pt>
                <c:pt idx="238">
                  <c:v>0.41764055366742525</c:v>
                </c:pt>
                <c:pt idx="239">
                  <c:v>7.7387915802722205</c:v>
                </c:pt>
                <c:pt idx="240">
                  <c:v>16.086686286403221</c:v>
                </c:pt>
                <c:pt idx="241">
                  <c:v>-0.31995665103437432</c:v>
                </c:pt>
                <c:pt idx="242">
                  <c:v>4.3908752629024264</c:v>
                </c:pt>
                <c:pt idx="243">
                  <c:v>-1.5814270658979552</c:v>
                </c:pt>
                <c:pt idx="244">
                  <c:v>6.2261037169546256</c:v>
                </c:pt>
                <c:pt idx="245">
                  <c:v>-1.7320560828018898</c:v>
                </c:pt>
                <c:pt idx="246">
                  <c:v>-1.7840063962346591</c:v>
                </c:pt>
                <c:pt idx="247">
                  <c:v>10.0174483614514</c:v>
                </c:pt>
                <c:pt idx="248">
                  <c:v>6.3533458795673283</c:v>
                </c:pt>
                <c:pt idx="249">
                  <c:v>0.48517180542719984</c:v>
                </c:pt>
                <c:pt idx="250">
                  <c:v>-1.6804966243755644</c:v>
                </c:pt>
                <c:pt idx="251">
                  <c:v>2.7192861242798472</c:v>
                </c:pt>
                <c:pt idx="252">
                  <c:v>0.55388117812933046</c:v>
                </c:pt>
                <c:pt idx="253">
                  <c:v>4.5905949789804623</c:v>
                </c:pt>
                <c:pt idx="254">
                  <c:v>7.3515050586796917</c:v>
                </c:pt>
                <c:pt idx="255">
                  <c:v>3.6859411340123671</c:v>
                </c:pt>
                <c:pt idx="256">
                  <c:v>5.9750144198576436</c:v>
                </c:pt>
                <c:pt idx="257">
                  <c:v>2.4429763647510612</c:v>
                </c:pt>
                <c:pt idx="258">
                  <c:v>0.90442195772850198</c:v>
                </c:pt>
                <c:pt idx="259">
                  <c:v>-0.59371066137310891</c:v>
                </c:pt>
                <c:pt idx="260">
                  <c:v>-5.1640477074720934</c:v>
                </c:pt>
                <c:pt idx="261">
                  <c:v>-4.8897191781847908</c:v>
                </c:pt>
                <c:pt idx="262">
                  <c:v>4.0476356542927761</c:v>
                </c:pt>
                <c:pt idx="263">
                  <c:v>4.2822204490460507</c:v>
                </c:pt>
                <c:pt idx="264">
                  <c:v>0.52607568688438278</c:v>
                </c:pt>
                <c:pt idx="265">
                  <c:v>-1.0848063170010676</c:v>
                </c:pt>
                <c:pt idx="266">
                  <c:v>-7.7013229675848009</c:v>
                </c:pt>
                <c:pt idx="267">
                  <c:v>-3.1095938074731322</c:v>
                </c:pt>
                <c:pt idx="268">
                  <c:v>-9.3222334930684383</c:v>
                </c:pt>
                <c:pt idx="269">
                  <c:v>11.280981746550168</c:v>
                </c:pt>
                <c:pt idx="270">
                  <c:v>-3.8352302270495073</c:v>
                </c:pt>
                <c:pt idx="271">
                  <c:v>0.39026359614446449</c:v>
                </c:pt>
                <c:pt idx="272">
                  <c:v>1.9923256086730845</c:v>
                </c:pt>
                <c:pt idx="273">
                  <c:v>6.4504924004168345</c:v>
                </c:pt>
                <c:pt idx="274">
                  <c:v>2.9914454537437081</c:v>
                </c:pt>
                <c:pt idx="275">
                  <c:v>-1.830547515884291</c:v>
                </c:pt>
                <c:pt idx="276">
                  <c:v>-5.8356611866709471</c:v>
                </c:pt>
                <c:pt idx="277">
                  <c:v>1.8975674824462487</c:v>
                </c:pt>
                <c:pt idx="278">
                  <c:v>-3.9212745164882534</c:v>
                </c:pt>
                <c:pt idx="279">
                  <c:v>-1.7002715514386608</c:v>
                </c:pt>
                <c:pt idx="280">
                  <c:v>1.7985022908404886</c:v>
                </c:pt>
                <c:pt idx="281">
                  <c:v>0.84932465334412655</c:v>
                </c:pt>
                <c:pt idx="282">
                  <c:v>-2.9617823197815625</c:v>
                </c:pt>
                <c:pt idx="283">
                  <c:v>3.8983185949724515</c:v>
                </c:pt>
                <c:pt idx="284">
                  <c:v>5.8358015334613498</c:v>
                </c:pt>
                <c:pt idx="285">
                  <c:v>0.1331165978384945</c:v>
                </c:pt>
                <c:pt idx="286">
                  <c:v>-2.7711112963588533</c:v>
                </c:pt>
                <c:pt idx="287">
                  <c:v>-3.1587449854923335</c:v>
                </c:pt>
                <c:pt idx="288">
                  <c:v>-2.3503427194825832</c:v>
                </c:pt>
                <c:pt idx="289">
                  <c:v>-3.8554038642317607</c:v>
                </c:pt>
                <c:pt idx="290">
                  <c:v>-7.3735566435961175</c:v>
                </c:pt>
                <c:pt idx="291">
                  <c:v>-2.7812160084017847</c:v>
                </c:pt>
                <c:pt idx="292">
                  <c:v>5.3770878516726128</c:v>
                </c:pt>
                <c:pt idx="293">
                  <c:v>2.316774978097996</c:v>
                </c:pt>
                <c:pt idx="294">
                  <c:v>-3.1535307889705706</c:v>
                </c:pt>
                <c:pt idx="295">
                  <c:v>-2.3718283690413955</c:v>
                </c:pt>
                <c:pt idx="296">
                  <c:v>-7.0226184651234576</c:v>
                </c:pt>
                <c:pt idx="297">
                  <c:v>8.1255215284016913</c:v>
                </c:pt>
                <c:pt idx="298">
                  <c:v>1.4488233016392087</c:v>
                </c:pt>
                <c:pt idx="299">
                  <c:v>3.6281131055248608</c:v>
                </c:pt>
                <c:pt idx="300">
                  <c:v>-0.14911858892378405</c:v>
                </c:pt>
                <c:pt idx="301">
                  <c:v>-0.71929730186664642</c:v>
                </c:pt>
                <c:pt idx="302">
                  <c:v>-7.4824613685677832E-3</c:v>
                </c:pt>
                <c:pt idx="303">
                  <c:v>3.1273868257539732</c:v>
                </c:pt>
                <c:pt idx="304">
                  <c:v>-1.328115617118371</c:v>
                </c:pt>
                <c:pt idx="305">
                  <c:v>-2.3478785665743658</c:v>
                </c:pt>
                <c:pt idx="306">
                  <c:v>3.6564813540484806</c:v>
                </c:pt>
                <c:pt idx="307">
                  <c:v>-3.5277495252744444</c:v>
                </c:pt>
                <c:pt idx="308">
                  <c:v>-0.36951824999479754</c:v>
                </c:pt>
                <c:pt idx="309">
                  <c:v>3.8311270274426334</c:v>
                </c:pt>
                <c:pt idx="310">
                  <c:v>-1.6768246764330712</c:v>
                </c:pt>
                <c:pt idx="311">
                  <c:v>3.230344250074026</c:v>
                </c:pt>
                <c:pt idx="312">
                  <c:v>5.3667041758885148E-2</c:v>
                </c:pt>
                <c:pt idx="313">
                  <c:v>-3.671130753753431</c:v>
                </c:pt>
                <c:pt idx="314">
                  <c:v>-0.68640784172846736</c:v>
                </c:pt>
                <c:pt idx="315">
                  <c:v>-0.77874094074179823</c:v>
                </c:pt>
                <c:pt idx="316">
                  <c:v>-4.0370188088672307</c:v>
                </c:pt>
                <c:pt idx="317">
                  <c:v>3.8752516837712108</c:v>
                </c:pt>
                <c:pt idx="318">
                  <c:v>-4.5112448047147353</c:v>
                </c:pt>
                <c:pt idx="319">
                  <c:v>0.68147621262275493</c:v>
                </c:pt>
                <c:pt idx="320">
                  <c:v>0.69860143850486622</c:v>
                </c:pt>
                <c:pt idx="321">
                  <c:v>0.26767982039548599</c:v>
                </c:pt>
                <c:pt idx="322">
                  <c:v>5.9650038753014059</c:v>
                </c:pt>
                <c:pt idx="323">
                  <c:v>1.6401311495394424</c:v>
                </c:pt>
                <c:pt idx="324">
                  <c:v>-1.6831289807524712</c:v>
                </c:pt>
                <c:pt idx="325">
                  <c:v>1.5553878176536529</c:v>
                </c:pt>
                <c:pt idx="326">
                  <c:v>3.0421105580456214</c:v>
                </c:pt>
                <c:pt idx="327">
                  <c:v>4.3959033095546829E-2</c:v>
                </c:pt>
                <c:pt idx="328">
                  <c:v>-2.5254413392631676</c:v>
                </c:pt>
                <c:pt idx="329">
                  <c:v>6.8371832389016731</c:v>
                </c:pt>
                <c:pt idx="330">
                  <c:v>-1.9241079962142464</c:v>
                </c:pt>
                <c:pt idx="331">
                  <c:v>-1.3274735931394304</c:v>
                </c:pt>
                <c:pt idx="332">
                  <c:v>1.158888950447917</c:v>
                </c:pt>
                <c:pt idx="333">
                  <c:v>3.8190260745326867</c:v>
                </c:pt>
                <c:pt idx="334">
                  <c:v>9.7144875547033394</c:v>
                </c:pt>
                <c:pt idx="335">
                  <c:v>0.24480392689750374</c:v>
                </c:pt>
                <c:pt idx="336">
                  <c:v>1.264199302208695</c:v>
                </c:pt>
                <c:pt idx="337">
                  <c:v>-2.2346702363177684</c:v>
                </c:pt>
                <c:pt idx="338">
                  <c:v>6.6857795266302134</c:v>
                </c:pt>
                <c:pt idx="339">
                  <c:v>1.7478078359129796</c:v>
                </c:pt>
                <c:pt idx="340">
                  <c:v>3.6633903534731331</c:v>
                </c:pt>
                <c:pt idx="341">
                  <c:v>4.6078851650994892</c:v>
                </c:pt>
                <c:pt idx="342">
                  <c:v>-10.462985497702263</c:v>
                </c:pt>
                <c:pt idx="343">
                  <c:v>11.216372866450826</c:v>
                </c:pt>
                <c:pt idx="344">
                  <c:v>5.225532832548609</c:v>
                </c:pt>
                <c:pt idx="345">
                  <c:v>-4.3131274144461997</c:v>
                </c:pt>
                <c:pt idx="346">
                  <c:v>-1.0817747459765883</c:v>
                </c:pt>
                <c:pt idx="347">
                  <c:v>3.043545727163476</c:v>
                </c:pt>
                <c:pt idx="348">
                  <c:v>-4.4793290024339285</c:v>
                </c:pt>
                <c:pt idx="349">
                  <c:v>-2.8201184581739227</c:v>
                </c:pt>
                <c:pt idx="350">
                  <c:v>2.5124263145484491</c:v>
                </c:pt>
                <c:pt idx="351">
                  <c:v>-3.0177902414968258</c:v>
                </c:pt>
                <c:pt idx="352">
                  <c:v>0.24836636030387638</c:v>
                </c:pt>
                <c:pt idx="353">
                  <c:v>-3.3916718557479584</c:v>
                </c:pt>
                <c:pt idx="354">
                  <c:v>0.14791363411063685</c:v>
                </c:pt>
                <c:pt idx="355">
                  <c:v>-0.1261766708138623</c:v>
                </c:pt>
                <c:pt idx="356">
                  <c:v>5.8796222845088266</c:v>
                </c:pt>
                <c:pt idx="357">
                  <c:v>-2.1842123275634009</c:v>
                </c:pt>
                <c:pt idx="358">
                  <c:v>-0.53200543163740122</c:v>
                </c:pt>
                <c:pt idx="359">
                  <c:v>-1.3748690442463953</c:v>
                </c:pt>
                <c:pt idx="360">
                  <c:v>-4.0486977309093817</c:v>
                </c:pt>
                <c:pt idx="361">
                  <c:v>1.8812197488894213</c:v>
                </c:pt>
                <c:pt idx="362">
                  <c:v>-1.9397639782910687</c:v>
                </c:pt>
                <c:pt idx="363">
                  <c:v>-3.3784762165249447</c:v>
                </c:pt>
                <c:pt idx="364">
                  <c:v>5.3007990641853269</c:v>
                </c:pt>
                <c:pt idx="365">
                  <c:v>-6.2246987570764389</c:v>
                </c:pt>
                <c:pt idx="366">
                  <c:v>-4.3280854445388286</c:v>
                </c:pt>
                <c:pt idx="367">
                  <c:v>2.8873270467965</c:v>
                </c:pt>
                <c:pt idx="368">
                  <c:v>-2.0940715440538753</c:v>
                </c:pt>
                <c:pt idx="369">
                  <c:v>-9.829923491817695</c:v>
                </c:pt>
                <c:pt idx="370">
                  <c:v>-15.406184886831952</c:v>
                </c:pt>
                <c:pt idx="371">
                  <c:v>14.052226673051393</c:v>
                </c:pt>
                <c:pt idx="372">
                  <c:v>-8.2955379680004881</c:v>
                </c:pt>
                <c:pt idx="373">
                  <c:v>8.5376686040135894</c:v>
                </c:pt>
                <c:pt idx="374">
                  <c:v>1.4665245439528007</c:v>
                </c:pt>
                <c:pt idx="375">
                  <c:v>-6.2216834118314779</c:v>
                </c:pt>
                <c:pt idx="376">
                  <c:v>-3.4469028310526397</c:v>
                </c:pt>
                <c:pt idx="377">
                  <c:v>-2.6772606053941104</c:v>
                </c:pt>
                <c:pt idx="378">
                  <c:v>13.925455942507156</c:v>
                </c:pt>
                <c:pt idx="379">
                  <c:v>3.5793367998472547</c:v>
                </c:pt>
                <c:pt idx="380">
                  <c:v>2.6675635949267473</c:v>
                </c:pt>
                <c:pt idx="381">
                  <c:v>6.6389190071467681</c:v>
                </c:pt>
                <c:pt idx="382">
                  <c:v>7.1002346191101964</c:v>
                </c:pt>
                <c:pt idx="383">
                  <c:v>-8.6819556194353282</c:v>
                </c:pt>
                <c:pt idx="384">
                  <c:v>-2.6025970077176908</c:v>
                </c:pt>
                <c:pt idx="385">
                  <c:v>-0.57615983729797904</c:v>
                </c:pt>
                <c:pt idx="386">
                  <c:v>-1.8306155384142926</c:v>
                </c:pt>
                <c:pt idx="387">
                  <c:v>5.6332960179114053</c:v>
                </c:pt>
                <c:pt idx="388">
                  <c:v>-2.871601689386992</c:v>
                </c:pt>
                <c:pt idx="389">
                  <c:v>-6.1979237104564078</c:v>
                </c:pt>
                <c:pt idx="390">
                  <c:v>8.3209520551292826</c:v>
                </c:pt>
                <c:pt idx="391">
                  <c:v>-2.8048304536051347</c:v>
                </c:pt>
                <c:pt idx="392">
                  <c:v>5.5721640152446952</c:v>
                </c:pt>
                <c:pt idx="393">
                  <c:v>-0.30735745143950055</c:v>
                </c:pt>
                <c:pt idx="394">
                  <c:v>8.8764508310783725</c:v>
                </c:pt>
                <c:pt idx="395">
                  <c:v>-3.2112814134985541</c:v>
                </c:pt>
                <c:pt idx="396">
                  <c:v>11.971505285208721</c:v>
                </c:pt>
                <c:pt idx="397">
                  <c:v>-7.4776468653279551</c:v>
                </c:pt>
                <c:pt idx="398">
                  <c:v>6.2350643080646222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F4-46F1-8260-C628EEDF9C13}"/>
            </c:ext>
          </c:extLst>
        </c:ser>
        <c:ser>
          <c:idx val="1"/>
          <c:order val="1"/>
          <c:tx>
            <c:strRef>
              <c:f>data!$H$1</c:f>
              <c:strCache>
                <c:ptCount val="1"/>
                <c:pt idx="0">
                  <c:v>ipsa_sa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data!$A$2:$A$400</c:f>
              <c:numCache>
                <c:formatCode>mmm\.yyyy</c:formatCode>
                <c:ptCount val="399"/>
                <c:pt idx="0">
                  <c:v>32629</c:v>
                </c:pt>
                <c:pt idx="1">
                  <c:v>32660</c:v>
                </c:pt>
                <c:pt idx="2">
                  <c:v>32690</c:v>
                </c:pt>
                <c:pt idx="3">
                  <c:v>32721</c:v>
                </c:pt>
                <c:pt idx="4">
                  <c:v>32752</c:v>
                </c:pt>
                <c:pt idx="5">
                  <c:v>32782</c:v>
                </c:pt>
                <c:pt idx="6">
                  <c:v>32813</c:v>
                </c:pt>
                <c:pt idx="7">
                  <c:v>32843</c:v>
                </c:pt>
                <c:pt idx="8">
                  <c:v>32874</c:v>
                </c:pt>
                <c:pt idx="9">
                  <c:v>32905</c:v>
                </c:pt>
                <c:pt idx="10">
                  <c:v>32933</c:v>
                </c:pt>
                <c:pt idx="11">
                  <c:v>32964</c:v>
                </c:pt>
                <c:pt idx="12">
                  <c:v>32994</c:v>
                </c:pt>
                <c:pt idx="13">
                  <c:v>33025</c:v>
                </c:pt>
                <c:pt idx="14">
                  <c:v>33055</c:v>
                </c:pt>
                <c:pt idx="15">
                  <c:v>33086</c:v>
                </c:pt>
                <c:pt idx="16">
                  <c:v>33117</c:v>
                </c:pt>
                <c:pt idx="17">
                  <c:v>33147</c:v>
                </c:pt>
                <c:pt idx="18">
                  <c:v>33178</c:v>
                </c:pt>
                <c:pt idx="19">
                  <c:v>33208</c:v>
                </c:pt>
                <c:pt idx="20">
                  <c:v>33239</c:v>
                </c:pt>
                <c:pt idx="21">
                  <c:v>33270</c:v>
                </c:pt>
                <c:pt idx="22">
                  <c:v>33298</c:v>
                </c:pt>
                <c:pt idx="23">
                  <c:v>33329</c:v>
                </c:pt>
                <c:pt idx="24">
                  <c:v>33359</c:v>
                </c:pt>
                <c:pt idx="25">
                  <c:v>33390</c:v>
                </c:pt>
                <c:pt idx="26">
                  <c:v>33420</c:v>
                </c:pt>
                <c:pt idx="27">
                  <c:v>33451</c:v>
                </c:pt>
                <c:pt idx="28">
                  <c:v>33482</c:v>
                </c:pt>
                <c:pt idx="29">
                  <c:v>33512</c:v>
                </c:pt>
                <c:pt idx="30">
                  <c:v>33543</c:v>
                </c:pt>
                <c:pt idx="31">
                  <c:v>33573</c:v>
                </c:pt>
                <c:pt idx="32">
                  <c:v>33604</c:v>
                </c:pt>
                <c:pt idx="33">
                  <c:v>33635</c:v>
                </c:pt>
                <c:pt idx="34">
                  <c:v>33664</c:v>
                </c:pt>
                <c:pt idx="35">
                  <c:v>33695</c:v>
                </c:pt>
                <c:pt idx="36">
                  <c:v>33725</c:v>
                </c:pt>
                <c:pt idx="37">
                  <c:v>33756</c:v>
                </c:pt>
                <c:pt idx="38">
                  <c:v>33786</c:v>
                </c:pt>
                <c:pt idx="39">
                  <c:v>33817</c:v>
                </c:pt>
                <c:pt idx="40">
                  <c:v>33848</c:v>
                </c:pt>
                <c:pt idx="41">
                  <c:v>33878</c:v>
                </c:pt>
                <c:pt idx="42">
                  <c:v>33909</c:v>
                </c:pt>
                <c:pt idx="43">
                  <c:v>33939</c:v>
                </c:pt>
                <c:pt idx="44">
                  <c:v>33970</c:v>
                </c:pt>
                <c:pt idx="45">
                  <c:v>34001</c:v>
                </c:pt>
                <c:pt idx="46">
                  <c:v>34029</c:v>
                </c:pt>
                <c:pt idx="47">
                  <c:v>34060</c:v>
                </c:pt>
                <c:pt idx="48">
                  <c:v>34090</c:v>
                </c:pt>
                <c:pt idx="49">
                  <c:v>34121</c:v>
                </c:pt>
                <c:pt idx="50">
                  <c:v>34151</c:v>
                </c:pt>
                <c:pt idx="51">
                  <c:v>34182</c:v>
                </c:pt>
                <c:pt idx="52">
                  <c:v>34213</c:v>
                </c:pt>
                <c:pt idx="53">
                  <c:v>34243</c:v>
                </c:pt>
                <c:pt idx="54">
                  <c:v>34274</c:v>
                </c:pt>
                <c:pt idx="55">
                  <c:v>34304</c:v>
                </c:pt>
                <c:pt idx="56">
                  <c:v>34335</c:v>
                </c:pt>
                <c:pt idx="57">
                  <c:v>34366</c:v>
                </c:pt>
                <c:pt idx="58">
                  <c:v>34394</c:v>
                </c:pt>
                <c:pt idx="59">
                  <c:v>34425</c:v>
                </c:pt>
                <c:pt idx="60">
                  <c:v>34455</c:v>
                </c:pt>
                <c:pt idx="61">
                  <c:v>34486</c:v>
                </c:pt>
                <c:pt idx="62">
                  <c:v>34516</c:v>
                </c:pt>
                <c:pt idx="63">
                  <c:v>34547</c:v>
                </c:pt>
                <c:pt idx="64">
                  <c:v>34578</c:v>
                </c:pt>
                <c:pt idx="65">
                  <c:v>34608</c:v>
                </c:pt>
                <c:pt idx="66">
                  <c:v>34639</c:v>
                </c:pt>
                <c:pt idx="67">
                  <c:v>34669</c:v>
                </c:pt>
                <c:pt idx="68">
                  <c:v>34700</c:v>
                </c:pt>
                <c:pt idx="69">
                  <c:v>34731</c:v>
                </c:pt>
                <c:pt idx="70">
                  <c:v>34759</c:v>
                </c:pt>
                <c:pt idx="71">
                  <c:v>34790</c:v>
                </c:pt>
                <c:pt idx="72">
                  <c:v>34820</c:v>
                </c:pt>
                <c:pt idx="73">
                  <c:v>34851</c:v>
                </c:pt>
                <c:pt idx="74">
                  <c:v>34881</c:v>
                </c:pt>
                <c:pt idx="75">
                  <c:v>34912</c:v>
                </c:pt>
                <c:pt idx="76">
                  <c:v>34943</c:v>
                </c:pt>
                <c:pt idx="77">
                  <c:v>34973</c:v>
                </c:pt>
                <c:pt idx="78">
                  <c:v>35004</c:v>
                </c:pt>
                <c:pt idx="79">
                  <c:v>35034</c:v>
                </c:pt>
                <c:pt idx="80">
                  <c:v>35065</c:v>
                </c:pt>
                <c:pt idx="81">
                  <c:v>35096</c:v>
                </c:pt>
                <c:pt idx="82">
                  <c:v>35125</c:v>
                </c:pt>
                <c:pt idx="83">
                  <c:v>35156</c:v>
                </c:pt>
                <c:pt idx="84">
                  <c:v>35186</c:v>
                </c:pt>
                <c:pt idx="85">
                  <c:v>35217</c:v>
                </c:pt>
                <c:pt idx="86">
                  <c:v>35247</c:v>
                </c:pt>
                <c:pt idx="87">
                  <c:v>35278</c:v>
                </c:pt>
                <c:pt idx="88">
                  <c:v>35309</c:v>
                </c:pt>
                <c:pt idx="89">
                  <c:v>35339</c:v>
                </c:pt>
                <c:pt idx="90">
                  <c:v>35370</c:v>
                </c:pt>
                <c:pt idx="91">
                  <c:v>35400</c:v>
                </c:pt>
                <c:pt idx="92">
                  <c:v>35431</c:v>
                </c:pt>
                <c:pt idx="93">
                  <c:v>35462</c:v>
                </c:pt>
                <c:pt idx="94">
                  <c:v>35490</c:v>
                </c:pt>
                <c:pt idx="95">
                  <c:v>35521</c:v>
                </c:pt>
                <c:pt idx="96">
                  <c:v>35551</c:v>
                </c:pt>
                <c:pt idx="97">
                  <c:v>35582</c:v>
                </c:pt>
                <c:pt idx="98">
                  <c:v>35612</c:v>
                </c:pt>
                <c:pt idx="99">
                  <c:v>35643</c:v>
                </c:pt>
                <c:pt idx="100">
                  <c:v>35674</c:v>
                </c:pt>
                <c:pt idx="101">
                  <c:v>35704</c:v>
                </c:pt>
                <c:pt idx="102">
                  <c:v>35735</c:v>
                </c:pt>
                <c:pt idx="103">
                  <c:v>35765</c:v>
                </c:pt>
                <c:pt idx="104">
                  <c:v>35796</c:v>
                </c:pt>
                <c:pt idx="105">
                  <c:v>35827</c:v>
                </c:pt>
                <c:pt idx="106">
                  <c:v>35855</c:v>
                </c:pt>
                <c:pt idx="107">
                  <c:v>35886</c:v>
                </c:pt>
                <c:pt idx="108">
                  <c:v>35916</c:v>
                </c:pt>
                <c:pt idx="109">
                  <c:v>35947</c:v>
                </c:pt>
                <c:pt idx="110">
                  <c:v>35977</c:v>
                </c:pt>
                <c:pt idx="111">
                  <c:v>36008</c:v>
                </c:pt>
                <c:pt idx="112">
                  <c:v>36039</c:v>
                </c:pt>
                <c:pt idx="113">
                  <c:v>36069</c:v>
                </c:pt>
                <c:pt idx="114">
                  <c:v>36100</c:v>
                </c:pt>
                <c:pt idx="115">
                  <c:v>36130</c:v>
                </c:pt>
                <c:pt idx="116">
                  <c:v>36161</c:v>
                </c:pt>
                <c:pt idx="117">
                  <c:v>36192</c:v>
                </c:pt>
                <c:pt idx="118">
                  <c:v>36220</c:v>
                </c:pt>
                <c:pt idx="119">
                  <c:v>36251</c:v>
                </c:pt>
                <c:pt idx="120">
                  <c:v>36281</c:v>
                </c:pt>
                <c:pt idx="121">
                  <c:v>36312</c:v>
                </c:pt>
                <c:pt idx="122">
                  <c:v>36342</c:v>
                </c:pt>
                <c:pt idx="123">
                  <c:v>36373</c:v>
                </c:pt>
                <c:pt idx="124">
                  <c:v>36404</c:v>
                </c:pt>
                <c:pt idx="125">
                  <c:v>36434</c:v>
                </c:pt>
                <c:pt idx="126">
                  <c:v>36465</c:v>
                </c:pt>
                <c:pt idx="127">
                  <c:v>36495</c:v>
                </c:pt>
                <c:pt idx="128">
                  <c:v>36526</c:v>
                </c:pt>
                <c:pt idx="129">
                  <c:v>36557</c:v>
                </c:pt>
                <c:pt idx="130">
                  <c:v>36586</c:v>
                </c:pt>
                <c:pt idx="131">
                  <c:v>36617</c:v>
                </c:pt>
                <c:pt idx="132">
                  <c:v>36647</c:v>
                </c:pt>
                <c:pt idx="133">
                  <c:v>36678</c:v>
                </c:pt>
                <c:pt idx="134">
                  <c:v>36708</c:v>
                </c:pt>
                <c:pt idx="135">
                  <c:v>36739</c:v>
                </c:pt>
                <c:pt idx="136">
                  <c:v>36770</c:v>
                </c:pt>
                <c:pt idx="137">
                  <c:v>36800</c:v>
                </c:pt>
                <c:pt idx="138">
                  <c:v>36831</c:v>
                </c:pt>
                <c:pt idx="139">
                  <c:v>36861</c:v>
                </c:pt>
                <c:pt idx="140">
                  <c:v>36892</c:v>
                </c:pt>
                <c:pt idx="141">
                  <c:v>36923</c:v>
                </c:pt>
                <c:pt idx="142">
                  <c:v>36951</c:v>
                </c:pt>
                <c:pt idx="143">
                  <c:v>36982</c:v>
                </c:pt>
                <c:pt idx="144">
                  <c:v>37012</c:v>
                </c:pt>
                <c:pt idx="145">
                  <c:v>37043</c:v>
                </c:pt>
                <c:pt idx="146">
                  <c:v>37073</c:v>
                </c:pt>
                <c:pt idx="147">
                  <c:v>37104</c:v>
                </c:pt>
                <c:pt idx="148">
                  <c:v>37135</c:v>
                </c:pt>
                <c:pt idx="149">
                  <c:v>37165</c:v>
                </c:pt>
                <c:pt idx="150">
                  <c:v>37196</c:v>
                </c:pt>
                <c:pt idx="151">
                  <c:v>37226</c:v>
                </c:pt>
                <c:pt idx="152">
                  <c:v>37257</c:v>
                </c:pt>
                <c:pt idx="153">
                  <c:v>37288</c:v>
                </c:pt>
                <c:pt idx="154">
                  <c:v>37316</c:v>
                </c:pt>
                <c:pt idx="155">
                  <c:v>37347</c:v>
                </c:pt>
                <c:pt idx="156">
                  <c:v>37377</c:v>
                </c:pt>
                <c:pt idx="157">
                  <c:v>37408</c:v>
                </c:pt>
                <c:pt idx="158">
                  <c:v>37438</c:v>
                </c:pt>
                <c:pt idx="159">
                  <c:v>37469</c:v>
                </c:pt>
                <c:pt idx="160">
                  <c:v>37500</c:v>
                </c:pt>
                <c:pt idx="161">
                  <c:v>37530</c:v>
                </c:pt>
                <c:pt idx="162">
                  <c:v>37561</c:v>
                </c:pt>
                <c:pt idx="163">
                  <c:v>37591</c:v>
                </c:pt>
                <c:pt idx="164">
                  <c:v>37622</c:v>
                </c:pt>
                <c:pt idx="165">
                  <c:v>37653</c:v>
                </c:pt>
                <c:pt idx="166">
                  <c:v>37681</c:v>
                </c:pt>
                <c:pt idx="167">
                  <c:v>37712</c:v>
                </c:pt>
                <c:pt idx="168">
                  <c:v>37742</c:v>
                </c:pt>
                <c:pt idx="169">
                  <c:v>37773</c:v>
                </c:pt>
                <c:pt idx="170">
                  <c:v>37803</c:v>
                </c:pt>
                <c:pt idx="171">
                  <c:v>37834</c:v>
                </c:pt>
                <c:pt idx="172">
                  <c:v>37865</c:v>
                </c:pt>
                <c:pt idx="173">
                  <c:v>37895</c:v>
                </c:pt>
                <c:pt idx="174">
                  <c:v>37926</c:v>
                </c:pt>
                <c:pt idx="175">
                  <c:v>37956</c:v>
                </c:pt>
                <c:pt idx="176">
                  <c:v>37987</c:v>
                </c:pt>
                <c:pt idx="177">
                  <c:v>38018</c:v>
                </c:pt>
                <c:pt idx="178">
                  <c:v>38047</c:v>
                </c:pt>
                <c:pt idx="179">
                  <c:v>38078</c:v>
                </c:pt>
                <c:pt idx="180">
                  <c:v>38108</c:v>
                </c:pt>
                <c:pt idx="181">
                  <c:v>38139</c:v>
                </c:pt>
                <c:pt idx="182">
                  <c:v>38169</c:v>
                </c:pt>
                <c:pt idx="183">
                  <c:v>38200</c:v>
                </c:pt>
                <c:pt idx="184">
                  <c:v>38231</c:v>
                </c:pt>
                <c:pt idx="185">
                  <c:v>38261</c:v>
                </c:pt>
                <c:pt idx="186">
                  <c:v>38292</c:v>
                </c:pt>
                <c:pt idx="187">
                  <c:v>38322</c:v>
                </c:pt>
                <c:pt idx="188">
                  <c:v>38353</c:v>
                </c:pt>
                <c:pt idx="189">
                  <c:v>38384</c:v>
                </c:pt>
                <c:pt idx="190">
                  <c:v>38412</c:v>
                </c:pt>
                <c:pt idx="191">
                  <c:v>38443</c:v>
                </c:pt>
                <c:pt idx="192">
                  <c:v>38473</c:v>
                </c:pt>
                <c:pt idx="193">
                  <c:v>38504</c:v>
                </c:pt>
                <c:pt idx="194">
                  <c:v>38534</c:v>
                </c:pt>
                <c:pt idx="195">
                  <c:v>38565</c:v>
                </c:pt>
                <c:pt idx="196">
                  <c:v>38596</c:v>
                </c:pt>
                <c:pt idx="197">
                  <c:v>38626</c:v>
                </c:pt>
                <c:pt idx="198">
                  <c:v>38657</c:v>
                </c:pt>
                <c:pt idx="199">
                  <c:v>38687</c:v>
                </c:pt>
                <c:pt idx="200">
                  <c:v>38718</c:v>
                </c:pt>
                <c:pt idx="201">
                  <c:v>38749</c:v>
                </c:pt>
                <c:pt idx="202">
                  <c:v>38777</c:v>
                </c:pt>
                <c:pt idx="203">
                  <c:v>38808</c:v>
                </c:pt>
                <c:pt idx="204">
                  <c:v>38838</c:v>
                </c:pt>
                <c:pt idx="205">
                  <c:v>38869</c:v>
                </c:pt>
                <c:pt idx="206">
                  <c:v>38899</c:v>
                </c:pt>
                <c:pt idx="207">
                  <c:v>38930</c:v>
                </c:pt>
                <c:pt idx="208">
                  <c:v>38961</c:v>
                </c:pt>
                <c:pt idx="209">
                  <c:v>38991</c:v>
                </c:pt>
                <c:pt idx="210">
                  <c:v>39022</c:v>
                </c:pt>
                <c:pt idx="211">
                  <c:v>39052</c:v>
                </c:pt>
                <c:pt idx="212">
                  <c:v>39083</c:v>
                </c:pt>
                <c:pt idx="213">
                  <c:v>39114</c:v>
                </c:pt>
                <c:pt idx="214">
                  <c:v>39142</c:v>
                </c:pt>
                <c:pt idx="215">
                  <c:v>39173</c:v>
                </c:pt>
                <c:pt idx="216">
                  <c:v>39203</c:v>
                </c:pt>
                <c:pt idx="217">
                  <c:v>39234</c:v>
                </c:pt>
                <c:pt idx="218">
                  <c:v>39264</c:v>
                </c:pt>
                <c:pt idx="219">
                  <c:v>39295</c:v>
                </c:pt>
                <c:pt idx="220">
                  <c:v>39326</c:v>
                </c:pt>
                <c:pt idx="221">
                  <c:v>39356</c:v>
                </c:pt>
                <c:pt idx="222">
                  <c:v>39387</c:v>
                </c:pt>
                <c:pt idx="223">
                  <c:v>39417</c:v>
                </c:pt>
                <c:pt idx="224">
                  <c:v>39448</c:v>
                </c:pt>
                <c:pt idx="225">
                  <c:v>39479</c:v>
                </c:pt>
                <c:pt idx="226">
                  <c:v>39508</c:v>
                </c:pt>
                <c:pt idx="227">
                  <c:v>39539</c:v>
                </c:pt>
                <c:pt idx="228">
                  <c:v>39569</c:v>
                </c:pt>
                <c:pt idx="229">
                  <c:v>39600</c:v>
                </c:pt>
                <c:pt idx="230">
                  <c:v>39630</c:v>
                </c:pt>
                <c:pt idx="231">
                  <c:v>39661</c:v>
                </c:pt>
                <c:pt idx="232">
                  <c:v>39692</c:v>
                </c:pt>
                <c:pt idx="233">
                  <c:v>39722</c:v>
                </c:pt>
                <c:pt idx="234">
                  <c:v>39753</c:v>
                </c:pt>
                <c:pt idx="235">
                  <c:v>39783</c:v>
                </c:pt>
                <c:pt idx="236">
                  <c:v>39814</c:v>
                </c:pt>
                <c:pt idx="237">
                  <c:v>39845</c:v>
                </c:pt>
                <c:pt idx="238">
                  <c:v>39873</c:v>
                </c:pt>
                <c:pt idx="239">
                  <c:v>39904</c:v>
                </c:pt>
                <c:pt idx="240">
                  <c:v>39934</c:v>
                </c:pt>
                <c:pt idx="241">
                  <c:v>39965</c:v>
                </c:pt>
                <c:pt idx="242">
                  <c:v>39995</c:v>
                </c:pt>
                <c:pt idx="243">
                  <c:v>40026</c:v>
                </c:pt>
                <c:pt idx="244">
                  <c:v>40057</c:v>
                </c:pt>
                <c:pt idx="245">
                  <c:v>40087</c:v>
                </c:pt>
                <c:pt idx="246">
                  <c:v>40118</c:v>
                </c:pt>
                <c:pt idx="247">
                  <c:v>40148</c:v>
                </c:pt>
                <c:pt idx="248">
                  <c:v>40179</c:v>
                </c:pt>
                <c:pt idx="249">
                  <c:v>40210</c:v>
                </c:pt>
                <c:pt idx="250">
                  <c:v>40238</c:v>
                </c:pt>
                <c:pt idx="251">
                  <c:v>40269</c:v>
                </c:pt>
                <c:pt idx="252">
                  <c:v>40299</c:v>
                </c:pt>
                <c:pt idx="253">
                  <c:v>40330</c:v>
                </c:pt>
                <c:pt idx="254">
                  <c:v>40360</c:v>
                </c:pt>
                <c:pt idx="255">
                  <c:v>40391</c:v>
                </c:pt>
                <c:pt idx="256">
                  <c:v>40422</c:v>
                </c:pt>
                <c:pt idx="257">
                  <c:v>40452</c:v>
                </c:pt>
                <c:pt idx="258">
                  <c:v>40483</c:v>
                </c:pt>
                <c:pt idx="259">
                  <c:v>40513</c:v>
                </c:pt>
                <c:pt idx="260">
                  <c:v>40544</c:v>
                </c:pt>
                <c:pt idx="261">
                  <c:v>40575</c:v>
                </c:pt>
                <c:pt idx="262">
                  <c:v>40603</c:v>
                </c:pt>
                <c:pt idx="263">
                  <c:v>40634</c:v>
                </c:pt>
                <c:pt idx="264">
                  <c:v>40664</c:v>
                </c:pt>
                <c:pt idx="265">
                  <c:v>40695</c:v>
                </c:pt>
                <c:pt idx="266">
                  <c:v>40725</c:v>
                </c:pt>
                <c:pt idx="267">
                  <c:v>40756</c:v>
                </c:pt>
                <c:pt idx="268">
                  <c:v>40787</c:v>
                </c:pt>
                <c:pt idx="269">
                  <c:v>40817</c:v>
                </c:pt>
                <c:pt idx="270">
                  <c:v>40848</c:v>
                </c:pt>
                <c:pt idx="271">
                  <c:v>40878</c:v>
                </c:pt>
                <c:pt idx="272">
                  <c:v>40909</c:v>
                </c:pt>
                <c:pt idx="273">
                  <c:v>40940</c:v>
                </c:pt>
                <c:pt idx="274">
                  <c:v>40969</c:v>
                </c:pt>
                <c:pt idx="275">
                  <c:v>41000</c:v>
                </c:pt>
                <c:pt idx="276">
                  <c:v>41030</c:v>
                </c:pt>
                <c:pt idx="277">
                  <c:v>41061</c:v>
                </c:pt>
                <c:pt idx="278">
                  <c:v>41091</c:v>
                </c:pt>
                <c:pt idx="279">
                  <c:v>41122</c:v>
                </c:pt>
                <c:pt idx="280">
                  <c:v>41153</c:v>
                </c:pt>
                <c:pt idx="281">
                  <c:v>41183</c:v>
                </c:pt>
                <c:pt idx="282">
                  <c:v>41214</c:v>
                </c:pt>
                <c:pt idx="283">
                  <c:v>41244</c:v>
                </c:pt>
                <c:pt idx="284">
                  <c:v>41275</c:v>
                </c:pt>
                <c:pt idx="285">
                  <c:v>41306</c:v>
                </c:pt>
                <c:pt idx="286">
                  <c:v>41334</c:v>
                </c:pt>
                <c:pt idx="287">
                  <c:v>41365</c:v>
                </c:pt>
                <c:pt idx="288">
                  <c:v>41395</c:v>
                </c:pt>
                <c:pt idx="289">
                  <c:v>41426</c:v>
                </c:pt>
                <c:pt idx="290">
                  <c:v>41456</c:v>
                </c:pt>
                <c:pt idx="291">
                  <c:v>41487</c:v>
                </c:pt>
                <c:pt idx="292">
                  <c:v>41518</c:v>
                </c:pt>
                <c:pt idx="293">
                  <c:v>41548</c:v>
                </c:pt>
                <c:pt idx="294">
                  <c:v>41579</c:v>
                </c:pt>
                <c:pt idx="295">
                  <c:v>41609</c:v>
                </c:pt>
                <c:pt idx="296">
                  <c:v>41640</c:v>
                </c:pt>
                <c:pt idx="297">
                  <c:v>41671</c:v>
                </c:pt>
                <c:pt idx="298">
                  <c:v>41699</c:v>
                </c:pt>
                <c:pt idx="299">
                  <c:v>41730</c:v>
                </c:pt>
                <c:pt idx="300">
                  <c:v>41760</c:v>
                </c:pt>
                <c:pt idx="301">
                  <c:v>41791</c:v>
                </c:pt>
                <c:pt idx="302">
                  <c:v>41821</c:v>
                </c:pt>
                <c:pt idx="303">
                  <c:v>41852</c:v>
                </c:pt>
                <c:pt idx="304">
                  <c:v>41883</c:v>
                </c:pt>
                <c:pt idx="305">
                  <c:v>41913</c:v>
                </c:pt>
                <c:pt idx="306">
                  <c:v>41944</c:v>
                </c:pt>
                <c:pt idx="307">
                  <c:v>41974</c:v>
                </c:pt>
                <c:pt idx="308">
                  <c:v>42005</c:v>
                </c:pt>
                <c:pt idx="309">
                  <c:v>42036</c:v>
                </c:pt>
                <c:pt idx="310">
                  <c:v>42064</c:v>
                </c:pt>
                <c:pt idx="311">
                  <c:v>42095</c:v>
                </c:pt>
                <c:pt idx="312">
                  <c:v>42125</c:v>
                </c:pt>
                <c:pt idx="313">
                  <c:v>42156</c:v>
                </c:pt>
                <c:pt idx="314">
                  <c:v>42186</c:v>
                </c:pt>
                <c:pt idx="315">
                  <c:v>42217</c:v>
                </c:pt>
                <c:pt idx="316">
                  <c:v>42248</c:v>
                </c:pt>
                <c:pt idx="317">
                  <c:v>42278</c:v>
                </c:pt>
                <c:pt idx="318">
                  <c:v>42309</c:v>
                </c:pt>
                <c:pt idx="319">
                  <c:v>42339</c:v>
                </c:pt>
                <c:pt idx="320">
                  <c:v>42370</c:v>
                </c:pt>
                <c:pt idx="321">
                  <c:v>42401</c:v>
                </c:pt>
                <c:pt idx="322">
                  <c:v>42430</c:v>
                </c:pt>
                <c:pt idx="323">
                  <c:v>42461</c:v>
                </c:pt>
                <c:pt idx="324">
                  <c:v>42491</c:v>
                </c:pt>
                <c:pt idx="325">
                  <c:v>42522</c:v>
                </c:pt>
                <c:pt idx="326">
                  <c:v>42552</c:v>
                </c:pt>
                <c:pt idx="327">
                  <c:v>42583</c:v>
                </c:pt>
                <c:pt idx="328">
                  <c:v>42614</c:v>
                </c:pt>
                <c:pt idx="329">
                  <c:v>42644</c:v>
                </c:pt>
                <c:pt idx="330">
                  <c:v>42675</c:v>
                </c:pt>
                <c:pt idx="331">
                  <c:v>42705</c:v>
                </c:pt>
                <c:pt idx="332">
                  <c:v>42736</c:v>
                </c:pt>
                <c:pt idx="333">
                  <c:v>42767</c:v>
                </c:pt>
                <c:pt idx="334">
                  <c:v>42795</c:v>
                </c:pt>
                <c:pt idx="335">
                  <c:v>42826</c:v>
                </c:pt>
                <c:pt idx="336">
                  <c:v>42856</c:v>
                </c:pt>
                <c:pt idx="337">
                  <c:v>42887</c:v>
                </c:pt>
                <c:pt idx="338">
                  <c:v>42917</c:v>
                </c:pt>
                <c:pt idx="339">
                  <c:v>42948</c:v>
                </c:pt>
                <c:pt idx="340">
                  <c:v>42979</c:v>
                </c:pt>
                <c:pt idx="341">
                  <c:v>43009</c:v>
                </c:pt>
                <c:pt idx="342">
                  <c:v>43040</c:v>
                </c:pt>
                <c:pt idx="343">
                  <c:v>43070</c:v>
                </c:pt>
                <c:pt idx="344">
                  <c:v>43101</c:v>
                </c:pt>
                <c:pt idx="345">
                  <c:v>43132</c:v>
                </c:pt>
                <c:pt idx="346">
                  <c:v>43160</c:v>
                </c:pt>
                <c:pt idx="347">
                  <c:v>43191</c:v>
                </c:pt>
                <c:pt idx="348">
                  <c:v>43221</c:v>
                </c:pt>
                <c:pt idx="349">
                  <c:v>43252</c:v>
                </c:pt>
                <c:pt idx="350">
                  <c:v>43282</c:v>
                </c:pt>
                <c:pt idx="351">
                  <c:v>43313</c:v>
                </c:pt>
                <c:pt idx="352">
                  <c:v>43344</c:v>
                </c:pt>
                <c:pt idx="353">
                  <c:v>43374</c:v>
                </c:pt>
                <c:pt idx="354">
                  <c:v>43405</c:v>
                </c:pt>
                <c:pt idx="355">
                  <c:v>43435</c:v>
                </c:pt>
                <c:pt idx="356">
                  <c:v>43466</c:v>
                </c:pt>
                <c:pt idx="357">
                  <c:v>43497</c:v>
                </c:pt>
                <c:pt idx="358">
                  <c:v>43525</c:v>
                </c:pt>
                <c:pt idx="359">
                  <c:v>43556</c:v>
                </c:pt>
                <c:pt idx="360">
                  <c:v>43586</c:v>
                </c:pt>
                <c:pt idx="361">
                  <c:v>43617</c:v>
                </c:pt>
                <c:pt idx="362">
                  <c:v>43647</c:v>
                </c:pt>
                <c:pt idx="363">
                  <c:v>43678</c:v>
                </c:pt>
                <c:pt idx="364">
                  <c:v>43709</c:v>
                </c:pt>
                <c:pt idx="365">
                  <c:v>43739</c:v>
                </c:pt>
                <c:pt idx="366">
                  <c:v>43770</c:v>
                </c:pt>
                <c:pt idx="367">
                  <c:v>43800</c:v>
                </c:pt>
                <c:pt idx="368">
                  <c:v>43831</c:v>
                </c:pt>
                <c:pt idx="369">
                  <c:v>43862</c:v>
                </c:pt>
                <c:pt idx="370">
                  <c:v>43891</c:v>
                </c:pt>
                <c:pt idx="371">
                  <c:v>43922</c:v>
                </c:pt>
                <c:pt idx="372">
                  <c:v>43952</c:v>
                </c:pt>
                <c:pt idx="373">
                  <c:v>43983</c:v>
                </c:pt>
                <c:pt idx="374">
                  <c:v>44013</c:v>
                </c:pt>
                <c:pt idx="375">
                  <c:v>44044</c:v>
                </c:pt>
                <c:pt idx="376">
                  <c:v>44075</c:v>
                </c:pt>
                <c:pt idx="377">
                  <c:v>44105</c:v>
                </c:pt>
                <c:pt idx="378">
                  <c:v>44136</c:v>
                </c:pt>
                <c:pt idx="379">
                  <c:v>44166</c:v>
                </c:pt>
                <c:pt idx="380">
                  <c:v>44197</c:v>
                </c:pt>
                <c:pt idx="381">
                  <c:v>44228</c:v>
                </c:pt>
                <c:pt idx="382">
                  <c:v>44256</c:v>
                </c:pt>
                <c:pt idx="383">
                  <c:v>44287</c:v>
                </c:pt>
                <c:pt idx="384">
                  <c:v>44317</c:v>
                </c:pt>
                <c:pt idx="385">
                  <c:v>44348</c:v>
                </c:pt>
                <c:pt idx="386">
                  <c:v>44378</c:v>
                </c:pt>
                <c:pt idx="387">
                  <c:v>44409</c:v>
                </c:pt>
                <c:pt idx="388">
                  <c:v>44440</c:v>
                </c:pt>
                <c:pt idx="389">
                  <c:v>44470</c:v>
                </c:pt>
                <c:pt idx="390">
                  <c:v>44501</c:v>
                </c:pt>
                <c:pt idx="391">
                  <c:v>44531</c:v>
                </c:pt>
                <c:pt idx="392">
                  <c:v>44562</c:v>
                </c:pt>
                <c:pt idx="393">
                  <c:v>44593</c:v>
                </c:pt>
                <c:pt idx="394">
                  <c:v>44621</c:v>
                </c:pt>
                <c:pt idx="395">
                  <c:v>44652</c:v>
                </c:pt>
                <c:pt idx="396">
                  <c:v>44682</c:v>
                </c:pt>
                <c:pt idx="397">
                  <c:v>44713</c:v>
                </c:pt>
                <c:pt idx="398">
                  <c:v>44743</c:v>
                </c:pt>
              </c:numCache>
            </c:numRef>
          </c:cat>
          <c:val>
            <c:numRef>
              <c:f>data!$H$2:$H$400</c:f>
              <c:numCache>
                <c:formatCode>#,##0.00</c:formatCode>
                <c:ptCount val="399"/>
                <c:pt idx="0">
                  <c:v>3.859373611069941</c:v>
                </c:pt>
                <c:pt idx="1">
                  <c:v>-8.1180548621314159</c:v>
                </c:pt>
                <c:pt idx="2">
                  <c:v>-3.008756132397707</c:v>
                </c:pt>
                <c:pt idx="3">
                  <c:v>-6.4346768255594213</c:v>
                </c:pt>
                <c:pt idx="4">
                  <c:v>13.756115920210775</c:v>
                </c:pt>
                <c:pt idx="5">
                  <c:v>5.3598014888337246</c:v>
                </c:pt>
                <c:pt idx="6">
                  <c:v>5.9592629069783953</c:v>
                </c:pt>
                <c:pt idx="7">
                  <c:v>11.147183231403403</c:v>
                </c:pt>
                <c:pt idx="8">
                  <c:v>0.641142178429007</c:v>
                </c:pt>
                <c:pt idx="9">
                  <c:v>7.0196777379031232</c:v>
                </c:pt>
                <c:pt idx="10">
                  <c:v>1.3233258689952407</c:v>
                </c:pt>
                <c:pt idx="11">
                  <c:v>4.2124318381217734</c:v>
                </c:pt>
                <c:pt idx="12">
                  <c:v>0.55842107506714456</c:v>
                </c:pt>
                <c:pt idx="13">
                  <c:v>-2.7045358202628051</c:v>
                </c:pt>
                <c:pt idx="14">
                  <c:v>-0.14813523875916701</c:v>
                </c:pt>
                <c:pt idx="15">
                  <c:v>1.3024696744916753</c:v>
                </c:pt>
                <c:pt idx="16">
                  <c:v>5.8288286348071381</c:v>
                </c:pt>
                <c:pt idx="17">
                  <c:v>-1.6422633522929431</c:v>
                </c:pt>
                <c:pt idx="18">
                  <c:v>27.7970309832928</c:v>
                </c:pt>
                <c:pt idx="19">
                  <c:v>9.4855708908406342</c:v>
                </c:pt>
                <c:pt idx="20">
                  <c:v>15.208535115672134</c:v>
                </c:pt>
                <c:pt idx="21">
                  <c:v>12.774750839093073</c:v>
                </c:pt>
                <c:pt idx="22">
                  <c:v>8.9672165664175907</c:v>
                </c:pt>
                <c:pt idx="23">
                  <c:v>7.7389065576253273</c:v>
                </c:pt>
                <c:pt idx="24">
                  <c:v>6.2407297897298264</c:v>
                </c:pt>
                <c:pt idx="25">
                  <c:v>17.614665504765441</c:v>
                </c:pt>
                <c:pt idx="26">
                  <c:v>13.045940672410381</c:v>
                </c:pt>
                <c:pt idx="27">
                  <c:v>13.926978244458141</c:v>
                </c:pt>
                <c:pt idx="28">
                  <c:v>21.79478684120167</c:v>
                </c:pt>
                <c:pt idx="29">
                  <c:v>-10.571858168095233</c:v>
                </c:pt>
                <c:pt idx="30">
                  <c:v>1.8550012858908644</c:v>
                </c:pt>
                <c:pt idx="31">
                  <c:v>-3.1426050363130429</c:v>
                </c:pt>
                <c:pt idx="32">
                  <c:v>-5.2386825508058905</c:v>
                </c:pt>
                <c:pt idx="33">
                  <c:v>10.427999680531059</c:v>
                </c:pt>
                <c:pt idx="34">
                  <c:v>10.842079321964889</c:v>
                </c:pt>
                <c:pt idx="35">
                  <c:v>5.2171517367547153</c:v>
                </c:pt>
                <c:pt idx="36">
                  <c:v>0.94538756066580731</c:v>
                </c:pt>
                <c:pt idx="37">
                  <c:v>3.0364533678579591</c:v>
                </c:pt>
                <c:pt idx="38">
                  <c:v>1.8066063360407014</c:v>
                </c:pt>
                <c:pt idx="39">
                  <c:v>-5.4273251210904476</c:v>
                </c:pt>
                <c:pt idx="40">
                  <c:v>-4.2107991321061036</c:v>
                </c:pt>
                <c:pt idx="41">
                  <c:v>4.302998522647556</c:v>
                </c:pt>
                <c:pt idx="42">
                  <c:v>-1.3266453938155678</c:v>
                </c:pt>
                <c:pt idx="43">
                  <c:v>-0.69771607911016531</c:v>
                </c:pt>
                <c:pt idx="44">
                  <c:v>10.117798103234989</c:v>
                </c:pt>
                <c:pt idx="45">
                  <c:v>-5.8053095838882598</c:v>
                </c:pt>
                <c:pt idx="46">
                  <c:v>-0.43096049077094278</c:v>
                </c:pt>
                <c:pt idx="47">
                  <c:v>-2.5788069615084481</c:v>
                </c:pt>
                <c:pt idx="48">
                  <c:v>0.86108937819007281</c:v>
                </c:pt>
                <c:pt idx="49">
                  <c:v>8.24533537725614</c:v>
                </c:pt>
                <c:pt idx="50">
                  <c:v>1.4411274791039688</c:v>
                </c:pt>
                <c:pt idx="51">
                  <c:v>7.5439526014137215</c:v>
                </c:pt>
                <c:pt idx="52">
                  <c:v>7.2407611235036882</c:v>
                </c:pt>
                <c:pt idx="53">
                  <c:v>7.7295531443240861E-2</c:v>
                </c:pt>
                <c:pt idx="54">
                  <c:v>13.74961746404162</c:v>
                </c:pt>
                <c:pt idx="55">
                  <c:v>14.157441200162069</c:v>
                </c:pt>
                <c:pt idx="56">
                  <c:v>17.660534049701553</c:v>
                </c:pt>
                <c:pt idx="57">
                  <c:v>-3.8645649652041243</c:v>
                </c:pt>
                <c:pt idx="58">
                  <c:v>-9.5924150632181409</c:v>
                </c:pt>
                <c:pt idx="59">
                  <c:v>11.389213539866219</c:v>
                </c:pt>
                <c:pt idx="60">
                  <c:v>7.0360855847312962</c:v>
                </c:pt>
                <c:pt idx="61">
                  <c:v>-5.2698734852982483</c:v>
                </c:pt>
                <c:pt idx="62">
                  <c:v>0.99642312760749974</c:v>
                </c:pt>
                <c:pt idx="63">
                  <c:v>13.406425839006488</c:v>
                </c:pt>
                <c:pt idx="64">
                  <c:v>6.2079679331516644</c:v>
                </c:pt>
                <c:pt idx="65">
                  <c:v>7.2497960707806612</c:v>
                </c:pt>
                <c:pt idx="66">
                  <c:v>3.8596703547340638</c:v>
                </c:pt>
                <c:pt idx="67">
                  <c:v>-9.9249313177578955</c:v>
                </c:pt>
                <c:pt idx="68">
                  <c:v>-4.0935678333953547</c:v>
                </c:pt>
                <c:pt idx="69">
                  <c:v>-5.3784002797315935</c:v>
                </c:pt>
                <c:pt idx="70">
                  <c:v>1.3107150102253939</c:v>
                </c:pt>
                <c:pt idx="71">
                  <c:v>6.7031209072862907</c:v>
                </c:pt>
                <c:pt idx="72">
                  <c:v>5.4018550903403053</c:v>
                </c:pt>
                <c:pt idx="73">
                  <c:v>1.2917183549694471</c:v>
                </c:pt>
                <c:pt idx="74">
                  <c:v>-3.3130546896303201</c:v>
                </c:pt>
                <c:pt idx="75">
                  <c:v>-1.778244219674491</c:v>
                </c:pt>
                <c:pt idx="76">
                  <c:v>-2.5019584067423182</c:v>
                </c:pt>
                <c:pt idx="77">
                  <c:v>1.2818500013852798</c:v>
                </c:pt>
                <c:pt idx="78">
                  <c:v>0.73048091175364505</c:v>
                </c:pt>
                <c:pt idx="79">
                  <c:v>2.2009975548941725</c:v>
                </c:pt>
                <c:pt idx="80">
                  <c:v>0.53212533239378956</c:v>
                </c:pt>
                <c:pt idx="81">
                  <c:v>-1.5047169857496812</c:v>
                </c:pt>
                <c:pt idx="82">
                  <c:v>-1.0067087412413684</c:v>
                </c:pt>
                <c:pt idx="83">
                  <c:v>2.7932141992990154</c:v>
                </c:pt>
                <c:pt idx="84">
                  <c:v>-4.6120397483205409</c:v>
                </c:pt>
                <c:pt idx="85">
                  <c:v>3.5528587314232141</c:v>
                </c:pt>
                <c:pt idx="86">
                  <c:v>-1.1183403868211883</c:v>
                </c:pt>
                <c:pt idx="87">
                  <c:v>-1.1137888621113916</c:v>
                </c:pt>
                <c:pt idx="88">
                  <c:v>1.9991465022773554</c:v>
                </c:pt>
                <c:pt idx="89">
                  <c:v>-0.93055903934104833</c:v>
                </c:pt>
                <c:pt idx="90">
                  <c:v>-2.0825515008681492</c:v>
                </c:pt>
                <c:pt idx="91">
                  <c:v>-8.2244786370209937</c:v>
                </c:pt>
                <c:pt idx="92">
                  <c:v>11.607587310531613</c:v>
                </c:pt>
                <c:pt idx="93">
                  <c:v>3.8559936779464721</c:v>
                </c:pt>
                <c:pt idx="94">
                  <c:v>-7.686018459907018E-4</c:v>
                </c:pt>
                <c:pt idx="95">
                  <c:v>3.1336138111127241</c:v>
                </c:pt>
                <c:pt idx="96">
                  <c:v>7.0671539388090139</c:v>
                </c:pt>
                <c:pt idx="97">
                  <c:v>8.9183013985632442E-2</c:v>
                </c:pt>
                <c:pt idx="98">
                  <c:v>3.4881648754680157</c:v>
                </c:pt>
                <c:pt idx="99">
                  <c:v>-2.8977557659854369</c:v>
                </c:pt>
                <c:pt idx="100">
                  <c:v>0.17128383288232385</c:v>
                </c:pt>
                <c:pt idx="101">
                  <c:v>-7.7560805419204115</c:v>
                </c:pt>
                <c:pt idx="102">
                  <c:v>-0.14745202893992371</c:v>
                </c:pt>
                <c:pt idx="103">
                  <c:v>-4.5907953446987335</c:v>
                </c:pt>
                <c:pt idx="104">
                  <c:v>-10.458773296121777</c:v>
                </c:pt>
                <c:pt idx="105">
                  <c:v>9.8201664661931289</c:v>
                </c:pt>
                <c:pt idx="106">
                  <c:v>6.8174345803498682</c:v>
                </c:pt>
                <c:pt idx="107">
                  <c:v>-6.6316516259166178</c:v>
                </c:pt>
                <c:pt idx="108">
                  <c:v>-10.556318199581156</c:v>
                </c:pt>
                <c:pt idx="109">
                  <c:v>-6.1525431893520164</c:v>
                </c:pt>
                <c:pt idx="110">
                  <c:v>6.5135206435570865</c:v>
                </c:pt>
                <c:pt idx="111">
                  <c:v>-28.758556692712176</c:v>
                </c:pt>
                <c:pt idx="112">
                  <c:v>6.2080367986206682</c:v>
                </c:pt>
                <c:pt idx="113">
                  <c:v>10.816291163745547</c:v>
                </c:pt>
                <c:pt idx="114">
                  <c:v>13.070529990750686</c:v>
                </c:pt>
                <c:pt idx="115">
                  <c:v>-6.9267441571813038</c:v>
                </c:pt>
                <c:pt idx="116">
                  <c:v>2.9732420912522457</c:v>
                </c:pt>
                <c:pt idx="117">
                  <c:v>5.9427751040374233</c:v>
                </c:pt>
                <c:pt idx="118">
                  <c:v>7.749712438936939</c:v>
                </c:pt>
                <c:pt idx="119">
                  <c:v>1.7762021968333244</c:v>
                </c:pt>
                <c:pt idx="120">
                  <c:v>-6.614873565878554</c:v>
                </c:pt>
                <c:pt idx="121">
                  <c:v>12.350791911273191</c:v>
                </c:pt>
                <c:pt idx="122">
                  <c:v>1.9564154946892813</c:v>
                </c:pt>
                <c:pt idx="123">
                  <c:v>-0.22905414927423351</c:v>
                </c:pt>
                <c:pt idx="124">
                  <c:v>-0.70286497552007177</c:v>
                </c:pt>
                <c:pt idx="125">
                  <c:v>1.7098957373318058</c:v>
                </c:pt>
                <c:pt idx="126">
                  <c:v>5.5899783023430274</c:v>
                </c:pt>
                <c:pt idx="127">
                  <c:v>4.827936157332573</c:v>
                </c:pt>
                <c:pt idx="128">
                  <c:v>2.2885982958306812</c:v>
                </c:pt>
                <c:pt idx="129">
                  <c:v>-3.4492567539354297</c:v>
                </c:pt>
                <c:pt idx="130">
                  <c:v>0.38102497429950688</c:v>
                </c:pt>
                <c:pt idx="131">
                  <c:v>-3.223501745756792</c:v>
                </c:pt>
                <c:pt idx="132">
                  <c:v>1.9839252988269607</c:v>
                </c:pt>
                <c:pt idx="133">
                  <c:v>0.16324013943163607</c:v>
                </c:pt>
                <c:pt idx="134">
                  <c:v>-2.8545435726465058</c:v>
                </c:pt>
                <c:pt idx="135">
                  <c:v>3.8289210271018987</c:v>
                </c:pt>
                <c:pt idx="136">
                  <c:v>1.5967702735545828</c:v>
                </c:pt>
                <c:pt idx="137">
                  <c:v>-3.0404839682847751</c:v>
                </c:pt>
                <c:pt idx="138">
                  <c:v>-3.5820284515409639E-2</c:v>
                </c:pt>
                <c:pt idx="139">
                  <c:v>-1.4645873706534047</c:v>
                </c:pt>
                <c:pt idx="140">
                  <c:v>5.491132143036026</c:v>
                </c:pt>
                <c:pt idx="141">
                  <c:v>-2.8508638861553806</c:v>
                </c:pt>
                <c:pt idx="142">
                  <c:v>-5.3888302008398625</c:v>
                </c:pt>
                <c:pt idx="143">
                  <c:v>6.1004803000439978</c:v>
                </c:pt>
                <c:pt idx="144">
                  <c:v>6.941757947447158</c:v>
                </c:pt>
                <c:pt idx="145">
                  <c:v>-1.151257124209792</c:v>
                </c:pt>
                <c:pt idx="146">
                  <c:v>2.208198125343344</c:v>
                </c:pt>
                <c:pt idx="147">
                  <c:v>1.6587183283618003</c:v>
                </c:pt>
                <c:pt idx="148">
                  <c:v>-10.845481384664396</c:v>
                </c:pt>
                <c:pt idx="149">
                  <c:v>5.9086844695822123</c:v>
                </c:pt>
                <c:pt idx="150">
                  <c:v>3.969338078465114</c:v>
                </c:pt>
                <c:pt idx="151">
                  <c:v>-1.8121802194787762</c:v>
                </c:pt>
                <c:pt idx="152">
                  <c:v>-1.4446290818373342</c:v>
                </c:pt>
                <c:pt idx="153">
                  <c:v>-4.234680826056092E-2</c:v>
                </c:pt>
                <c:pt idx="154">
                  <c:v>-0.84988872769152124</c:v>
                </c:pt>
                <c:pt idx="155">
                  <c:v>-0.34103830511547528</c:v>
                </c:pt>
                <c:pt idx="156">
                  <c:v>-5.1779669099407641</c:v>
                </c:pt>
                <c:pt idx="157">
                  <c:v>-3.8810448988329682</c:v>
                </c:pt>
                <c:pt idx="158">
                  <c:v>-0.76091255745723174</c:v>
                </c:pt>
                <c:pt idx="159">
                  <c:v>-2.9464515467468004</c:v>
                </c:pt>
                <c:pt idx="160">
                  <c:v>-7.0809162131451444</c:v>
                </c:pt>
                <c:pt idx="161">
                  <c:v>4.701036236081606</c:v>
                </c:pt>
                <c:pt idx="162">
                  <c:v>-1.4679666080627527</c:v>
                </c:pt>
                <c:pt idx="163">
                  <c:v>3.313764146587971</c:v>
                </c:pt>
                <c:pt idx="164">
                  <c:v>1.7922975890336517</c:v>
                </c:pt>
                <c:pt idx="165">
                  <c:v>1.3654435021796587</c:v>
                </c:pt>
                <c:pt idx="166">
                  <c:v>-2.7305811629501733</c:v>
                </c:pt>
                <c:pt idx="167">
                  <c:v>16.985606828658774</c:v>
                </c:pt>
                <c:pt idx="168">
                  <c:v>4.7983397780370325</c:v>
                </c:pt>
                <c:pt idx="169">
                  <c:v>1.6199507921031682</c:v>
                </c:pt>
                <c:pt idx="170">
                  <c:v>5.5927648137878094</c:v>
                </c:pt>
                <c:pt idx="171">
                  <c:v>2.7040315400470831</c:v>
                </c:pt>
                <c:pt idx="172">
                  <c:v>5.9923003215992594</c:v>
                </c:pt>
                <c:pt idx="173">
                  <c:v>6.984836124406101</c:v>
                </c:pt>
                <c:pt idx="174">
                  <c:v>-4.389607890494446</c:v>
                </c:pt>
                <c:pt idx="175">
                  <c:v>1.3793618064169806</c:v>
                </c:pt>
                <c:pt idx="176">
                  <c:v>-3.7166663177790156</c:v>
                </c:pt>
                <c:pt idx="177">
                  <c:v>9.468481060863752</c:v>
                </c:pt>
                <c:pt idx="178">
                  <c:v>-7.2108140107017675</c:v>
                </c:pt>
                <c:pt idx="179">
                  <c:v>-1.326646933363179</c:v>
                </c:pt>
                <c:pt idx="180">
                  <c:v>-0.29137239617409705</c:v>
                </c:pt>
                <c:pt idx="181">
                  <c:v>5.0939165646152418</c:v>
                </c:pt>
                <c:pt idx="182">
                  <c:v>0.42309952454723998</c:v>
                </c:pt>
                <c:pt idx="183">
                  <c:v>7.2105307955016968</c:v>
                </c:pt>
                <c:pt idx="184">
                  <c:v>5.137158777690388</c:v>
                </c:pt>
                <c:pt idx="185">
                  <c:v>4.5885301200270447</c:v>
                </c:pt>
                <c:pt idx="186">
                  <c:v>1.2969153911192848</c:v>
                </c:pt>
                <c:pt idx="187">
                  <c:v>0.27217672332189125</c:v>
                </c:pt>
                <c:pt idx="188">
                  <c:v>1.5266717755639121</c:v>
                </c:pt>
                <c:pt idx="189">
                  <c:v>5.2115877724977508</c:v>
                </c:pt>
                <c:pt idx="190">
                  <c:v>1.8724194901728737</c:v>
                </c:pt>
                <c:pt idx="191">
                  <c:v>-0.49566971546323657</c:v>
                </c:pt>
                <c:pt idx="192">
                  <c:v>0.69661483041329575</c:v>
                </c:pt>
                <c:pt idx="193">
                  <c:v>5.1189722533042925</c:v>
                </c:pt>
                <c:pt idx="194">
                  <c:v>3.9275679776971373</c:v>
                </c:pt>
                <c:pt idx="195">
                  <c:v>-3.7463659876961088</c:v>
                </c:pt>
                <c:pt idx="196">
                  <c:v>3.1409651602303938</c:v>
                </c:pt>
                <c:pt idx="197">
                  <c:v>-2.4669147997982606</c:v>
                </c:pt>
                <c:pt idx="198">
                  <c:v>-1.7771570013803739</c:v>
                </c:pt>
                <c:pt idx="199">
                  <c:v>-2.6996291281914608</c:v>
                </c:pt>
                <c:pt idx="200">
                  <c:v>7.1459014279208475</c:v>
                </c:pt>
                <c:pt idx="201">
                  <c:v>4.01875280053072</c:v>
                </c:pt>
                <c:pt idx="202">
                  <c:v>-0.57867351684966195</c:v>
                </c:pt>
                <c:pt idx="203">
                  <c:v>-0.27483531476939049</c:v>
                </c:pt>
                <c:pt idx="204">
                  <c:v>-2.515302349627575</c:v>
                </c:pt>
                <c:pt idx="205">
                  <c:v>-1.0664636376305907</c:v>
                </c:pt>
                <c:pt idx="206">
                  <c:v>-1.3341192865158575</c:v>
                </c:pt>
                <c:pt idx="207">
                  <c:v>4.6517555353802038</c:v>
                </c:pt>
                <c:pt idx="208">
                  <c:v>2.9093336275475963</c:v>
                </c:pt>
                <c:pt idx="209">
                  <c:v>6.6160000960897349</c:v>
                </c:pt>
                <c:pt idx="210">
                  <c:v>8.0434945882117148</c:v>
                </c:pt>
                <c:pt idx="211">
                  <c:v>5.9018101546618027</c:v>
                </c:pt>
                <c:pt idx="212">
                  <c:v>5.3399936474664713</c:v>
                </c:pt>
                <c:pt idx="213">
                  <c:v>-0.21023683406106386</c:v>
                </c:pt>
                <c:pt idx="214">
                  <c:v>3.2866112023490075</c:v>
                </c:pt>
                <c:pt idx="215">
                  <c:v>5.7003076263731742</c:v>
                </c:pt>
                <c:pt idx="216">
                  <c:v>2.8029611420803633</c:v>
                </c:pt>
                <c:pt idx="217">
                  <c:v>6.0224916922675646</c:v>
                </c:pt>
                <c:pt idx="218">
                  <c:v>-5.1769622933102681</c:v>
                </c:pt>
                <c:pt idx="219">
                  <c:v>0.5639649661015369</c:v>
                </c:pt>
                <c:pt idx="220">
                  <c:v>-2.1433266582081103</c:v>
                </c:pt>
                <c:pt idx="221">
                  <c:v>9.0380520785004848</c:v>
                </c:pt>
                <c:pt idx="222">
                  <c:v>-6.6816617622198038</c:v>
                </c:pt>
                <c:pt idx="223">
                  <c:v>-4.2543104692342695</c:v>
                </c:pt>
                <c:pt idx="224">
                  <c:v>-11.094185836944831</c:v>
                </c:pt>
                <c:pt idx="225">
                  <c:v>5.1757472223765291</c:v>
                </c:pt>
                <c:pt idx="226">
                  <c:v>1.8904439672778608</c:v>
                </c:pt>
                <c:pt idx="227">
                  <c:v>5.250854526084936E-2</c:v>
                </c:pt>
                <c:pt idx="228">
                  <c:v>0.65056240443665558</c:v>
                </c:pt>
                <c:pt idx="229">
                  <c:v>-1.4198606009740615</c:v>
                </c:pt>
                <c:pt idx="230">
                  <c:v>-0.67838377303843345</c:v>
                </c:pt>
                <c:pt idx="231">
                  <c:v>-2.1438507794377983</c:v>
                </c:pt>
                <c:pt idx="232">
                  <c:v>-5.362361916084609</c:v>
                </c:pt>
                <c:pt idx="233">
                  <c:v>-7.093196463188562</c:v>
                </c:pt>
                <c:pt idx="234">
                  <c:v>-2.6109223412679938</c:v>
                </c:pt>
                <c:pt idx="235">
                  <c:v>-1.0267228223185327</c:v>
                </c:pt>
                <c:pt idx="236">
                  <c:v>4.5054671845440311</c:v>
                </c:pt>
                <c:pt idx="237">
                  <c:v>-0.60050573879615854</c:v>
                </c:pt>
                <c:pt idx="238">
                  <c:v>0.69887867161935446</c:v>
                </c:pt>
                <c:pt idx="239">
                  <c:v>4.1682620095378127</c:v>
                </c:pt>
                <c:pt idx="240">
                  <c:v>14.985019891000846</c:v>
                </c:pt>
                <c:pt idx="241">
                  <c:v>-0.46457504409701755</c:v>
                </c:pt>
                <c:pt idx="242">
                  <c:v>3.9926844628341343</c:v>
                </c:pt>
                <c:pt idx="243">
                  <c:v>0.21004969398698847</c:v>
                </c:pt>
                <c:pt idx="244">
                  <c:v>5.4035709614002485</c:v>
                </c:pt>
                <c:pt idx="245">
                  <c:v>0.59746242985083597</c:v>
                </c:pt>
                <c:pt idx="246">
                  <c:v>-0.58486327252808223</c:v>
                </c:pt>
                <c:pt idx="247">
                  <c:v>9.8156336842826448</c:v>
                </c:pt>
                <c:pt idx="248">
                  <c:v>4.3290424679662607</c:v>
                </c:pt>
                <c:pt idx="249">
                  <c:v>1.3727610842360463</c:v>
                </c:pt>
                <c:pt idx="250">
                  <c:v>-0.68511844506079456</c:v>
                </c:pt>
                <c:pt idx="251">
                  <c:v>-0.51849710079240197</c:v>
                </c:pt>
                <c:pt idx="252">
                  <c:v>0.1042922697249935</c:v>
                </c:pt>
                <c:pt idx="253">
                  <c:v>4.0881409594099694</c:v>
                </c:pt>
                <c:pt idx="254">
                  <c:v>8.2558458039629699</c:v>
                </c:pt>
                <c:pt idx="255">
                  <c:v>5.3711582892648408</c:v>
                </c:pt>
                <c:pt idx="256">
                  <c:v>4.5285775529150101</c:v>
                </c:pt>
                <c:pt idx="257">
                  <c:v>4.0290834690249966</c:v>
                </c:pt>
                <c:pt idx="258">
                  <c:v>2.8415524395365708</c:v>
                </c:pt>
                <c:pt idx="259">
                  <c:v>-1.1654450975502044</c:v>
                </c:pt>
                <c:pt idx="260">
                  <c:v>-6.1866653166163559</c:v>
                </c:pt>
                <c:pt idx="261">
                  <c:v>-6.032711624647888</c:v>
                </c:pt>
                <c:pt idx="262">
                  <c:v>5.6587464309648965</c:v>
                </c:pt>
                <c:pt idx="263">
                  <c:v>1.3392575320931428</c:v>
                </c:pt>
                <c:pt idx="264">
                  <c:v>1.0541384118365897</c:v>
                </c:pt>
                <c:pt idx="265">
                  <c:v>-1.5996519515766465</c:v>
                </c:pt>
                <c:pt idx="266">
                  <c:v>-5.9398949540973547</c:v>
                </c:pt>
                <c:pt idx="267">
                  <c:v>-2.2871888884875062</c:v>
                </c:pt>
                <c:pt idx="268">
                  <c:v>-10.598746665298833</c:v>
                </c:pt>
                <c:pt idx="269">
                  <c:v>11.830728487569857</c:v>
                </c:pt>
                <c:pt idx="270">
                  <c:v>-1.7905142678861239</c:v>
                </c:pt>
                <c:pt idx="271">
                  <c:v>-0.14658026063472107</c:v>
                </c:pt>
                <c:pt idx="272">
                  <c:v>1.8176569290084217</c:v>
                </c:pt>
                <c:pt idx="273">
                  <c:v>3.4161264257488284</c:v>
                </c:pt>
                <c:pt idx="274">
                  <c:v>4.7422796702178687</c:v>
                </c:pt>
                <c:pt idx="275">
                  <c:v>-4.3201519339613839</c:v>
                </c:pt>
                <c:pt idx="276">
                  <c:v>-4.9275662676863305</c:v>
                </c:pt>
                <c:pt idx="277">
                  <c:v>1.8909098767612846</c:v>
                </c:pt>
                <c:pt idx="278">
                  <c:v>-1.2739066424259278</c:v>
                </c:pt>
                <c:pt idx="279">
                  <c:v>-1.7879923266341251</c:v>
                </c:pt>
                <c:pt idx="280">
                  <c:v>0.86804412121708197</c:v>
                </c:pt>
                <c:pt idx="281">
                  <c:v>2.7768054244361906E-2</c:v>
                </c:pt>
                <c:pt idx="282">
                  <c:v>-0.72332432261103463</c:v>
                </c:pt>
                <c:pt idx="283">
                  <c:v>3.7024816694197966</c:v>
                </c:pt>
                <c:pt idx="284">
                  <c:v>6.1238167657263602</c:v>
                </c:pt>
                <c:pt idx="285">
                  <c:v>-3.3553840579084806</c:v>
                </c:pt>
                <c:pt idx="286">
                  <c:v>-1.6382206857610981</c:v>
                </c:pt>
                <c:pt idx="287">
                  <c:v>-5.4061081689038986</c:v>
                </c:pt>
                <c:pt idx="288">
                  <c:v>-0.8793856245803795</c:v>
                </c:pt>
                <c:pt idx="289">
                  <c:v>-3.3774200612963199</c:v>
                </c:pt>
                <c:pt idx="290">
                  <c:v>-4.9974742143203628</c:v>
                </c:pt>
                <c:pt idx="291">
                  <c:v>-3.4227133953043847</c:v>
                </c:pt>
                <c:pt idx="292">
                  <c:v>5.4524376515650204</c:v>
                </c:pt>
                <c:pt idx="293">
                  <c:v>0.38318064004603514</c:v>
                </c:pt>
                <c:pt idx="294">
                  <c:v>-0.89076981552834411</c:v>
                </c:pt>
                <c:pt idx="295">
                  <c:v>-2.034370162224036</c:v>
                </c:pt>
                <c:pt idx="296">
                  <c:v>-6.9499051858304597</c:v>
                </c:pt>
                <c:pt idx="297">
                  <c:v>4.7647290855234274</c:v>
                </c:pt>
                <c:pt idx="298">
                  <c:v>1.7727217495969114</c:v>
                </c:pt>
                <c:pt idx="299">
                  <c:v>1.5694743148457064</c:v>
                </c:pt>
                <c:pt idx="300">
                  <c:v>1.2203591207763651</c:v>
                </c:pt>
                <c:pt idx="301">
                  <c:v>0.54154209566739553</c:v>
                </c:pt>
                <c:pt idx="302">
                  <c:v>1.7384764556710195</c:v>
                </c:pt>
                <c:pt idx="303">
                  <c:v>2.3609880766920242</c:v>
                </c:pt>
                <c:pt idx="304">
                  <c:v>-0.5081082963003638</c:v>
                </c:pt>
                <c:pt idx="305">
                  <c:v>-4.8481062838591953</c:v>
                </c:pt>
                <c:pt idx="306">
                  <c:v>6.2653196374800046</c:v>
                </c:pt>
                <c:pt idx="307">
                  <c:v>-2.9487764210609555</c:v>
                </c:pt>
                <c:pt idx="308">
                  <c:v>-1.0626288519308957</c:v>
                </c:pt>
                <c:pt idx="309">
                  <c:v>2.0525196438276225</c:v>
                </c:pt>
                <c:pt idx="310">
                  <c:v>-2.231317915502558</c:v>
                </c:pt>
                <c:pt idx="311">
                  <c:v>1.2338814240467713</c:v>
                </c:pt>
                <c:pt idx="312">
                  <c:v>1.6495152794964554</c:v>
                </c:pt>
                <c:pt idx="313">
                  <c:v>-1.9007239515840979</c:v>
                </c:pt>
                <c:pt idx="314">
                  <c:v>-0.50895775359258266</c:v>
                </c:pt>
                <c:pt idx="315">
                  <c:v>-1.079489065478171</c:v>
                </c:pt>
                <c:pt idx="316">
                  <c:v>-2.799750362237063</c:v>
                </c:pt>
                <c:pt idx="317">
                  <c:v>1.2002956251012051</c:v>
                </c:pt>
                <c:pt idx="318">
                  <c:v>-2.4020858085808499</c:v>
                </c:pt>
                <c:pt idx="319">
                  <c:v>1.5365799355664365</c:v>
                </c:pt>
                <c:pt idx="320">
                  <c:v>-0.97950588292341934</c:v>
                </c:pt>
                <c:pt idx="321">
                  <c:v>6.441445671356405E-2</c:v>
                </c:pt>
                <c:pt idx="322">
                  <c:v>4.9367684597081194</c:v>
                </c:pt>
                <c:pt idx="323">
                  <c:v>-0.24425074188728502</c:v>
                </c:pt>
                <c:pt idx="324">
                  <c:v>-4.872829927447242E-2</c:v>
                </c:pt>
                <c:pt idx="325">
                  <c:v>3.6255132843568276</c:v>
                </c:pt>
                <c:pt idx="326">
                  <c:v>2.1404491999510924</c:v>
                </c:pt>
                <c:pt idx="327">
                  <c:v>0.43785380009897779</c:v>
                </c:pt>
                <c:pt idx="328">
                  <c:v>-1.7840552869058683</c:v>
                </c:pt>
                <c:pt idx="329">
                  <c:v>4.790716003242153</c:v>
                </c:pt>
                <c:pt idx="330">
                  <c:v>0.12460753324765506</c:v>
                </c:pt>
                <c:pt idx="331">
                  <c:v>-1.1040023722209753</c:v>
                </c:pt>
                <c:pt idx="332">
                  <c:v>-1.4261037306089719</c:v>
                </c:pt>
                <c:pt idx="333">
                  <c:v>5.3695674616706128</c:v>
                </c:pt>
                <c:pt idx="334">
                  <c:v>8.4045790630620445</c:v>
                </c:pt>
                <c:pt idx="335">
                  <c:v>-1.5990081384055657</c:v>
                </c:pt>
                <c:pt idx="336">
                  <c:v>3.8773374017900153</c:v>
                </c:pt>
                <c:pt idx="337">
                  <c:v>-1.1856348665071152</c:v>
                </c:pt>
                <c:pt idx="338">
                  <c:v>5.2791999509418162</c:v>
                </c:pt>
                <c:pt idx="339">
                  <c:v>2.8860165229393999</c:v>
                </c:pt>
                <c:pt idx="340">
                  <c:v>3.7254220812481691</c:v>
                </c:pt>
                <c:pt idx="341">
                  <c:v>3.7763016704600858</c:v>
                </c:pt>
                <c:pt idx="342">
                  <c:v>-9.2430847348957599</c:v>
                </c:pt>
                <c:pt idx="343">
                  <c:v>10.726852987068696</c:v>
                </c:pt>
                <c:pt idx="344">
                  <c:v>2.0075407612323772</c:v>
                </c:pt>
                <c:pt idx="345">
                  <c:v>-2.2267118514869253</c:v>
                </c:pt>
                <c:pt idx="346">
                  <c:v>-1.9818846341738094</c:v>
                </c:pt>
                <c:pt idx="347">
                  <c:v>1.6784698255101489</c:v>
                </c:pt>
                <c:pt idx="348">
                  <c:v>-1.4665323730287554</c:v>
                </c:pt>
                <c:pt idx="349">
                  <c:v>-2.7583945607114373</c:v>
                </c:pt>
                <c:pt idx="350">
                  <c:v>1.5395321087404881</c:v>
                </c:pt>
                <c:pt idx="351">
                  <c:v>-1.9621724734785886</c:v>
                </c:pt>
                <c:pt idx="352">
                  <c:v>-0.46209995523766167</c:v>
                </c:pt>
                <c:pt idx="353">
                  <c:v>-2.5801818537477459</c:v>
                </c:pt>
                <c:pt idx="354">
                  <c:v>0.26840881322721089</c:v>
                </c:pt>
                <c:pt idx="355">
                  <c:v>-1.128520701100669</c:v>
                </c:pt>
                <c:pt idx="356">
                  <c:v>2.5253064835028027</c:v>
                </c:pt>
                <c:pt idx="357">
                  <c:v>0.28758520064002369</c:v>
                </c:pt>
                <c:pt idx="358">
                  <c:v>-1.4941522395187405</c:v>
                </c:pt>
                <c:pt idx="359">
                  <c:v>-1.8286947134659215</c:v>
                </c:pt>
                <c:pt idx="360">
                  <c:v>-0.55185435162319152</c:v>
                </c:pt>
                <c:pt idx="361">
                  <c:v>1.0206129405764557</c:v>
                </c:pt>
                <c:pt idx="362">
                  <c:v>-2.5184121814174887</c:v>
                </c:pt>
                <c:pt idx="363">
                  <c:v>-2.6797517897004042</c:v>
                </c:pt>
                <c:pt idx="364">
                  <c:v>4.4365334029677257</c:v>
                </c:pt>
                <c:pt idx="365">
                  <c:v>-4.1366258360024233</c:v>
                </c:pt>
                <c:pt idx="366">
                  <c:v>-5.7463929104901723</c:v>
                </c:pt>
                <c:pt idx="367">
                  <c:v>1.9725387003125121</c:v>
                </c:pt>
                <c:pt idx="368">
                  <c:v>-4.9689975794787102</c:v>
                </c:pt>
                <c:pt idx="369">
                  <c:v>-8.1761435798266149</c:v>
                </c:pt>
                <c:pt idx="370">
                  <c:v>-16.100177880955997</c:v>
                </c:pt>
                <c:pt idx="371">
                  <c:v>14.776866951031849</c:v>
                </c:pt>
                <c:pt idx="372">
                  <c:v>-5.1738438237433684</c:v>
                </c:pt>
                <c:pt idx="373">
                  <c:v>7.2908770696178635</c:v>
                </c:pt>
                <c:pt idx="374">
                  <c:v>1.3720186266234862</c:v>
                </c:pt>
                <c:pt idx="375">
                  <c:v>-6.1279874847235334</c:v>
                </c:pt>
                <c:pt idx="376">
                  <c:v>-4.2287854490731434</c:v>
                </c:pt>
                <c:pt idx="377">
                  <c:v>0.4957556727792678</c:v>
                </c:pt>
                <c:pt idx="378">
                  <c:v>11.012215674479918</c:v>
                </c:pt>
                <c:pt idx="379">
                  <c:v>2.6420993285838534</c:v>
                </c:pt>
                <c:pt idx="380">
                  <c:v>0.10423688612588933</c:v>
                </c:pt>
                <c:pt idx="381">
                  <c:v>8.1047441948806949</c:v>
                </c:pt>
                <c:pt idx="382">
                  <c:v>5.7892857063629464</c:v>
                </c:pt>
                <c:pt idx="383">
                  <c:v>-7.2060149556071025</c:v>
                </c:pt>
                <c:pt idx="384">
                  <c:v>0.55082990575894542</c:v>
                </c:pt>
                <c:pt idx="385">
                  <c:v>-1.928839001815021</c:v>
                </c:pt>
                <c:pt idx="386">
                  <c:v>-1.7211572219120796</c:v>
                </c:pt>
                <c:pt idx="387">
                  <c:v>5.3152717469114492</c:v>
                </c:pt>
                <c:pt idx="388">
                  <c:v>-3.1300315108747014</c:v>
                </c:pt>
                <c:pt idx="389">
                  <c:v>-3.0249359624444168</c:v>
                </c:pt>
                <c:pt idx="390">
                  <c:v>4.8550009533751393</c:v>
                </c:pt>
                <c:pt idx="391">
                  <c:v>-3.4039214981084882</c:v>
                </c:pt>
                <c:pt idx="392">
                  <c:v>3.4034257183918726</c:v>
                </c:pt>
                <c:pt idx="393">
                  <c:v>0.24831027937943873</c:v>
                </c:pt>
                <c:pt idx="394">
                  <c:v>7.4187571329670448</c:v>
                </c:pt>
                <c:pt idx="395">
                  <c:v>-1.0163110908354298</c:v>
                </c:pt>
                <c:pt idx="396">
                  <c:v>15.035035237918521</c:v>
                </c:pt>
                <c:pt idx="397">
                  <c:v>-8.3562288961640832</c:v>
                </c:pt>
                <c:pt idx="398">
                  <c:v>6.4342549854286233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F4-46F1-8260-C628EEDF9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414256"/>
        <c:axId val="1184403856"/>
      </c:lineChart>
      <c:dateAx>
        <c:axId val="1184414256"/>
        <c:scaling>
          <c:orientation val="minMax"/>
          <c:min val="36892"/>
        </c:scaling>
        <c:delete val="0"/>
        <c:axPos val="b"/>
        <c:numFmt formatCode="mmm\.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4403856"/>
        <c:crosses val="autoZero"/>
        <c:auto val="1"/>
        <c:lblOffset val="100"/>
        <c:baseTimeUnit val="months"/>
      </c:dateAx>
      <c:valAx>
        <c:axId val="118440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441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tcn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tcn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data!$A$2:$A$400</c:f>
              <c:numCache>
                <c:formatCode>mmm\.yyyy</c:formatCode>
                <c:ptCount val="399"/>
                <c:pt idx="0">
                  <c:v>32629</c:v>
                </c:pt>
                <c:pt idx="1">
                  <c:v>32660</c:v>
                </c:pt>
                <c:pt idx="2">
                  <c:v>32690</c:v>
                </c:pt>
                <c:pt idx="3">
                  <c:v>32721</c:v>
                </c:pt>
                <c:pt idx="4">
                  <c:v>32752</c:v>
                </c:pt>
                <c:pt idx="5">
                  <c:v>32782</c:v>
                </c:pt>
                <c:pt idx="6">
                  <c:v>32813</c:v>
                </c:pt>
                <c:pt idx="7">
                  <c:v>32843</c:v>
                </c:pt>
                <c:pt idx="8">
                  <c:v>32874</c:v>
                </c:pt>
                <c:pt idx="9">
                  <c:v>32905</c:v>
                </c:pt>
                <c:pt idx="10">
                  <c:v>32933</c:v>
                </c:pt>
                <c:pt idx="11">
                  <c:v>32964</c:v>
                </c:pt>
                <c:pt idx="12">
                  <c:v>32994</c:v>
                </c:pt>
                <c:pt idx="13">
                  <c:v>33025</c:v>
                </c:pt>
                <c:pt idx="14">
                  <c:v>33055</c:v>
                </c:pt>
                <c:pt idx="15">
                  <c:v>33086</c:v>
                </c:pt>
                <c:pt idx="16">
                  <c:v>33117</c:v>
                </c:pt>
                <c:pt idx="17">
                  <c:v>33147</c:v>
                </c:pt>
                <c:pt idx="18">
                  <c:v>33178</c:v>
                </c:pt>
                <c:pt idx="19">
                  <c:v>33208</c:v>
                </c:pt>
                <c:pt idx="20">
                  <c:v>33239</c:v>
                </c:pt>
                <c:pt idx="21">
                  <c:v>33270</c:v>
                </c:pt>
                <c:pt idx="22">
                  <c:v>33298</c:v>
                </c:pt>
                <c:pt idx="23">
                  <c:v>33329</c:v>
                </c:pt>
                <c:pt idx="24">
                  <c:v>33359</c:v>
                </c:pt>
                <c:pt idx="25">
                  <c:v>33390</c:v>
                </c:pt>
                <c:pt idx="26">
                  <c:v>33420</c:v>
                </c:pt>
                <c:pt idx="27">
                  <c:v>33451</c:v>
                </c:pt>
                <c:pt idx="28">
                  <c:v>33482</c:v>
                </c:pt>
                <c:pt idx="29">
                  <c:v>33512</c:v>
                </c:pt>
                <c:pt idx="30">
                  <c:v>33543</c:v>
                </c:pt>
                <c:pt idx="31">
                  <c:v>33573</c:v>
                </c:pt>
                <c:pt idx="32">
                  <c:v>33604</c:v>
                </c:pt>
                <c:pt idx="33">
                  <c:v>33635</c:v>
                </c:pt>
                <c:pt idx="34">
                  <c:v>33664</c:v>
                </c:pt>
                <c:pt idx="35">
                  <c:v>33695</c:v>
                </c:pt>
                <c:pt idx="36">
                  <c:v>33725</c:v>
                </c:pt>
                <c:pt idx="37">
                  <c:v>33756</c:v>
                </c:pt>
                <c:pt idx="38">
                  <c:v>33786</c:v>
                </c:pt>
                <c:pt idx="39">
                  <c:v>33817</c:v>
                </c:pt>
                <c:pt idx="40">
                  <c:v>33848</c:v>
                </c:pt>
                <c:pt idx="41">
                  <c:v>33878</c:v>
                </c:pt>
                <c:pt idx="42">
                  <c:v>33909</c:v>
                </c:pt>
                <c:pt idx="43">
                  <c:v>33939</c:v>
                </c:pt>
                <c:pt idx="44">
                  <c:v>33970</c:v>
                </c:pt>
                <c:pt idx="45">
                  <c:v>34001</c:v>
                </c:pt>
                <c:pt idx="46">
                  <c:v>34029</c:v>
                </c:pt>
                <c:pt idx="47">
                  <c:v>34060</c:v>
                </c:pt>
                <c:pt idx="48">
                  <c:v>34090</c:v>
                </c:pt>
                <c:pt idx="49">
                  <c:v>34121</c:v>
                </c:pt>
                <c:pt idx="50">
                  <c:v>34151</c:v>
                </c:pt>
                <c:pt idx="51">
                  <c:v>34182</c:v>
                </c:pt>
                <c:pt idx="52">
                  <c:v>34213</c:v>
                </c:pt>
                <c:pt idx="53">
                  <c:v>34243</c:v>
                </c:pt>
                <c:pt idx="54">
                  <c:v>34274</c:v>
                </c:pt>
                <c:pt idx="55">
                  <c:v>34304</c:v>
                </c:pt>
                <c:pt idx="56">
                  <c:v>34335</c:v>
                </c:pt>
                <c:pt idx="57">
                  <c:v>34366</c:v>
                </c:pt>
                <c:pt idx="58">
                  <c:v>34394</c:v>
                </c:pt>
                <c:pt idx="59">
                  <c:v>34425</c:v>
                </c:pt>
                <c:pt idx="60">
                  <c:v>34455</c:v>
                </c:pt>
                <c:pt idx="61">
                  <c:v>34486</c:v>
                </c:pt>
                <c:pt idx="62">
                  <c:v>34516</c:v>
                </c:pt>
                <c:pt idx="63">
                  <c:v>34547</c:v>
                </c:pt>
                <c:pt idx="64">
                  <c:v>34578</c:v>
                </c:pt>
                <c:pt idx="65">
                  <c:v>34608</c:v>
                </c:pt>
                <c:pt idx="66">
                  <c:v>34639</c:v>
                </c:pt>
                <c:pt idx="67">
                  <c:v>34669</c:v>
                </c:pt>
                <c:pt idx="68">
                  <c:v>34700</c:v>
                </c:pt>
                <c:pt idx="69">
                  <c:v>34731</c:v>
                </c:pt>
                <c:pt idx="70">
                  <c:v>34759</c:v>
                </c:pt>
                <c:pt idx="71">
                  <c:v>34790</c:v>
                </c:pt>
                <c:pt idx="72">
                  <c:v>34820</c:v>
                </c:pt>
                <c:pt idx="73">
                  <c:v>34851</c:v>
                </c:pt>
                <c:pt idx="74">
                  <c:v>34881</c:v>
                </c:pt>
                <c:pt idx="75">
                  <c:v>34912</c:v>
                </c:pt>
                <c:pt idx="76">
                  <c:v>34943</c:v>
                </c:pt>
                <c:pt idx="77">
                  <c:v>34973</c:v>
                </c:pt>
                <c:pt idx="78">
                  <c:v>35004</c:v>
                </c:pt>
                <c:pt idx="79">
                  <c:v>35034</c:v>
                </c:pt>
                <c:pt idx="80">
                  <c:v>35065</c:v>
                </c:pt>
                <c:pt idx="81">
                  <c:v>35096</c:v>
                </c:pt>
                <c:pt idx="82">
                  <c:v>35125</c:v>
                </c:pt>
                <c:pt idx="83">
                  <c:v>35156</c:v>
                </c:pt>
                <c:pt idx="84">
                  <c:v>35186</c:v>
                </c:pt>
                <c:pt idx="85">
                  <c:v>35217</c:v>
                </c:pt>
                <c:pt idx="86">
                  <c:v>35247</c:v>
                </c:pt>
                <c:pt idx="87">
                  <c:v>35278</c:v>
                </c:pt>
                <c:pt idx="88">
                  <c:v>35309</c:v>
                </c:pt>
                <c:pt idx="89">
                  <c:v>35339</c:v>
                </c:pt>
                <c:pt idx="90">
                  <c:v>35370</c:v>
                </c:pt>
                <c:pt idx="91">
                  <c:v>35400</c:v>
                </c:pt>
                <c:pt idx="92">
                  <c:v>35431</c:v>
                </c:pt>
                <c:pt idx="93">
                  <c:v>35462</c:v>
                </c:pt>
                <c:pt idx="94">
                  <c:v>35490</c:v>
                </c:pt>
                <c:pt idx="95">
                  <c:v>35521</c:v>
                </c:pt>
                <c:pt idx="96">
                  <c:v>35551</c:v>
                </c:pt>
                <c:pt idx="97">
                  <c:v>35582</c:v>
                </c:pt>
                <c:pt idx="98">
                  <c:v>35612</c:v>
                </c:pt>
                <c:pt idx="99">
                  <c:v>35643</c:v>
                </c:pt>
                <c:pt idx="100">
                  <c:v>35674</c:v>
                </c:pt>
                <c:pt idx="101">
                  <c:v>35704</c:v>
                </c:pt>
                <c:pt idx="102">
                  <c:v>35735</c:v>
                </c:pt>
                <c:pt idx="103">
                  <c:v>35765</c:v>
                </c:pt>
                <c:pt idx="104">
                  <c:v>35796</c:v>
                </c:pt>
                <c:pt idx="105">
                  <c:v>35827</c:v>
                </c:pt>
                <c:pt idx="106">
                  <c:v>35855</c:v>
                </c:pt>
                <c:pt idx="107">
                  <c:v>35886</c:v>
                </c:pt>
                <c:pt idx="108">
                  <c:v>35916</c:v>
                </c:pt>
                <c:pt idx="109">
                  <c:v>35947</c:v>
                </c:pt>
                <c:pt idx="110">
                  <c:v>35977</c:v>
                </c:pt>
                <c:pt idx="111">
                  <c:v>36008</c:v>
                </c:pt>
                <c:pt idx="112">
                  <c:v>36039</c:v>
                </c:pt>
                <c:pt idx="113">
                  <c:v>36069</c:v>
                </c:pt>
                <c:pt idx="114">
                  <c:v>36100</c:v>
                </c:pt>
                <c:pt idx="115">
                  <c:v>36130</c:v>
                </c:pt>
                <c:pt idx="116">
                  <c:v>36161</c:v>
                </c:pt>
                <c:pt idx="117">
                  <c:v>36192</c:v>
                </c:pt>
                <c:pt idx="118">
                  <c:v>36220</c:v>
                </c:pt>
                <c:pt idx="119">
                  <c:v>36251</c:v>
                </c:pt>
                <c:pt idx="120">
                  <c:v>36281</c:v>
                </c:pt>
                <c:pt idx="121">
                  <c:v>36312</c:v>
                </c:pt>
                <c:pt idx="122">
                  <c:v>36342</c:v>
                </c:pt>
                <c:pt idx="123">
                  <c:v>36373</c:v>
                </c:pt>
                <c:pt idx="124">
                  <c:v>36404</c:v>
                </c:pt>
                <c:pt idx="125">
                  <c:v>36434</c:v>
                </c:pt>
                <c:pt idx="126">
                  <c:v>36465</c:v>
                </c:pt>
                <c:pt idx="127">
                  <c:v>36495</c:v>
                </c:pt>
                <c:pt idx="128">
                  <c:v>36526</c:v>
                </c:pt>
                <c:pt idx="129">
                  <c:v>36557</c:v>
                </c:pt>
                <c:pt idx="130">
                  <c:v>36586</c:v>
                </c:pt>
                <c:pt idx="131">
                  <c:v>36617</c:v>
                </c:pt>
                <c:pt idx="132">
                  <c:v>36647</c:v>
                </c:pt>
                <c:pt idx="133">
                  <c:v>36678</c:v>
                </c:pt>
                <c:pt idx="134">
                  <c:v>36708</c:v>
                </c:pt>
                <c:pt idx="135">
                  <c:v>36739</c:v>
                </c:pt>
                <c:pt idx="136">
                  <c:v>36770</c:v>
                </c:pt>
                <c:pt idx="137">
                  <c:v>36800</c:v>
                </c:pt>
                <c:pt idx="138">
                  <c:v>36831</c:v>
                </c:pt>
                <c:pt idx="139">
                  <c:v>36861</c:v>
                </c:pt>
                <c:pt idx="140">
                  <c:v>36892</c:v>
                </c:pt>
                <c:pt idx="141">
                  <c:v>36923</c:v>
                </c:pt>
                <c:pt idx="142">
                  <c:v>36951</c:v>
                </c:pt>
                <c:pt idx="143">
                  <c:v>36982</c:v>
                </c:pt>
                <c:pt idx="144">
                  <c:v>37012</c:v>
                </c:pt>
                <c:pt idx="145">
                  <c:v>37043</c:v>
                </c:pt>
                <c:pt idx="146">
                  <c:v>37073</c:v>
                </c:pt>
                <c:pt idx="147">
                  <c:v>37104</c:v>
                </c:pt>
                <c:pt idx="148">
                  <c:v>37135</c:v>
                </c:pt>
                <c:pt idx="149">
                  <c:v>37165</c:v>
                </c:pt>
                <c:pt idx="150">
                  <c:v>37196</c:v>
                </c:pt>
                <c:pt idx="151">
                  <c:v>37226</c:v>
                </c:pt>
                <c:pt idx="152">
                  <c:v>37257</c:v>
                </c:pt>
                <c:pt idx="153">
                  <c:v>37288</c:v>
                </c:pt>
                <c:pt idx="154">
                  <c:v>37316</c:v>
                </c:pt>
                <c:pt idx="155">
                  <c:v>37347</c:v>
                </c:pt>
                <c:pt idx="156">
                  <c:v>37377</c:v>
                </c:pt>
                <c:pt idx="157">
                  <c:v>37408</c:v>
                </c:pt>
                <c:pt idx="158">
                  <c:v>37438</c:v>
                </c:pt>
                <c:pt idx="159">
                  <c:v>37469</c:v>
                </c:pt>
                <c:pt idx="160">
                  <c:v>37500</c:v>
                </c:pt>
                <c:pt idx="161">
                  <c:v>37530</c:v>
                </c:pt>
                <c:pt idx="162">
                  <c:v>37561</c:v>
                </c:pt>
                <c:pt idx="163">
                  <c:v>37591</c:v>
                </c:pt>
                <c:pt idx="164">
                  <c:v>37622</c:v>
                </c:pt>
                <c:pt idx="165">
                  <c:v>37653</c:v>
                </c:pt>
                <c:pt idx="166">
                  <c:v>37681</c:v>
                </c:pt>
                <c:pt idx="167">
                  <c:v>37712</c:v>
                </c:pt>
                <c:pt idx="168">
                  <c:v>37742</c:v>
                </c:pt>
                <c:pt idx="169">
                  <c:v>37773</c:v>
                </c:pt>
                <c:pt idx="170">
                  <c:v>37803</c:v>
                </c:pt>
                <c:pt idx="171">
                  <c:v>37834</c:v>
                </c:pt>
                <c:pt idx="172">
                  <c:v>37865</c:v>
                </c:pt>
                <c:pt idx="173">
                  <c:v>37895</c:v>
                </c:pt>
                <c:pt idx="174">
                  <c:v>37926</c:v>
                </c:pt>
                <c:pt idx="175">
                  <c:v>37956</c:v>
                </c:pt>
                <c:pt idx="176">
                  <c:v>37987</c:v>
                </c:pt>
                <c:pt idx="177">
                  <c:v>38018</c:v>
                </c:pt>
                <c:pt idx="178">
                  <c:v>38047</c:v>
                </c:pt>
                <c:pt idx="179">
                  <c:v>38078</c:v>
                </c:pt>
                <c:pt idx="180">
                  <c:v>38108</c:v>
                </c:pt>
                <c:pt idx="181">
                  <c:v>38139</c:v>
                </c:pt>
                <c:pt idx="182">
                  <c:v>38169</c:v>
                </c:pt>
                <c:pt idx="183">
                  <c:v>38200</c:v>
                </c:pt>
                <c:pt idx="184">
                  <c:v>38231</c:v>
                </c:pt>
                <c:pt idx="185">
                  <c:v>38261</c:v>
                </c:pt>
                <c:pt idx="186">
                  <c:v>38292</c:v>
                </c:pt>
                <c:pt idx="187">
                  <c:v>38322</c:v>
                </c:pt>
                <c:pt idx="188">
                  <c:v>38353</c:v>
                </c:pt>
                <c:pt idx="189">
                  <c:v>38384</c:v>
                </c:pt>
                <c:pt idx="190">
                  <c:v>38412</c:v>
                </c:pt>
                <c:pt idx="191">
                  <c:v>38443</c:v>
                </c:pt>
                <c:pt idx="192">
                  <c:v>38473</c:v>
                </c:pt>
                <c:pt idx="193">
                  <c:v>38504</c:v>
                </c:pt>
                <c:pt idx="194">
                  <c:v>38534</c:v>
                </c:pt>
                <c:pt idx="195">
                  <c:v>38565</c:v>
                </c:pt>
                <c:pt idx="196">
                  <c:v>38596</c:v>
                </c:pt>
                <c:pt idx="197">
                  <c:v>38626</c:v>
                </c:pt>
                <c:pt idx="198">
                  <c:v>38657</c:v>
                </c:pt>
                <c:pt idx="199">
                  <c:v>38687</c:v>
                </c:pt>
                <c:pt idx="200">
                  <c:v>38718</c:v>
                </c:pt>
                <c:pt idx="201">
                  <c:v>38749</c:v>
                </c:pt>
                <c:pt idx="202">
                  <c:v>38777</c:v>
                </c:pt>
                <c:pt idx="203">
                  <c:v>38808</c:v>
                </c:pt>
                <c:pt idx="204">
                  <c:v>38838</c:v>
                </c:pt>
                <c:pt idx="205">
                  <c:v>38869</c:v>
                </c:pt>
                <c:pt idx="206">
                  <c:v>38899</c:v>
                </c:pt>
                <c:pt idx="207">
                  <c:v>38930</c:v>
                </c:pt>
                <c:pt idx="208">
                  <c:v>38961</c:v>
                </c:pt>
                <c:pt idx="209">
                  <c:v>38991</c:v>
                </c:pt>
                <c:pt idx="210">
                  <c:v>39022</c:v>
                </c:pt>
                <c:pt idx="211">
                  <c:v>39052</c:v>
                </c:pt>
                <c:pt idx="212">
                  <c:v>39083</c:v>
                </c:pt>
                <c:pt idx="213">
                  <c:v>39114</c:v>
                </c:pt>
                <c:pt idx="214">
                  <c:v>39142</c:v>
                </c:pt>
                <c:pt idx="215">
                  <c:v>39173</c:v>
                </c:pt>
                <c:pt idx="216">
                  <c:v>39203</c:v>
                </c:pt>
                <c:pt idx="217">
                  <c:v>39234</c:v>
                </c:pt>
                <c:pt idx="218">
                  <c:v>39264</c:v>
                </c:pt>
                <c:pt idx="219">
                  <c:v>39295</c:v>
                </c:pt>
                <c:pt idx="220">
                  <c:v>39326</c:v>
                </c:pt>
                <c:pt idx="221">
                  <c:v>39356</c:v>
                </c:pt>
                <c:pt idx="222">
                  <c:v>39387</c:v>
                </c:pt>
                <c:pt idx="223">
                  <c:v>39417</c:v>
                </c:pt>
                <c:pt idx="224">
                  <c:v>39448</c:v>
                </c:pt>
                <c:pt idx="225">
                  <c:v>39479</c:v>
                </c:pt>
                <c:pt idx="226">
                  <c:v>39508</c:v>
                </c:pt>
                <c:pt idx="227">
                  <c:v>39539</c:v>
                </c:pt>
                <c:pt idx="228">
                  <c:v>39569</c:v>
                </c:pt>
                <c:pt idx="229">
                  <c:v>39600</c:v>
                </c:pt>
                <c:pt idx="230">
                  <c:v>39630</c:v>
                </c:pt>
                <c:pt idx="231">
                  <c:v>39661</c:v>
                </c:pt>
                <c:pt idx="232">
                  <c:v>39692</c:v>
                </c:pt>
                <c:pt idx="233">
                  <c:v>39722</c:v>
                </c:pt>
                <c:pt idx="234">
                  <c:v>39753</c:v>
                </c:pt>
                <c:pt idx="235">
                  <c:v>39783</c:v>
                </c:pt>
                <c:pt idx="236">
                  <c:v>39814</c:v>
                </c:pt>
                <c:pt idx="237">
                  <c:v>39845</c:v>
                </c:pt>
                <c:pt idx="238">
                  <c:v>39873</c:v>
                </c:pt>
                <c:pt idx="239">
                  <c:v>39904</c:v>
                </c:pt>
                <c:pt idx="240">
                  <c:v>39934</c:v>
                </c:pt>
                <c:pt idx="241">
                  <c:v>39965</c:v>
                </c:pt>
                <c:pt idx="242">
                  <c:v>39995</c:v>
                </c:pt>
                <c:pt idx="243">
                  <c:v>40026</c:v>
                </c:pt>
                <c:pt idx="244">
                  <c:v>40057</c:v>
                </c:pt>
                <c:pt idx="245">
                  <c:v>40087</c:v>
                </c:pt>
                <c:pt idx="246">
                  <c:v>40118</c:v>
                </c:pt>
                <c:pt idx="247">
                  <c:v>40148</c:v>
                </c:pt>
                <c:pt idx="248">
                  <c:v>40179</c:v>
                </c:pt>
                <c:pt idx="249">
                  <c:v>40210</c:v>
                </c:pt>
                <c:pt idx="250">
                  <c:v>40238</c:v>
                </c:pt>
                <c:pt idx="251">
                  <c:v>40269</c:v>
                </c:pt>
                <c:pt idx="252">
                  <c:v>40299</c:v>
                </c:pt>
                <c:pt idx="253">
                  <c:v>40330</c:v>
                </c:pt>
                <c:pt idx="254">
                  <c:v>40360</c:v>
                </c:pt>
                <c:pt idx="255">
                  <c:v>40391</c:v>
                </c:pt>
                <c:pt idx="256">
                  <c:v>40422</c:v>
                </c:pt>
                <c:pt idx="257">
                  <c:v>40452</c:v>
                </c:pt>
                <c:pt idx="258">
                  <c:v>40483</c:v>
                </c:pt>
                <c:pt idx="259">
                  <c:v>40513</c:v>
                </c:pt>
                <c:pt idx="260">
                  <c:v>40544</c:v>
                </c:pt>
                <c:pt idx="261">
                  <c:v>40575</c:v>
                </c:pt>
                <c:pt idx="262">
                  <c:v>40603</c:v>
                </c:pt>
                <c:pt idx="263">
                  <c:v>40634</c:v>
                </c:pt>
                <c:pt idx="264">
                  <c:v>40664</c:v>
                </c:pt>
                <c:pt idx="265">
                  <c:v>40695</c:v>
                </c:pt>
                <c:pt idx="266">
                  <c:v>40725</c:v>
                </c:pt>
                <c:pt idx="267">
                  <c:v>40756</c:v>
                </c:pt>
                <c:pt idx="268">
                  <c:v>40787</c:v>
                </c:pt>
                <c:pt idx="269">
                  <c:v>40817</c:v>
                </c:pt>
                <c:pt idx="270">
                  <c:v>40848</c:v>
                </c:pt>
                <c:pt idx="271">
                  <c:v>40878</c:v>
                </c:pt>
                <c:pt idx="272">
                  <c:v>40909</c:v>
                </c:pt>
                <c:pt idx="273">
                  <c:v>40940</c:v>
                </c:pt>
                <c:pt idx="274">
                  <c:v>40969</c:v>
                </c:pt>
                <c:pt idx="275">
                  <c:v>41000</c:v>
                </c:pt>
                <c:pt idx="276">
                  <c:v>41030</c:v>
                </c:pt>
                <c:pt idx="277">
                  <c:v>41061</c:v>
                </c:pt>
                <c:pt idx="278">
                  <c:v>41091</c:v>
                </c:pt>
                <c:pt idx="279">
                  <c:v>41122</c:v>
                </c:pt>
                <c:pt idx="280">
                  <c:v>41153</c:v>
                </c:pt>
                <c:pt idx="281">
                  <c:v>41183</c:v>
                </c:pt>
                <c:pt idx="282">
                  <c:v>41214</c:v>
                </c:pt>
                <c:pt idx="283">
                  <c:v>41244</c:v>
                </c:pt>
                <c:pt idx="284">
                  <c:v>41275</c:v>
                </c:pt>
                <c:pt idx="285">
                  <c:v>41306</c:v>
                </c:pt>
                <c:pt idx="286">
                  <c:v>41334</c:v>
                </c:pt>
                <c:pt idx="287">
                  <c:v>41365</c:v>
                </c:pt>
                <c:pt idx="288">
                  <c:v>41395</c:v>
                </c:pt>
                <c:pt idx="289">
                  <c:v>41426</c:v>
                </c:pt>
                <c:pt idx="290">
                  <c:v>41456</c:v>
                </c:pt>
                <c:pt idx="291">
                  <c:v>41487</c:v>
                </c:pt>
                <c:pt idx="292">
                  <c:v>41518</c:v>
                </c:pt>
                <c:pt idx="293">
                  <c:v>41548</c:v>
                </c:pt>
                <c:pt idx="294">
                  <c:v>41579</c:v>
                </c:pt>
                <c:pt idx="295">
                  <c:v>41609</c:v>
                </c:pt>
                <c:pt idx="296">
                  <c:v>41640</c:v>
                </c:pt>
                <c:pt idx="297">
                  <c:v>41671</c:v>
                </c:pt>
                <c:pt idx="298">
                  <c:v>41699</c:v>
                </c:pt>
                <c:pt idx="299">
                  <c:v>41730</c:v>
                </c:pt>
                <c:pt idx="300">
                  <c:v>41760</c:v>
                </c:pt>
                <c:pt idx="301">
                  <c:v>41791</c:v>
                </c:pt>
                <c:pt idx="302">
                  <c:v>41821</c:v>
                </c:pt>
                <c:pt idx="303">
                  <c:v>41852</c:v>
                </c:pt>
                <c:pt idx="304">
                  <c:v>41883</c:v>
                </c:pt>
                <c:pt idx="305">
                  <c:v>41913</c:v>
                </c:pt>
                <c:pt idx="306">
                  <c:v>41944</c:v>
                </c:pt>
                <c:pt idx="307">
                  <c:v>41974</c:v>
                </c:pt>
                <c:pt idx="308">
                  <c:v>42005</c:v>
                </c:pt>
                <c:pt idx="309">
                  <c:v>42036</c:v>
                </c:pt>
                <c:pt idx="310">
                  <c:v>42064</c:v>
                </c:pt>
                <c:pt idx="311">
                  <c:v>42095</c:v>
                </c:pt>
                <c:pt idx="312">
                  <c:v>42125</c:v>
                </c:pt>
                <c:pt idx="313">
                  <c:v>42156</c:v>
                </c:pt>
                <c:pt idx="314">
                  <c:v>42186</c:v>
                </c:pt>
                <c:pt idx="315">
                  <c:v>42217</c:v>
                </c:pt>
                <c:pt idx="316">
                  <c:v>42248</c:v>
                </c:pt>
                <c:pt idx="317">
                  <c:v>42278</c:v>
                </c:pt>
                <c:pt idx="318">
                  <c:v>42309</c:v>
                </c:pt>
                <c:pt idx="319">
                  <c:v>42339</c:v>
                </c:pt>
                <c:pt idx="320">
                  <c:v>42370</c:v>
                </c:pt>
                <c:pt idx="321">
                  <c:v>42401</c:v>
                </c:pt>
                <c:pt idx="322">
                  <c:v>42430</c:v>
                </c:pt>
                <c:pt idx="323">
                  <c:v>42461</c:v>
                </c:pt>
                <c:pt idx="324">
                  <c:v>42491</c:v>
                </c:pt>
                <c:pt idx="325">
                  <c:v>42522</c:v>
                </c:pt>
                <c:pt idx="326">
                  <c:v>42552</c:v>
                </c:pt>
                <c:pt idx="327">
                  <c:v>42583</c:v>
                </c:pt>
                <c:pt idx="328">
                  <c:v>42614</c:v>
                </c:pt>
                <c:pt idx="329">
                  <c:v>42644</c:v>
                </c:pt>
                <c:pt idx="330">
                  <c:v>42675</c:v>
                </c:pt>
                <c:pt idx="331">
                  <c:v>42705</c:v>
                </c:pt>
                <c:pt idx="332">
                  <c:v>42736</c:v>
                </c:pt>
                <c:pt idx="333">
                  <c:v>42767</c:v>
                </c:pt>
                <c:pt idx="334">
                  <c:v>42795</c:v>
                </c:pt>
                <c:pt idx="335">
                  <c:v>42826</c:v>
                </c:pt>
                <c:pt idx="336">
                  <c:v>42856</c:v>
                </c:pt>
                <c:pt idx="337">
                  <c:v>42887</c:v>
                </c:pt>
                <c:pt idx="338">
                  <c:v>42917</c:v>
                </c:pt>
                <c:pt idx="339">
                  <c:v>42948</c:v>
                </c:pt>
                <c:pt idx="340">
                  <c:v>42979</c:v>
                </c:pt>
                <c:pt idx="341">
                  <c:v>43009</c:v>
                </c:pt>
                <c:pt idx="342">
                  <c:v>43040</c:v>
                </c:pt>
                <c:pt idx="343">
                  <c:v>43070</c:v>
                </c:pt>
                <c:pt idx="344">
                  <c:v>43101</c:v>
                </c:pt>
                <c:pt idx="345">
                  <c:v>43132</c:v>
                </c:pt>
                <c:pt idx="346">
                  <c:v>43160</c:v>
                </c:pt>
                <c:pt idx="347">
                  <c:v>43191</c:v>
                </c:pt>
                <c:pt idx="348">
                  <c:v>43221</c:v>
                </c:pt>
                <c:pt idx="349">
                  <c:v>43252</c:v>
                </c:pt>
                <c:pt idx="350">
                  <c:v>43282</c:v>
                </c:pt>
                <c:pt idx="351">
                  <c:v>43313</c:v>
                </c:pt>
                <c:pt idx="352">
                  <c:v>43344</c:v>
                </c:pt>
                <c:pt idx="353">
                  <c:v>43374</c:v>
                </c:pt>
                <c:pt idx="354">
                  <c:v>43405</c:v>
                </c:pt>
                <c:pt idx="355">
                  <c:v>43435</c:v>
                </c:pt>
                <c:pt idx="356">
                  <c:v>43466</c:v>
                </c:pt>
                <c:pt idx="357">
                  <c:v>43497</c:v>
                </c:pt>
                <c:pt idx="358">
                  <c:v>43525</c:v>
                </c:pt>
                <c:pt idx="359">
                  <c:v>43556</c:v>
                </c:pt>
                <c:pt idx="360">
                  <c:v>43586</c:v>
                </c:pt>
                <c:pt idx="361">
                  <c:v>43617</c:v>
                </c:pt>
                <c:pt idx="362">
                  <c:v>43647</c:v>
                </c:pt>
                <c:pt idx="363">
                  <c:v>43678</c:v>
                </c:pt>
                <c:pt idx="364">
                  <c:v>43709</c:v>
                </c:pt>
                <c:pt idx="365">
                  <c:v>43739</c:v>
                </c:pt>
                <c:pt idx="366">
                  <c:v>43770</c:v>
                </c:pt>
                <c:pt idx="367">
                  <c:v>43800</c:v>
                </c:pt>
                <c:pt idx="368">
                  <c:v>43831</c:v>
                </c:pt>
                <c:pt idx="369">
                  <c:v>43862</c:v>
                </c:pt>
                <c:pt idx="370">
                  <c:v>43891</c:v>
                </c:pt>
                <c:pt idx="371">
                  <c:v>43922</c:v>
                </c:pt>
                <c:pt idx="372">
                  <c:v>43952</c:v>
                </c:pt>
                <c:pt idx="373">
                  <c:v>43983</c:v>
                </c:pt>
                <c:pt idx="374">
                  <c:v>44013</c:v>
                </c:pt>
                <c:pt idx="375">
                  <c:v>44044</c:v>
                </c:pt>
                <c:pt idx="376">
                  <c:v>44075</c:v>
                </c:pt>
                <c:pt idx="377">
                  <c:v>44105</c:v>
                </c:pt>
                <c:pt idx="378">
                  <c:v>44136</c:v>
                </c:pt>
                <c:pt idx="379">
                  <c:v>44166</c:v>
                </c:pt>
                <c:pt idx="380">
                  <c:v>44197</c:v>
                </c:pt>
                <c:pt idx="381">
                  <c:v>44228</c:v>
                </c:pt>
                <c:pt idx="382">
                  <c:v>44256</c:v>
                </c:pt>
                <c:pt idx="383">
                  <c:v>44287</c:v>
                </c:pt>
                <c:pt idx="384">
                  <c:v>44317</c:v>
                </c:pt>
                <c:pt idx="385">
                  <c:v>44348</c:v>
                </c:pt>
                <c:pt idx="386">
                  <c:v>44378</c:v>
                </c:pt>
                <c:pt idx="387">
                  <c:v>44409</c:v>
                </c:pt>
                <c:pt idx="388">
                  <c:v>44440</c:v>
                </c:pt>
                <c:pt idx="389">
                  <c:v>44470</c:v>
                </c:pt>
                <c:pt idx="390">
                  <c:v>44501</c:v>
                </c:pt>
                <c:pt idx="391">
                  <c:v>44531</c:v>
                </c:pt>
                <c:pt idx="392">
                  <c:v>44562</c:v>
                </c:pt>
                <c:pt idx="393">
                  <c:v>44593</c:v>
                </c:pt>
                <c:pt idx="394">
                  <c:v>44621</c:v>
                </c:pt>
                <c:pt idx="395">
                  <c:v>44652</c:v>
                </c:pt>
                <c:pt idx="396">
                  <c:v>44682</c:v>
                </c:pt>
                <c:pt idx="397">
                  <c:v>44713</c:v>
                </c:pt>
                <c:pt idx="398">
                  <c:v>44743</c:v>
                </c:pt>
              </c:numCache>
            </c:numRef>
          </c:cat>
          <c:val>
            <c:numRef>
              <c:f>data!$E$2:$E$400</c:f>
              <c:numCache>
                <c:formatCode>#,##0.00</c:formatCode>
                <c:ptCount val="399"/>
                <c:pt idx="0">
                  <c:v>0.4306924953337159</c:v>
                </c:pt>
                <c:pt idx="1">
                  <c:v>3.6518077948244354</c:v>
                </c:pt>
                <c:pt idx="2">
                  <c:v>4.2629395064425637</c:v>
                </c:pt>
                <c:pt idx="3">
                  <c:v>1.4070420175106051</c:v>
                </c:pt>
                <c:pt idx="4">
                  <c:v>1.2653372693135907</c:v>
                </c:pt>
                <c:pt idx="5">
                  <c:v>0.93960248698452631</c:v>
                </c:pt>
                <c:pt idx="6">
                  <c:v>1.9927792484221101</c:v>
                </c:pt>
                <c:pt idx="7">
                  <c:v>2.1381823345078459</c:v>
                </c:pt>
                <c:pt idx="8">
                  <c:v>0.73724669681689647</c:v>
                </c:pt>
                <c:pt idx="9">
                  <c:v>-1.446914752667027</c:v>
                </c:pt>
                <c:pt idx="10">
                  <c:v>1.4361412616918869</c:v>
                </c:pt>
                <c:pt idx="11">
                  <c:v>-8.4837564486278438E-2</c:v>
                </c:pt>
                <c:pt idx="12">
                  <c:v>0.18874179340275532</c:v>
                </c:pt>
                <c:pt idx="13">
                  <c:v>-6.128714309319605E-2</c:v>
                </c:pt>
                <c:pt idx="14">
                  <c:v>-4.1609643506262728E-2</c:v>
                </c:pt>
                <c:pt idx="15">
                  <c:v>2.283870414179205</c:v>
                </c:pt>
                <c:pt idx="16">
                  <c:v>1.6176140153622072</c:v>
                </c:pt>
                <c:pt idx="17">
                  <c:v>1.3426760460299505</c:v>
                </c:pt>
                <c:pt idx="18">
                  <c:v>4.6002231624443226</c:v>
                </c:pt>
                <c:pt idx="19">
                  <c:v>2.4821069070895874</c:v>
                </c:pt>
                <c:pt idx="20">
                  <c:v>0.67245028522930284</c:v>
                </c:pt>
                <c:pt idx="21">
                  <c:v>8.7639016749932352E-2</c:v>
                </c:pt>
                <c:pt idx="22">
                  <c:v>0.80349365678496554</c:v>
                </c:pt>
                <c:pt idx="23">
                  <c:v>1.3546667065696738E-2</c:v>
                </c:pt>
                <c:pt idx="24">
                  <c:v>-9.8033060611143696E-2</c:v>
                </c:pt>
                <c:pt idx="25">
                  <c:v>1.4530056581766928</c:v>
                </c:pt>
                <c:pt idx="26">
                  <c:v>1.1099947431253412</c:v>
                </c:pt>
                <c:pt idx="27">
                  <c:v>0.62277757551885315</c:v>
                </c:pt>
                <c:pt idx="28">
                  <c:v>1.3440426091114119</c:v>
                </c:pt>
                <c:pt idx="29">
                  <c:v>0.97139041303447016</c:v>
                </c:pt>
                <c:pt idx="30">
                  <c:v>1.4471283143566041</c:v>
                </c:pt>
                <c:pt idx="31">
                  <c:v>2.1059335934979799</c:v>
                </c:pt>
                <c:pt idx="32">
                  <c:v>-0.58521913789408586</c:v>
                </c:pt>
                <c:pt idx="33">
                  <c:v>-5.9195010891853173</c:v>
                </c:pt>
                <c:pt idx="34">
                  <c:v>0.13815502606367147</c:v>
                </c:pt>
                <c:pt idx="35">
                  <c:v>-0.58665869823074956</c:v>
                </c:pt>
                <c:pt idx="36">
                  <c:v>7.5846813601771146E-2</c:v>
                </c:pt>
                <c:pt idx="37">
                  <c:v>2.4335656901604921</c:v>
                </c:pt>
                <c:pt idx="38">
                  <c:v>1.7608109609255678</c:v>
                </c:pt>
                <c:pt idx="39">
                  <c:v>2.1085070325022741</c:v>
                </c:pt>
                <c:pt idx="40">
                  <c:v>1.944137482313792</c:v>
                </c:pt>
                <c:pt idx="41">
                  <c:v>-0.78039640581513936</c:v>
                </c:pt>
                <c:pt idx="42">
                  <c:v>1.2142746833810918</c:v>
                </c:pt>
                <c:pt idx="43">
                  <c:v>0.68468665001310569</c:v>
                </c:pt>
                <c:pt idx="44">
                  <c:v>0.97523128209513743</c:v>
                </c:pt>
                <c:pt idx="45">
                  <c:v>1.0379617920664259</c:v>
                </c:pt>
                <c:pt idx="46">
                  <c:v>2.3993488412809256</c:v>
                </c:pt>
                <c:pt idx="47">
                  <c:v>1.0003585497701408</c:v>
                </c:pt>
                <c:pt idx="48">
                  <c:v>0.94445473126462787</c:v>
                </c:pt>
                <c:pt idx="49">
                  <c:v>-0.41458786287242333</c:v>
                </c:pt>
                <c:pt idx="50">
                  <c:v>0.37009307158317029</c:v>
                </c:pt>
                <c:pt idx="51">
                  <c:v>0.70765495813236612</c:v>
                </c:pt>
                <c:pt idx="52">
                  <c:v>0.13090274951541403</c:v>
                </c:pt>
                <c:pt idx="53">
                  <c:v>1.0769991414473168</c:v>
                </c:pt>
                <c:pt idx="54">
                  <c:v>-2.0872866698667281E-2</c:v>
                </c:pt>
                <c:pt idx="55">
                  <c:v>3.2077159727794395</c:v>
                </c:pt>
                <c:pt idx="56">
                  <c:v>1.1065475671164364</c:v>
                </c:pt>
                <c:pt idx="57">
                  <c:v>-0.40742420638648014</c:v>
                </c:pt>
                <c:pt idx="58">
                  <c:v>0.41060742525451133</c:v>
                </c:pt>
                <c:pt idx="59">
                  <c:v>-1.3892937550945419</c:v>
                </c:pt>
                <c:pt idx="60">
                  <c:v>5.340330697866591E-2</c:v>
                </c:pt>
                <c:pt idx="61">
                  <c:v>-0.94636190834992817</c:v>
                </c:pt>
                <c:pt idx="62">
                  <c:v>-4.3908606256550797E-2</c:v>
                </c:pt>
                <c:pt idx="63">
                  <c:v>-0.25310349045007285</c:v>
                </c:pt>
                <c:pt idx="64">
                  <c:v>-1.0874168230579642</c:v>
                </c:pt>
                <c:pt idx="65">
                  <c:v>-0.63997245258123314</c:v>
                </c:pt>
                <c:pt idx="66">
                  <c:v>0.30007529607243555</c:v>
                </c:pt>
                <c:pt idx="67">
                  <c:v>-2.7139742492630745</c:v>
                </c:pt>
                <c:pt idx="68">
                  <c:v>0.88212759321334033</c:v>
                </c:pt>
                <c:pt idx="69">
                  <c:v>1.5676836426528951</c:v>
                </c:pt>
                <c:pt idx="70">
                  <c:v>-0.40814061638158705</c:v>
                </c:pt>
                <c:pt idx="71">
                  <c:v>-3.9295114653585586</c:v>
                </c:pt>
                <c:pt idx="72">
                  <c:v>-4.3509563349424525</c:v>
                </c:pt>
                <c:pt idx="73">
                  <c:v>-0.95006248666818749</c:v>
                </c:pt>
                <c:pt idx="74">
                  <c:v>1.1992074793877094</c:v>
                </c:pt>
                <c:pt idx="75">
                  <c:v>2.4350099325885566</c:v>
                </c:pt>
                <c:pt idx="76">
                  <c:v>1.8820486677994666</c:v>
                </c:pt>
                <c:pt idx="77">
                  <c:v>3.0551196813993755</c:v>
                </c:pt>
                <c:pt idx="78">
                  <c:v>1.3999362920074816</c:v>
                </c:pt>
                <c:pt idx="79">
                  <c:v>-0.80650896745819978</c:v>
                </c:pt>
                <c:pt idx="80">
                  <c:v>-0.11061364543043339</c:v>
                </c:pt>
                <c:pt idx="81">
                  <c:v>0.59576659529926701</c:v>
                </c:pt>
                <c:pt idx="82">
                  <c:v>0.14136273678273881</c:v>
                </c:pt>
                <c:pt idx="83">
                  <c:v>-0.75857855615522851</c:v>
                </c:pt>
                <c:pt idx="84">
                  <c:v>-0.53725579811874979</c:v>
                </c:pt>
                <c:pt idx="85">
                  <c:v>0.89022516200665791</c:v>
                </c:pt>
                <c:pt idx="86">
                  <c:v>0.21378751352510506</c:v>
                </c:pt>
                <c:pt idx="87">
                  <c:v>9.1894700871591795E-2</c:v>
                </c:pt>
                <c:pt idx="88">
                  <c:v>0.18096993242676263</c:v>
                </c:pt>
                <c:pt idx="89">
                  <c:v>0.90037981602742434</c:v>
                </c:pt>
                <c:pt idx="90">
                  <c:v>1.0774547459590593</c:v>
                </c:pt>
                <c:pt idx="91">
                  <c:v>0.56662619336715636</c:v>
                </c:pt>
                <c:pt idx="92">
                  <c:v>0.32745006467223448</c:v>
                </c:pt>
                <c:pt idx="93">
                  <c:v>-1.7937244260440366</c:v>
                </c:pt>
                <c:pt idx="94">
                  <c:v>-0.51382596713291662</c:v>
                </c:pt>
                <c:pt idx="95">
                  <c:v>0.85182331730477756</c:v>
                </c:pt>
                <c:pt idx="96">
                  <c:v>0.24640724374276601</c:v>
                </c:pt>
                <c:pt idx="97">
                  <c:v>-0.28516095527514551</c:v>
                </c:pt>
                <c:pt idx="98">
                  <c:v>-0.19332720802322001</c:v>
                </c:pt>
                <c:pt idx="99">
                  <c:v>-0.4214416838255346</c:v>
                </c:pt>
                <c:pt idx="100">
                  <c:v>1.1196116311438686E-2</c:v>
                </c:pt>
                <c:pt idx="101">
                  <c:v>-0.11711379198283112</c:v>
                </c:pt>
                <c:pt idx="102">
                  <c:v>2.5444316214656197</c:v>
                </c:pt>
                <c:pt idx="103">
                  <c:v>3.1372549019607732</c:v>
                </c:pt>
                <c:pt idx="104">
                  <c:v>3.4451082261947903</c:v>
                </c:pt>
                <c:pt idx="105">
                  <c:v>-1.0714964652454171</c:v>
                </c:pt>
                <c:pt idx="106">
                  <c:v>0.89188119357726237</c:v>
                </c:pt>
                <c:pt idx="107">
                  <c:v>0.26782004394792125</c:v>
                </c:pt>
                <c:pt idx="108">
                  <c:v>-7.2187035177520897E-2</c:v>
                </c:pt>
                <c:pt idx="109">
                  <c:v>0.61140582014884615</c:v>
                </c:pt>
                <c:pt idx="110">
                  <c:v>1.8530308442628893</c:v>
                </c:pt>
                <c:pt idx="111">
                  <c:v>1.42344937600744</c:v>
                </c:pt>
                <c:pt idx="112">
                  <c:v>-0.1603670440444489</c:v>
                </c:pt>
                <c:pt idx="113">
                  <c:v>-1.4660154236285052</c:v>
                </c:pt>
                <c:pt idx="114">
                  <c:v>-7.4571368703189478E-2</c:v>
                </c:pt>
                <c:pt idx="115">
                  <c:v>1.9710064779542904</c:v>
                </c:pt>
                <c:pt idx="116">
                  <c:v>0.6974154665560377</c:v>
                </c:pt>
                <c:pt idx="117">
                  <c:v>3.7350622212551912</c:v>
                </c:pt>
                <c:pt idx="118">
                  <c:v>-0.19539063831646786</c:v>
                </c:pt>
                <c:pt idx="119">
                  <c:v>-2.0623454985527019</c:v>
                </c:pt>
                <c:pt idx="120">
                  <c:v>0.56214507428265392</c:v>
                </c:pt>
                <c:pt idx="121">
                  <c:v>3.5309531810844135</c:v>
                </c:pt>
                <c:pt idx="122">
                  <c:v>2.9019679404861591</c:v>
                </c:pt>
                <c:pt idx="123">
                  <c:v>-0.716997529960679</c:v>
                </c:pt>
                <c:pt idx="124">
                  <c:v>2.244477321935463</c:v>
                </c:pt>
                <c:pt idx="125">
                  <c:v>2.5586604705547558</c:v>
                </c:pt>
                <c:pt idx="126">
                  <c:v>1.0677760586443839</c:v>
                </c:pt>
                <c:pt idx="127">
                  <c:v>-1.010247863240167</c:v>
                </c:pt>
                <c:pt idx="128">
                  <c:v>-3.3022373533972029</c:v>
                </c:pt>
                <c:pt idx="129">
                  <c:v>-1.4596409683970393</c:v>
                </c:pt>
                <c:pt idx="130">
                  <c:v>-1.6516528942802893</c:v>
                </c:pt>
                <c:pt idx="131">
                  <c:v>0.73734797092296844</c:v>
                </c:pt>
                <c:pt idx="132">
                  <c:v>2.669498560118754</c:v>
                </c:pt>
                <c:pt idx="133">
                  <c:v>1.5478029623781566</c:v>
                </c:pt>
                <c:pt idx="134">
                  <c:v>2.4555063772600931</c:v>
                </c:pt>
                <c:pt idx="135">
                  <c:v>1.5199225677700667</c:v>
                </c:pt>
                <c:pt idx="136">
                  <c:v>2.7042834939795597</c:v>
                </c:pt>
                <c:pt idx="137">
                  <c:v>0.34395578180210862</c:v>
                </c:pt>
                <c:pt idx="138">
                  <c:v>1.1897184576176443</c:v>
                </c:pt>
                <c:pt idx="139">
                  <c:v>5.4435000030679248E-3</c:v>
                </c:pt>
                <c:pt idx="140">
                  <c:v>-0.61118755835892102</c:v>
                </c:pt>
                <c:pt idx="141">
                  <c:v>-1.398552754732421</c:v>
                </c:pt>
                <c:pt idx="142">
                  <c:v>4.3785543083216965</c:v>
                </c:pt>
                <c:pt idx="143">
                  <c:v>1.8445646180698532</c:v>
                </c:pt>
                <c:pt idx="144">
                  <c:v>0.97725051920305361</c:v>
                </c:pt>
                <c:pt idx="145">
                  <c:v>1.9180851801318113</c:v>
                </c:pt>
                <c:pt idx="146">
                  <c:v>6.5549451218345212</c:v>
                </c:pt>
                <c:pt idx="147">
                  <c:v>2.6273619312210457</c:v>
                </c:pt>
                <c:pt idx="148">
                  <c:v>1.1189768864316534</c:v>
                </c:pt>
                <c:pt idx="149">
                  <c:v>3.9422740213079521</c:v>
                </c:pt>
                <c:pt idx="150">
                  <c:v>-2.6404181971977749</c:v>
                </c:pt>
                <c:pt idx="151">
                  <c:v>-2.9392938562045003</c:v>
                </c:pt>
                <c:pt idx="152">
                  <c:v>-0.27738326727913432</c:v>
                </c:pt>
                <c:pt idx="153">
                  <c:v>1.731379681475758</c:v>
                </c:pt>
                <c:pt idx="154">
                  <c:v>-2.2937827307077612</c:v>
                </c:pt>
                <c:pt idx="155">
                  <c:v>-1.8760324122895327</c:v>
                </c:pt>
                <c:pt idx="156">
                  <c:v>0.47410084259887242</c:v>
                </c:pt>
                <c:pt idx="157">
                  <c:v>3.0370549918069116</c:v>
                </c:pt>
                <c:pt idx="158">
                  <c:v>3.349582470188011</c:v>
                </c:pt>
                <c:pt idx="159">
                  <c:v>0.85740622982541481</c:v>
                </c:pt>
                <c:pt idx="160">
                  <c:v>3.5133159850345663</c:v>
                </c:pt>
                <c:pt idx="161">
                  <c:v>2.1098883250265175</c:v>
                </c:pt>
                <c:pt idx="162">
                  <c:v>-4.4241037175004436</c:v>
                </c:pt>
                <c:pt idx="163">
                  <c:v>-1.060993563564125</c:v>
                </c:pt>
                <c:pt idx="164">
                  <c:v>2.9245325903629862</c:v>
                </c:pt>
                <c:pt idx="165">
                  <c:v>3.1469167656002384</c:v>
                </c:pt>
                <c:pt idx="166">
                  <c:v>-0.25900854810963381</c:v>
                </c:pt>
                <c:pt idx="167">
                  <c:v>-3.3674910868444101</c:v>
                </c:pt>
                <c:pt idx="168">
                  <c:v>-2.0429189329669697</c:v>
                </c:pt>
                <c:pt idx="169">
                  <c:v>0.79656897580942143</c:v>
                </c:pt>
                <c:pt idx="170">
                  <c:v>-1.1342697446702488</c:v>
                </c:pt>
                <c:pt idx="171">
                  <c:v>0.37539772160010898</c:v>
                </c:pt>
                <c:pt idx="172">
                  <c:v>-4.0255196103854587</c:v>
                </c:pt>
                <c:pt idx="173">
                  <c:v>-4.3486242760457685</c:v>
                </c:pt>
                <c:pt idx="174">
                  <c:v>-3.1889081805700812</c:v>
                </c:pt>
                <c:pt idx="175">
                  <c:v>-3.607304621986458</c:v>
                </c:pt>
                <c:pt idx="176">
                  <c:v>-4.8536827024132378</c:v>
                </c:pt>
                <c:pt idx="177">
                  <c:v>1.8591006327994108</c:v>
                </c:pt>
                <c:pt idx="178">
                  <c:v>3.3554633895670918</c:v>
                </c:pt>
                <c:pt idx="179">
                  <c:v>0.7078792461492327</c:v>
                </c:pt>
                <c:pt idx="180">
                  <c:v>4.5332028910274147</c:v>
                </c:pt>
                <c:pt idx="181">
                  <c:v>1.2172880382850195</c:v>
                </c:pt>
                <c:pt idx="182">
                  <c:v>-1.7253961189165636</c:v>
                </c:pt>
                <c:pt idx="183">
                  <c:v>0.55949042095475932</c:v>
                </c:pt>
                <c:pt idx="184">
                  <c:v>-3.047482900811886</c:v>
                </c:pt>
                <c:pt idx="185">
                  <c:v>-1.504075275784956</c:v>
                </c:pt>
                <c:pt idx="186">
                  <c:v>-1.7386586220325455</c:v>
                </c:pt>
                <c:pt idx="187">
                  <c:v>-3.4438262501675894</c:v>
                </c:pt>
                <c:pt idx="188">
                  <c:v>-0.35588041558497707</c:v>
                </c:pt>
                <c:pt idx="189">
                  <c:v>-9.3277407807107693E-2</c:v>
                </c:pt>
                <c:pt idx="190">
                  <c:v>2.2487948186712003</c:v>
                </c:pt>
                <c:pt idx="191">
                  <c:v>-1.0276539626392633</c:v>
                </c:pt>
                <c:pt idx="192">
                  <c:v>-0.3698243662408629</c:v>
                </c:pt>
                <c:pt idx="193">
                  <c:v>1.23883341334205</c:v>
                </c:pt>
                <c:pt idx="194">
                  <c:v>-1.6579991443634867</c:v>
                </c:pt>
                <c:pt idx="195">
                  <c:v>-5.0639731029588262</c:v>
                </c:pt>
                <c:pt idx="196">
                  <c:v>-1.8128240435005409</c:v>
                </c:pt>
                <c:pt idx="197">
                  <c:v>-0.22423609515280418</c:v>
                </c:pt>
                <c:pt idx="198">
                  <c:v>-1.0486653386612801</c:v>
                </c:pt>
                <c:pt idx="199">
                  <c:v>-2.9347086634837041</c:v>
                </c:pt>
                <c:pt idx="200">
                  <c:v>1.9726337203503874</c:v>
                </c:pt>
                <c:pt idx="201">
                  <c:v>0.23407742260907582</c:v>
                </c:pt>
                <c:pt idx="202">
                  <c:v>0.58328767686350602</c:v>
                </c:pt>
                <c:pt idx="203">
                  <c:v>-2.1643691879534259</c:v>
                </c:pt>
                <c:pt idx="204">
                  <c:v>0.67032644846702283</c:v>
                </c:pt>
                <c:pt idx="205">
                  <c:v>4.1601679952031105</c:v>
                </c:pt>
                <c:pt idx="206">
                  <c:v>-0.33910773320134524</c:v>
                </c:pt>
                <c:pt idx="207">
                  <c:v>-0.38718538334930486</c:v>
                </c:pt>
                <c:pt idx="208">
                  <c:v>2.3278087855985063E-2</c:v>
                </c:pt>
                <c:pt idx="209">
                  <c:v>-1.4290971997333912</c:v>
                </c:pt>
                <c:pt idx="210">
                  <c:v>-0.66250823987334684</c:v>
                </c:pt>
                <c:pt idx="211">
                  <c:v>2.7484299878793195E-2</c:v>
                </c:pt>
                <c:pt idx="212">
                  <c:v>2.4504043271887497</c:v>
                </c:pt>
                <c:pt idx="213">
                  <c:v>0.32497086085363946</c:v>
                </c:pt>
                <c:pt idx="214">
                  <c:v>-0.69684790177392131</c:v>
                </c:pt>
                <c:pt idx="215">
                  <c:v>-1.1489077576680984</c:v>
                </c:pt>
                <c:pt idx="216">
                  <c:v>-1.932141687468004</c:v>
                </c:pt>
                <c:pt idx="217">
                  <c:v>0.90090254452968566</c:v>
                </c:pt>
                <c:pt idx="218">
                  <c:v>-1.312758224769766</c:v>
                </c:pt>
                <c:pt idx="219">
                  <c:v>0.59988462445534196</c:v>
                </c:pt>
                <c:pt idx="220">
                  <c:v>-1.1496059529659277</c:v>
                </c:pt>
                <c:pt idx="221">
                  <c:v>-2.9924772189059325</c:v>
                </c:pt>
                <c:pt idx="222">
                  <c:v>1.0985703848299835</c:v>
                </c:pt>
                <c:pt idx="223">
                  <c:v>-1.5138701724922186</c:v>
                </c:pt>
                <c:pt idx="224">
                  <c:v>-3.6814201899281755</c:v>
                </c:pt>
                <c:pt idx="225">
                  <c:v>-2.8445257260387109</c:v>
                </c:pt>
                <c:pt idx="226">
                  <c:v>-5.1956875359270356</c:v>
                </c:pt>
                <c:pt idx="227">
                  <c:v>0.78828297240632139</c:v>
                </c:pt>
                <c:pt idx="228">
                  <c:v>5.3012053099616594</c:v>
                </c:pt>
                <c:pt idx="229">
                  <c:v>5.001570081340347</c:v>
                </c:pt>
                <c:pt idx="230">
                  <c:v>1.7481293048878115</c:v>
                </c:pt>
                <c:pt idx="231">
                  <c:v>2.8792205124120045</c:v>
                </c:pt>
                <c:pt idx="232">
                  <c:v>2.6065314243025881</c:v>
                </c:pt>
                <c:pt idx="233">
                  <c:v>16.640803035732873</c:v>
                </c:pt>
                <c:pt idx="234">
                  <c:v>5.3543413001997209</c:v>
                </c:pt>
                <c:pt idx="235">
                  <c:v>-0.33599102386702384</c:v>
                </c:pt>
                <c:pt idx="236">
                  <c:v>-4.0517807498163165</c:v>
                </c:pt>
                <c:pt idx="237">
                  <c:v>-2.7302425407928723</c:v>
                </c:pt>
                <c:pt idx="238">
                  <c:v>-2.1562177372921951</c:v>
                </c:pt>
                <c:pt idx="239">
                  <c:v>-1.645325234748924</c:v>
                </c:pt>
                <c:pt idx="240">
                  <c:v>-2.9935779424996554</c:v>
                </c:pt>
                <c:pt idx="241">
                  <c:v>-2.2339570401464499</c:v>
                </c:pt>
                <c:pt idx="242">
                  <c:v>-2.2889175986376387</c:v>
                </c:pt>
                <c:pt idx="243">
                  <c:v>1.1960744850539839</c:v>
                </c:pt>
                <c:pt idx="244">
                  <c:v>0.39984082991341552</c:v>
                </c:pt>
                <c:pt idx="245">
                  <c:v>-0.58974076557018407</c:v>
                </c:pt>
                <c:pt idx="246">
                  <c:v>-6.9712601712192566</c:v>
                </c:pt>
                <c:pt idx="247">
                  <c:v>-1.2468806882602195</c:v>
                </c:pt>
                <c:pt idx="248">
                  <c:v>-0.15704457074483003</c:v>
                </c:pt>
                <c:pt idx="249">
                  <c:v>6.3704591416373262</c:v>
                </c:pt>
                <c:pt idx="250">
                  <c:v>-1.7640161155234182</c:v>
                </c:pt>
                <c:pt idx="251">
                  <c:v>-0.48518814975989244</c:v>
                </c:pt>
                <c:pt idx="252">
                  <c:v>2.4167551593279057</c:v>
                </c:pt>
                <c:pt idx="253">
                  <c:v>0.64920349584917858</c:v>
                </c:pt>
                <c:pt idx="254">
                  <c:v>-0.92173667683215399</c:v>
                </c:pt>
                <c:pt idx="255">
                  <c:v>-4.2122315293014765</c:v>
                </c:pt>
                <c:pt idx="256">
                  <c:v>-3.0218658775043394</c:v>
                </c:pt>
                <c:pt idx="257">
                  <c:v>-2.0025995428529768</c:v>
                </c:pt>
                <c:pt idx="258">
                  <c:v>-0.35633996947224489</c:v>
                </c:pt>
                <c:pt idx="259">
                  <c:v>-1.5629921065493591</c:v>
                </c:pt>
                <c:pt idx="260">
                  <c:v>3.0883600759853351</c:v>
                </c:pt>
                <c:pt idx="261">
                  <c:v>-2.8093179195699776</c:v>
                </c:pt>
                <c:pt idx="262">
                  <c:v>0.83271996170708462</c:v>
                </c:pt>
                <c:pt idx="263">
                  <c:v>-1.73712835387974</c:v>
                </c:pt>
                <c:pt idx="264">
                  <c:v>-0.76197989399219068</c:v>
                </c:pt>
                <c:pt idx="265">
                  <c:v>0.3598814071671228</c:v>
                </c:pt>
                <c:pt idx="266">
                  <c:v>-1.3793348313239164</c:v>
                </c:pt>
                <c:pt idx="267">
                  <c:v>0.83236174667908358</c:v>
                </c:pt>
                <c:pt idx="268">
                  <c:v>3.6211869402545744</c:v>
                </c:pt>
                <c:pt idx="269">
                  <c:v>5.7992061196981695</c:v>
                </c:pt>
                <c:pt idx="270">
                  <c:v>-0.64614145322646266</c:v>
                </c:pt>
                <c:pt idx="271">
                  <c:v>1.7178677161313658</c:v>
                </c:pt>
                <c:pt idx="272">
                  <c:v>-3.0613339900296523</c:v>
                </c:pt>
                <c:pt idx="273">
                  <c:v>-3.9595867124297683</c:v>
                </c:pt>
                <c:pt idx="274">
                  <c:v>0.81141762208214629</c:v>
                </c:pt>
                <c:pt idx="275">
                  <c:v>0.12475301300729313</c:v>
                </c:pt>
                <c:pt idx="276">
                  <c:v>2.2812906224668268</c:v>
                </c:pt>
                <c:pt idx="277">
                  <c:v>1.718005335836807</c:v>
                </c:pt>
                <c:pt idx="278">
                  <c:v>-2.7082346426273745</c:v>
                </c:pt>
                <c:pt idx="279">
                  <c:v>-2.2239564598353923</c:v>
                </c:pt>
                <c:pt idx="280">
                  <c:v>-1.2520582512410243</c:v>
                </c:pt>
                <c:pt idx="281">
                  <c:v>8.2312801706677874E-2</c:v>
                </c:pt>
                <c:pt idx="282">
                  <c:v>1.0955366141454306</c:v>
                </c:pt>
                <c:pt idx="283">
                  <c:v>-0.71624848952816933</c:v>
                </c:pt>
                <c:pt idx="284">
                  <c:v>-0.93471369388495873</c:v>
                </c:pt>
                <c:pt idx="285">
                  <c:v>-6.8575813730660684E-2</c:v>
                </c:pt>
                <c:pt idx="286">
                  <c:v>2.9533529023836991E-2</c:v>
                </c:pt>
                <c:pt idx="287">
                  <c:v>-7.3383918339459342E-2</c:v>
                </c:pt>
                <c:pt idx="288">
                  <c:v>1.5769956844489315</c:v>
                </c:pt>
                <c:pt idx="289">
                  <c:v>4.8590441693376647</c:v>
                </c:pt>
                <c:pt idx="290">
                  <c:v>0.4128714514368852</c:v>
                </c:pt>
                <c:pt idx="291">
                  <c:v>1.5102709871984672</c:v>
                </c:pt>
                <c:pt idx="292">
                  <c:v>-1.5643289522088679</c:v>
                </c:pt>
                <c:pt idx="293">
                  <c:v>-0.74590965844897994</c:v>
                </c:pt>
                <c:pt idx="294">
                  <c:v>3.6827879401763965</c:v>
                </c:pt>
                <c:pt idx="295">
                  <c:v>1.9644679826673155</c:v>
                </c:pt>
                <c:pt idx="296">
                  <c:v>1.4314927371954553</c:v>
                </c:pt>
                <c:pt idx="297">
                  <c:v>3.236126334677806</c:v>
                </c:pt>
                <c:pt idx="298">
                  <c:v>1.7017836727490732</c:v>
                </c:pt>
                <c:pt idx="299">
                  <c:v>-1.6320811843208958</c:v>
                </c:pt>
                <c:pt idx="300">
                  <c:v>0.13721446564322548</c:v>
                </c:pt>
                <c:pt idx="301">
                  <c:v>-0.42107638551301818</c:v>
                </c:pt>
                <c:pt idx="302">
                  <c:v>0.93024580997635553</c:v>
                </c:pt>
                <c:pt idx="303">
                  <c:v>3.7340581633766163</c:v>
                </c:pt>
                <c:pt idx="304">
                  <c:v>2.4895864274710959</c:v>
                </c:pt>
                <c:pt idx="305">
                  <c:v>-0.58773177323797654</c:v>
                </c:pt>
                <c:pt idx="306">
                  <c:v>0.4202684836774182</c:v>
                </c:pt>
                <c:pt idx="307">
                  <c:v>3.4533162182393937</c:v>
                </c:pt>
                <c:pt idx="308">
                  <c:v>1.3036834899104122</c:v>
                </c:pt>
                <c:pt idx="309">
                  <c:v>0.43613056115832194</c:v>
                </c:pt>
                <c:pt idx="310">
                  <c:v>0.78344206475637179</c:v>
                </c:pt>
                <c:pt idx="311">
                  <c:v>-2.191804778253001</c:v>
                </c:pt>
                <c:pt idx="312">
                  <c:v>-1.1599896802104865</c:v>
                </c:pt>
                <c:pt idx="313">
                  <c:v>3.6863127401867786</c:v>
                </c:pt>
                <c:pt idx="314">
                  <c:v>3.1976112767788862</c:v>
                </c:pt>
                <c:pt idx="315">
                  <c:v>5.8412334854385648</c:v>
                </c:pt>
                <c:pt idx="316">
                  <c:v>0.52510548129012591</c:v>
                </c:pt>
                <c:pt idx="317">
                  <c:v>-0.92735181887196916</c:v>
                </c:pt>
                <c:pt idx="318">
                  <c:v>2.7269379360181887</c:v>
                </c:pt>
                <c:pt idx="319">
                  <c:v>3.3468501526982664E-2</c:v>
                </c:pt>
                <c:pt idx="320">
                  <c:v>2.5147748346439585</c:v>
                </c:pt>
                <c:pt idx="321">
                  <c:v>-2.4743109053890322</c:v>
                </c:pt>
                <c:pt idx="322">
                  <c:v>-3.1270431946960855</c:v>
                </c:pt>
                <c:pt idx="323">
                  <c:v>-1.7791996065947444</c:v>
                </c:pt>
                <c:pt idx="324">
                  <c:v>1.7819818734694906</c:v>
                </c:pt>
                <c:pt idx="325">
                  <c:v>-0.11711165636035048</c:v>
                </c:pt>
                <c:pt idx="326">
                  <c:v>-3.4511424917724298</c:v>
                </c:pt>
                <c:pt idx="327">
                  <c:v>0.20124358442868129</c:v>
                </c:pt>
                <c:pt idx="328">
                  <c:v>1.4785350644740589</c:v>
                </c:pt>
                <c:pt idx="329">
                  <c:v>-0.70446419039920727</c:v>
                </c:pt>
                <c:pt idx="330">
                  <c:v>0.33068845984436734</c:v>
                </c:pt>
                <c:pt idx="331">
                  <c:v>0.15770130686199479</c:v>
                </c:pt>
                <c:pt idx="332">
                  <c:v>-0.89539796139038685</c:v>
                </c:pt>
                <c:pt idx="333">
                  <c:v>-2.7200455452903896</c:v>
                </c:pt>
                <c:pt idx="334">
                  <c:v>2.7973947361865612</c:v>
                </c:pt>
                <c:pt idx="335">
                  <c:v>-0.82565847298884876</c:v>
                </c:pt>
                <c:pt idx="336">
                  <c:v>2.4089016720789687</c:v>
                </c:pt>
                <c:pt idx="337">
                  <c:v>-0.95098079695222282</c:v>
                </c:pt>
                <c:pt idx="338">
                  <c:v>-1.0496684616937841</c:v>
                </c:pt>
                <c:pt idx="339">
                  <c:v>-2.1164106773587008</c:v>
                </c:pt>
                <c:pt idx="340">
                  <c:v>-2.9026739194336812</c:v>
                </c:pt>
                <c:pt idx="341">
                  <c:v>0.64023259003347732</c:v>
                </c:pt>
                <c:pt idx="342">
                  <c:v>0.67050155113544463</c:v>
                </c:pt>
                <c:pt idx="343">
                  <c:v>0.4979846031972528</c:v>
                </c:pt>
                <c:pt idx="344">
                  <c:v>-4.9291694790411924</c:v>
                </c:pt>
                <c:pt idx="345">
                  <c:v>-1.4350496147993255</c:v>
                </c:pt>
                <c:pt idx="346">
                  <c:v>1.1068710481784763</c:v>
                </c:pt>
                <c:pt idx="347">
                  <c:v>-0.4801792879773501</c:v>
                </c:pt>
                <c:pt idx="348">
                  <c:v>4.2580184752011121</c:v>
                </c:pt>
                <c:pt idx="349">
                  <c:v>1.6014754534739524</c:v>
                </c:pt>
                <c:pt idx="350">
                  <c:v>2.5561435040013265</c:v>
                </c:pt>
                <c:pt idx="351">
                  <c:v>0.58918881785588439</c:v>
                </c:pt>
                <c:pt idx="352">
                  <c:v>3.758287638124628</c:v>
                </c:pt>
                <c:pt idx="353">
                  <c:v>-0.59828297968172706</c:v>
                </c:pt>
                <c:pt idx="354">
                  <c:v>0.11392498572915599</c:v>
                </c:pt>
                <c:pt idx="355">
                  <c:v>0.64562642120608871</c:v>
                </c:pt>
                <c:pt idx="356">
                  <c:v>-0.72215820297084576</c:v>
                </c:pt>
                <c:pt idx="357">
                  <c:v>-3.0657936431210686</c:v>
                </c:pt>
                <c:pt idx="358">
                  <c:v>1.7330479112320489</c:v>
                </c:pt>
                <c:pt idx="359">
                  <c:v>-4.1865026299390706E-2</c:v>
                </c:pt>
                <c:pt idx="360">
                  <c:v>3.6866642217335652</c:v>
                </c:pt>
                <c:pt idx="361">
                  <c:v>5.8553214680827637E-2</c:v>
                </c:pt>
                <c:pt idx="362">
                  <c:v>-0.91700924532379702</c:v>
                </c:pt>
                <c:pt idx="363">
                  <c:v>4.0293569358432109</c:v>
                </c:pt>
                <c:pt idx="364">
                  <c:v>0.66398581421162817</c:v>
                </c:pt>
                <c:pt idx="365">
                  <c:v>0.36050922745600644</c:v>
                </c:pt>
                <c:pt idx="366">
                  <c:v>7.6969824197756367</c:v>
                </c:pt>
                <c:pt idx="367">
                  <c:v>-0.79063268643838569</c:v>
                </c:pt>
                <c:pt idx="368">
                  <c:v>0.29299780731034275</c:v>
                </c:pt>
                <c:pt idx="369">
                  <c:v>3.071486770697021</c:v>
                </c:pt>
                <c:pt idx="370">
                  <c:v>5.398927840992144</c:v>
                </c:pt>
                <c:pt idx="371">
                  <c:v>1.6683348313035253</c:v>
                </c:pt>
                <c:pt idx="372">
                  <c:v>-3.699854660041737</c:v>
                </c:pt>
                <c:pt idx="373">
                  <c:v>-3.4177400874595634</c:v>
                </c:pt>
                <c:pt idx="374">
                  <c:v>-1.132518507885024</c:v>
                </c:pt>
                <c:pt idx="375">
                  <c:v>-8.5616995679487218E-3</c:v>
                </c:pt>
                <c:pt idx="376">
                  <c:v>-1.4349522694032828</c:v>
                </c:pt>
                <c:pt idx="377">
                  <c:v>1.9219958809096624</c:v>
                </c:pt>
                <c:pt idx="378">
                  <c:v>-3.22002270199674</c:v>
                </c:pt>
                <c:pt idx="379">
                  <c:v>-3.6901722659229677</c:v>
                </c:pt>
                <c:pt idx="380">
                  <c:v>-1.5212328832378432</c:v>
                </c:pt>
                <c:pt idx="381">
                  <c:v>-0.12846275892951553</c:v>
                </c:pt>
                <c:pt idx="382">
                  <c:v>0.51749928303517834</c:v>
                </c:pt>
                <c:pt idx="383">
                  <c:v>-2.5497953709384404</c:v>
                </c:pt>
                <c:pt idx="384">
                  <c:v>0.62361963706085533</c:v>
                </c:pt>
                <c:pt idx="385">
                  <c:v>2.00558925503978</c:v>
                </c:pt>
                <c:pt idx="386">
                  <c:v>3.2889900330228983</c:v>
                </c:pt>
                <c:pt idx="387">
                  <c:v>3.9160608416125342</c:v>
                </c:pt>
                <c:pt idx="388">
                  <c:v>0.48703147008011172</c:v>
                </c:pt>
                <c:pt idx="389">
                  <c:v>3.8697417075076004</c:v>
                </c:pt>
                <c:pt idx="390">
                  <c:v>-0.16287699254905874</c:v>
                </c:pt>
                <c:pt idx="391">
                  <c:v>4.4912663960171528</c:v>
                </c:pt>
                <c:pt idx="392">
                  <c:v>-3.1882235766248357</c:v>
                </c:pt>
                <c:pt idx="393">
                  <c:v>-1.8225168785353674</c:v>
                </c:pt>
                <c:pt idx="394">
                  <c:v>-0.97644915863990889</c:v>
                </c:pt>
                <c:pt idx="395">
                  <c:v>1.9939764902501338</c:v>
                </c:pt>
                <c:pt idx="396">
                  <c:v>4.2039054228625474</c:v>
                </c:pt>
                <c:pt idx="397">
                  <c:v>0.9865315108489483</c:v>
                </c:pt>
                <c:pt idx="398">
                  <c:v>11.184437133307966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2E-40D5-8D12-F192C8445D47}"/>
            </c:ext>
          </c:extLst>
        </c:ser>
        <c:ser>
          <c:idx val="1"/>
          <c:order val="1"/>
          <c:tx>
            <c:strRef>
              <c:f>data!$I$1</c:f>
              <c:strCache>
                <c:ptCount val="1"/>
                <c:pt idx="0">
                  <c:v>tcn_sa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data!$A$2:$A$400</c:f>
              <c:numCache>
                <c:formatCode>mmm\.yyyy</c:formatCode>
                <c:ptCount val="399"/>
                <c:pt idx="0">
                  <c:v>32629</c:v>
                </c:pt>
                <c:pt idx="1">
                  <c:v>32660</c:v>
                </c:pt>
                <c:pt idx="2">
                  <c:v>32690</c:v>
                </c:pt>
                <c:pt idx="3">
                  <c:v>32721</c:v>
                </c:pt>
                <c:pt idx="4">
                  <c:v>32752</c:v>
                </c:pt>
                <c:pt idx="5">
                  <c:v>32782</c:v>
                </c:pt>
                <c:pt idx="6">
                  <c:v>32813</c:v>
                </c:pt>
                <c:pt idx="7">
                  <c:v>32843</c:v>
                </c:pt>
                <c:pt idx="8">
                  <c:v>32874</c:v>
                </c:pt>
                <c:pt idx="9">
                  <c:v>32905</c:v>
                </c:pt>
                <c:pt idx="10">
                  <c:v>32933</c:v>
                </c:pt>
                <c:pt idx="11">
                  <c:v>32964</c:v>
                </c:pt>
                <c:pt idx="12">
                  <c:v>32994</c:v>
                </c:pt>
                <c:pt idx="13">
                  <c:v>33025</c:v>
                </c:pt>
                <c:pt idx="14">
                  <c:v>33055</c:v>
                </c:pt>
                <c:pt idx="15">
                  <c:v>33086</c:v>
                </c:pt>
                <c:pt idx="16">
                  <c:v>33117</c:v>
                </c:pt>
                <c:pt idx="17">
                  <c:v>33147</c:v>
                </c:pt>
                <c:pt idx="18">
                  <c:v>33178</c:v>
                </c:pt>
                <c:pt idx="19">
                  <c:v>33208</c:v>
                </c:pt>
                <c:pt idx="20">
                  <c:v>33239</c:v>
                </c:pt>
                <c:pt idx="21">
                  <c:v>33270</c:v>
                </c:pt>
                <c:pt idx="22">
                  <c:v>33298</c:v>
                </c:pt>
                <c:pt idx="23">
                  <c:v>33329</c:v>
                </c:pt>
                <c:pt idx="24">
                  <c:v>33359</c:v>
                </c:pt>
                <c:pt idx="25">
                  <c:v>33390</c:v>
                </c:pt>
                <c:pt idx="26">
                  <c:v>33420</c:v>
                </c:pt>
                <c:pt idx="27">
                  <c:v>33451</c:v>
                </c:pt>
                <c:pt idx="28">
                  <c:v>33482</c:v>
                </c:pt>
                <c:pt idx="29">
                  <c:v>33512</c:v>
                </c:pt>
                <c:pt idx="30">
                  <c:v>33543</c:v>
                </c:pt>
                <c:pt idx="31">
                  <c:v>33573</c:v>
                </c:pt>
                <c:pt idx="32">
                  <c:v>33604</c:v>
                </c:pt>
                <c:pt idx="33">
                  <c:v>33635</c:v>
                </c:pt>
                <c:pt idx="34">
                  <c:v>33664</c:v>
                </c:pt>
                <c:pt idx="35">
                  <c:v>33695</c:v>
                </c:pt>
                <c:pt idx="36">
                  <c:v>33725</c:v>
                </c:pt>
                <c:pt idx="37">
                  <c:v>33756</c:v>
                </c:pt>
                <c:pt idx="38">
                  <c:v>33786</c:v>
                </c:pt>
                <c:pt idx="39">
                  <c:v>33817</c:v>
                </c:pt>
                <c:pt idx="40">
                  <c:v>33848</c:v>
                </c:pt>
                <c:pt idx="41">
                  <c:v>33878</c:v>
                </c:pt>
                <c:pt idx="42">
                  <c:v>33909</c:v>
                </c:pt>
                <c:pt idx="43">
                  <c:v>33939</c:v>
                </c:pt>
                <c:pt idx="44">
                  <c:v>33970</c:v>
                </c:pt>
                <c:pt idx="45">
                  <c:v>34001</c:v>
                </c:pt>
                <c:pt idx="46">
                  <c:v>34029</c:v>
                </c:pt>
                <c:pt idx="47">
                  <c:v>34060</c:v>
                </c:pt>
                <c:pt idx="48">
                  <c:v>34090</c:v>
                </c:pt>
                <c:pt idx="49">
                  <c:v>34121</c:v>
                </c:pt>
                <c:pt idx="50">
                  <c:v>34151</c:v>
                </c:pt>
                <c:pt idx="51">
                  <c:v>34182</c:v>
                </c:pt>
                <c:pt idx="52">
                  <c:v>34213</c:v>
                </c:pt>
                <c:pt idx="53">
                  <c:v>34243</c:v>
                </c:pt>
                <c:pt idx="54">
                  <c:v>34274</c:v>
                </c:pt>
                <c:pt idx="55">
                  <c:v>34304</c:v>
                </c:pt>
                <c:pt idx="56">
                  <c:v>34335</c:v>
                </c:pt>
                <c:pt idx="57">
                  <c:v>34366</c:v>
                </c:pt>
                <c:pt idx="58">
                  <c:v>34394</c:v>
                </c:pt>
                <c:pt idx="59">
                  <c:v>34425</c:v>
                </c:pt>
                <c:pt idx="60">
                  <c:v>34455</c:v>
                </c:pt>
                <c:pt idx="61">
                  <c:v>34486</c:v>
                </c:pt>
                <c:pt idx="62">
                  <c:v>34516</c:v>
                </c:pt>
                <c:pt idx="63">
                  <c:v>34547</c:v>
                </c:pt>
                <c:pt idx="64">
                  <c:v>34578</c:v>
                </c:pt>
                <c:pt idx="65">
                  <c:v>34608</c:v>
                </c:pt>
                <c:pt idx="66">
                  <c:v>34639</c:v>
                </c:pt>
                <c:pt idx="67">
                  <c:v>34669</c:v>
                </c:pt>
                <c:pt idx="68">
                  <c:v>34700</c:v>
                </c:pt>
                <c:pt idx="69">
                  <c:v>34731</c:v>
                </c:pt>
                <c:pt idx="70">
                  <c:v>34759</c:v>
                </c:pt>
                <c:pt idx="71">
                  <c:v>34790</c:v>
                </c:pt>
                <c:pt idx="72">
                  <c:v>34820</c:v>
                </c:pt>
                <c:pt idx="73">
                  <c:v>34851</c:v>
                </c:pt>
                <c:pt idx="74">
                  <c:v>34881</c:v>
                </c:pt>
                <c:pt idx="75">
                  <c:v>34912</c:v>
                </c:pt>
                <c:pt idx="76">
                  <c:v>34943</c:v>
                </c:pt>
                <c:pt idx="77">
                  <c:v>34973</c:v>
                </c:pt>
                <c:pt idx="78">
                  <c:v>35004</c:v>
                </c:pt>
                <c:pt idx="79">
                  <c:v>35034</c:v>
                </c:pt>
                <c:pt idx="80">
                  <c:v>35065</c:v>
                </c:pt>
                <c:pt idx="81">
                  <c:v>35096</c:v>
                </c:pt>
                <c:pt idx="82">
                  <c:v>35125</c:v>
                </c:pt>
                <c:pt idx="83">
                  <c:v>35156</c:v>
                </c:pt>
                <c:pt idx="84">
                  <c:v>35186</c:v>
                </c:pt>
                <c:pt idx="85">
                  <c:v>35217</c:v>
                </c:pt>
                <c:pt idx="86">
                  <c:v>35247</c:v>
                </c:pt>
                <c:pt idx="87">
                  <c:v>35278</c:v>
                </c:pt>
                <c:pt idx="88">
                  <c:v>35309</c:v>
                </c:pt>
                <c:pt idx="89">
                  <c:v>35339</c:v>
                </c:pt>
                <c:pt idx="90">
                  <c:v>35370</c:v>
                </c:pt>
                <c:pt idx="91">
                  <c:v>35400</c:v>
                </c:pt>
                <c:pt idx="92">
                  <c:v>35431</c:v>
                </c:pt>
                <c:pt idx="93">
                  <c:v>35462</c:v>
                </c:pt>
                <c:pt idx="94">
                  <c:v>35490</c:v>
                </c:pt>
                <c:pt idx="95">
                  <c:v>35521</c:v>
                </c:pt>
                <c:pt idx="96">
                  <c:v>35551</c:v>
                </c:pt>
                <c:pt idx="97">
                  <c:v>35582</c:v>
                </c:pt>
                <c:pt idx="98">
                  <c:v>35612</c:v>
                </c:pt>
                <c:pt idx="99">
                  <c:v>35643</c:v>
                </c:pt>
                <c:pt idx="100">
                  <c:v>35674</c:v>
                </c:pt>
                <c:pt idx="101">
                  <c:v>35704</c:v>
                </c:pt>
                <c:pt idx="102">
                  <c:v>35735</c:v>
                </c:pt>
                <c:pt idx="103">
                  <c:v>35765</c:v>
                </c:pt>
                <c:pt idx="104">
                  <c:v>35796</c:v>
                </c:pt>
                <c:pt idx="105">
                  <c:v>35827</c:v>
                </c:pt>
                <c:pt idx="106">
                  <c:v>35855</c:v>
                </c:pt>
                <c:pt idx="107">
                  <c:v>35886</c:v>
                </c:pt>
                <c:pt idx="108">
                  <c:v>35916</c:v>
                </c:pt>
                <c:pt idx="109">
                  <c:v>35947</c:v>
                </c:pt>
                <c:pt idx="110">
                  <c:v>35977</c:v>
                </c:pt>
                <c:pt idx="111">
                  <c:v>36008</c:v>
                </c:pt>
                <c:pt idx="112">
                  <c:v>36039</c:v>
                </c:pt>
                <c:pt idx="113">
                  <c:v>36069</c:v>
                </c:pt>
                <c:pt idx="114">
                  <c:v>36100</c:v>
                </c:pt>
                <c:pt idx="115">
                  <c:v>36130</c:v>
                </c:pt>
                <c:pt idx="116">
                  <c:v>36161</c:v>
                </c:pt>
                <c:pt idx="117">
                  <c:v>36192</c:v>
                </c:pt>
                <c:pt idx="118">
                  <c:v>36220</c:v>
                </c:pt>
                <c:pt idx="119">
                  <c:v>36251</c:v>
                </c:pt>
                <c:pt idx="120">
                  <c:v>36281</c:v>
                </c:pt>
                <c:pt idx="121">
                  <c:v>36312</c:v>
                </c:pt>
                <c:pt idx="122">
                  <c:v>36342</c:v>
                </c:pt>
                <c:pt idx="123">
                  <c:v>36373</c:v>
                </c:pt>
                <c:pt idx="124">
                  <c:v>36404</c:v>
                </c:pt>
                <c:pt idx="125">
                  <c:v>36434</c:v>
                </c:pt>
                <c:pt idx="126">
                  <c:v>36465</c:v>
                </c:pt>
                <c:pt idx="127">
                  <c:v>36495</c:v>
                </c:pt>
                <c:pt idx="128">
                  <c:v>36526</c:v>
                </c:pt>
                <c:pt idx="129">
                  <c:v>36557</c:v>
                </c:pt>
                <c:pt idx="130">
                  <c:v>36586</c:v>
                </c:pt>
                <c:pt idx="131">
                  <c:v>36617</c:v>
                </c:pt>
                <c:pt idx="132">
                  <c:v>36647</c:v>
                </c:pt>
                <c:pt idx="133">
                  <c:v>36678</c:v>
                </c:pt>
                <c:pt idx="134">
                  <c:v>36708</c:v>
                </c:pt>
                <c:pt idx="135">
                  <c:v>36739</c:v>
                </c:pt>
                <c:pt idx="136">
                  <c:v>36770</c:v>
                </c:pt>
                <c:pt idx="137">
                  <c:v>36800</c:v>
                </c:pt>
                <c:pt idx="138">
                  <c:v>36831</c:v>
                </c:pt>
                <c:pt idx="139">
                  <c:v>36861</c:v>
                </c:pt>
                <c:pt idx="140">
                  <c:v>36892</c:v>
                </c:pt>
                <c:pt idx="141">
                  <c:v>36923</c:v>
                </c:pt>
                <c:pt idx="142">
                  <c:v>36951</c:v>
                </c:pt>
                <c:pt idx="143">
                  <c:v>36982</c:v>
                </c:pt>
                <c:pt idx="144">
                  <c:v>37012</c:v>
                </c:pt>
                <c:pt idx="145">
                  <c:v>37043</c:v>
                </c:pt>
                <c:pt idx="146">
                  <c:v>37073</c:v>
                </c:pt>
                <c:pt idx="147">
                  <c:v>37104</c:v>
                </c:pt>
                <c:pt idx="148">
                  <c:v>37135</c:v>
                </c:pt>
                <c:pt idx="149">
                  <c:v>37165</c:v>
                </c:pt>
                <c:pt idx="150">
                  <c:v>37196</c:v>
                </c:pt>
                <c:pt idx="151">
                  <c:v>37226</c:v>
                </c:pt>
                <c:pt idx="152">
                  <c:v>37257</c:v>
                </c:pt>
                <c:pt idx="153">
                  <c:v>37288</c:v>
                </c:pt>
                <c:pt idx="154">
                  <c:v>37316</c:v>
                </c:pt>
                <c:pt idx="155">
                  <c:v>37347</c:v>
                </c:pt>
                <c:pt idx="156">
                  <c:v>37377</c:v>
                </c:pt>
                <c:pt idx="157">
                  <c:v>37408</c:v>
                </c:pt>
                <c:pt idx="158">
                  <c:v>37438</c:v>
                </c:pt>
                <c:pt idx="159">
                  <c:v>37469</c:v>
                </c:pt>
                <c:pt idx="160">
                  <c:v>37500</c:v>
                </c:pt>
                <c:pt idx="161">
                  <c:v>37530</c:v>
                </c:pt>
                <c:pt idx="162">
                  <c:v>37561</c:v>
                </c:pt>
                <c:pt idx="163">
                  <c:v>37591</c:v>
                </c:pt>
                <c:pt idx="164">
                  <c:v>37622</c:v>
                </c:pt>
                <c:pt idx="165">
                  <c:v>37653</c:v>
                </c:pt>
                <c:pt idx="166">
                  <c:v>37681</c:v>
                </c:pt>
                <c:pt idx="167">
                  <c:v>37712</c:v>
                </c:pt>
                <c:pt idx="168">
                  <c:v>37742</c:v>
                </c:pt>
                <c:pt idx="169">
                  <c:v>37773</c:v>
                </c:pt>
                <c:pt idx="170">
                  <c:v>37803</c:v>
                </c:pt>
                <c:pt idx="171">
                  <c:v>37834</c:v>
                </c:pt>
                <c:pt idx="172">
                  <c:v>37865</c:v>
                </c:pt>
                <c:pt idx="173">
                  <c:v>37895</c:v>
                </c:pt>
                <c:pt idx="174">
                  <c:v>37926</c:v>
                </c:pt>
                <c:pt idx="175">
                  <c:v>37956</c:v>
                </c:pt>
                <c:pt idx="176">
                  <c:v>37987</c:v>
                </c:pt>
                <c:pt idx="177">
                  <c:v>38018</c:v>
                </c:pt>
                <c:pt idx="178">
                  <c:v>38047</c:v>
                </c:pt>
                <c:pt idx="179">
                  <c:v>38078</c:v>
                </c:pt>
                <c:pt idx="180">
                  <c:v>38108</c:v>
                </c:pt>
                <c:pt idx="181">
                  <c:v>38139</c:v>
                </c:pt>
                <c:pt idx="182">
                  <c:v>38169</c:v>
                </c:pt>
                <c:pt idx="183">
                  <c:v>38200</c:v>
                </c:pt>
                <c:pt idx="184">
                  <c:v>38231</c:v>
                </c:pt>
                <c:pt idx="185">
                  <c:v>38261</c:v>
                </c:pt>
                <c:pt idx="186">
                  <c:v>38292</c:v>
                </c:pt>
                <c:pt idx="187">
                  <c:v>38322</c:v>
                </c:pt>
                <c:pt idx="188">
                  <c:v>38353</c:v>
                </c:pt>
                <c:pt idx="189">
                  <c:v>38384</c:v>
                </c:pt>
                <c:pt idx="190">
                  <c:v>38412</c:v>
                </c:pt>
                <c:pt idx="191">
                  <c:v>38443</c:v>
                </c:pt>
                <c:pt idx="192">
                  <c:v>38473</c:v>
                </c:pt>
                <c:pt idx="193">
                  <c:v>38504</c:v>
                </c:pt>
                <c:pt idx="194">
                  <c:v>38534</c:v>
                </c:pt>
                <c:pt idx="195">
                  <c:v>38565</c:v>
                </c:pt>
                <c:pt idx="196">
                  <c:v>38596</c:v>
                </c:pt>
                <c:pt idx="197">
                  <c:v>38626</c:v>
                </c:pt>
                <c:pt idx="198">
                  <c:v>38657</c:v>
                </c:pt>
                <c:pt idx="199">
                  <c:v>38687</c:v>
                </c:pt>
                <c:pt idx="200">
                  <c:v>38718</c:v>
                </c:pt>
                <c:pt idx="201">
                  <c:v>38749</c:v>
                </c:pt>
                <c:pt idx="202">
                  <c:v>38777</c:v>
                </c:pt>
                <c:pt idx="203">
                  <c:v>38808</c:v>
                </c:pt>
                <c:pt idx="204">
                  <c:v>38838</c:v>
                </c:pt>
                <c:pt idx="205">
                  <c:v>38869</c:v>
                </c:pt>
                <c:pt idx="206">
                  <c:v>38899</c:v>
                </c:pt>
                <c:pt idx="207">
                  <c:v>38930</c:v>
                </c:pt>
                <c:pt idx="208">
                  <c:v>38961</c:v>
                </c:pt>
                <c:pt idx="209">
                  <c:v>38991</c:v>
                </c:pt>
                <c:pt idx="210">
                  <c:v>39022</c:v>
                </c:pt>
                <c:pt idx="211">
                  <c:v>39052</c:v>
                </c:pt>
                <c:pt idx="212">
                  <c:v>39083</c:v>
                </c:pt>
                <c:pt idx="213">
                  <c:v>39114</c:v>
                </c:pt>
                <c:pt idx="214">
                  <c:v>39142</c:v>
                </c:pt>
                <c:pt idx="215">
                  <c:v>39173</c:v>
                </c:pt>
                <c:pt idx="216">
                  <c:v>39203</c:v>
                </c:pt>
                <c:pt idx="217">
                  <c:v>39234</c:v>
                </c:pt>
                <c:pt idx="218">
                  <c:v>39264</c:v>
                </c:pt>
                <c:pt idx="219">
                  <c:v>39295</c:v>
                </c:pt>
                <c:pt idx="220">
                  <c:v>39326</c:v>
                </c:pt>
                <c:pt idx="221">
                  <c:v>39356</c:v>
                </c:pt>
                <c:pt idx="222">
                  <c:v>39387</c:v>
                </c:pt>
                <c:pt idx="223">
                  <c:v>39417</c:v>
                </c:pt>
                <c:pt idx="224">
                  <c:v>39448</c:v>
                </c:pt>
                <c:pt idx="225">
                  <c:v>39479</c:v>
                </c:pt>
                <c:pt idx="226">
                  <c:v>39508</c:v>
                </c:pt>
                <c:pt idx="227">
                  <c:v>39539</c:v>
                </c:pt>
                <c:pt idx="228">
                  <c:v>39569</c:v>
                </c:pt>
                <c:pt idx="229">
                  <c:v>39600</c:v>
                </c:pt>
                <c:pt idx="230">
                  <c:v>39630</c:v>
                </c:pt>
                <c:pt idx="231">
                  <c:v>39661</c:v>
                </c:pt>
                <c:pt idx="232">
                  <c:v>39692</c:v>
                </c:pt>
                <c:pt idx="233">
                  <c:v>39722</c:v>
                </c:pt>
                <c:pt idx="234">
                  <c:v>39753</c:v>
                </c:pt>
                <c:pt idx="235">
                  <c:v>39783</c:v>
                </c:pt>
                <c:pt idx="236">
                  <c:v>39814</c:v>
                </c:pt>
                <c:pt idx="237">
                  <c:v>39845</c:v>
                </c:pt>
                <c:pt idx="238">
                  <c:v>39873</c:v>
                </c:pt>
                <c:pt idx="239">
                  <c:v>39904</c:v>
                </c:pt>
                <c:pt idx="240">
                  <c:v>39934</c:v>
                </c:pt>
                <c:pt idx="241">
                  <c:v>39965</c:v>
                </c:pt>
                <c:pt idx="242">
                  <c:v>39995</c:v>
                </c:pt>
                <c:pt idx="243">
                  <c:v>40026</c:v>
                </c:pt>
                <c:pt idx="244">
                  <c:v>40057</c:v>
                </c:pt>
                <c:pt idx="245">
                  <c:v>40087</c:v>
                </c:pt>
                <c:pt idx="246">
                  <c:v>40118</c:v>
                </c:pt>
                <c:pt idx="247">
                  <c:v>40148</c:v>
                </c:pt>
                <c:pt idx="248">
                  <c:v>40179</c:v>
                </c:pt>
                <c:pt idx="249">
                  <c:v>40210</c:v>
                </c:pt>
                <c:pt idx="250">
                  <c:v>40238</c:v>
                </c:pt>
                <c:pt idx="251">
                  <c:v>40269</c:v>
                </c:pt>
                <c:pt idx="252">
                  <c:v>40299</c:v>
                </c:pt>
                <c:pt idx="253">
                  <c:v>40330</c:v>
                </c:pt>
                <c:pt idx="254">
                  <c:v>40360</c:v>
                </c:pt>
                <c:pt idx="255">
                  <c:v>40391</c:v>
                </c:pt>
                <c:pt idx="256">
                  <c:v>40422</c:v>
                </c:pt>
                <c:pt idx="257">
                  <c:v>40452</c:v>
                </c:pt>
                <c:pt idx="258">
                  <c:v>40483</c:v>
                </c:pt>
                <c:pt idx="259">
                  <c:v>40513</c:v>
                </c:pt>
                <c:pt idx="260">
                  <c:v>40544</c:v>
                </c:pt>
                <c:pt idx="261">
                  <c:v>40575</c:v>
                </c:pt>
                <c:pt idx="262">
                  <c:v>40603</c:v>
                </c:pt>
                <c:pt idx="263">
                  <c:v>40634</c:v>
                </c:pt>
                <c:pt idx="264">
                  <c:v>40664</c:v>
                </c:pt>
                <c:pt idx="265">
                  <c:v>40695</c:v>
                </c:pt>
                <c:pt idx="266">
                  <c:v>40725</c:v>
                </c:pt>
                <c:pt idx="267">
                  <c:v>40756</c:v>
                </c:pt>
                <c:pt idx="268">
                  <c:v>40787</c:v>
                </c:pt>
                <c:pt idx="269">
                  <c:v>40817</c:v>
                </c:pt>
                <c:pt idx="270">
                  <c:v>40848</c:v>
                </c:pt>
                <c:pt idx="271">
                  <c:v>40878</c:v>
                </c:pt>
                <c:pt idx="272">
                  <c:v>40909</c:v>
                </c:pt>
                <c:pt idx="273">
                  <c:v>40940</c:v>
                </c:pt>
                <c:pt idx="274">
                  <c:v>40969</c:v>
                </c:pt>
                <c:pt idx="275">
                  <c:v>41000</c:v>
                </c:pt>
                <c:pt idx="276">
                  <c:v>41030</c:v>
                </c:pt>
                <c:pt idx="277">
                  <c:v>41061</c:v>
                </c:pt>
                <c:pt idx="278">
                  <c:v>41091</c:v>
                </c:pt>
                <c:pt idx="279">
                  <c:v>41122</c:v>
                </c:pt>
                <c:pt idx="280">
                  <c:v>41153</c:v>
                </c:pt>
                <c:pt idx="281">
                  <c:v>41183</c:v>
                </c:pt>
                <c:pt idx="282">
                  <c:v>41214</c:v>
                </c:pt>
                <c:pt idx="283">
                  <c:v>41244</c:v>
                </c:pt>
                <c:pt idx="284">
                  <c:v>41275</c:v>
                </c:pt>
                <c:pt idx="285">
                  <c:v>41306</c:v>
                </c:pt>
                <c:pt idx="286">
                  <c:v>41334</c:v>
                </c:pt>
                <c:pt idx="287">
                  <c:v>41365</c:v>
                </c:pt>
                <c:pt idx="288">
                  <c:v>41395</c:v>
                </c:pt>
                <c:pt idx="289">
                  <c:v>41426</c:v>
                </c:pt>
                <c:pt idx="290">
                  <c:v>41456</c:v>
                </c:pt>
                <c:pt idx="291">
                  <c:v>41487</c:v>
                </c:pt>
                <c:pt idx="292">
                  <c:v>41518</c:v>
                </c:pt>
                <c:pt idx="293">
                  <c:v>41548</c:v>
                </c:pt>
                <c:pt idx="294">
                  <c:v>41579</c:v>
                </c:pt>
                <c:pt idx="295">
                  <c:v>41609</c:v>
                </c:pt>
                <c:pt idx="296">
                  <c:v>41640</c:v>
                </c:pt>
                <c:pt idx="297">
                  <c:v>41671</c:v>
                </c:pt>
                <c:pt idx="298">
                  <c:v>41699</c:v>
                </c:pt>
                <c:pt idx="299">
                  <c:v>41730</c:v>
                </c:pt>
                <c:pt idx="300">
                  <c:v>41760</c:v>
                </c:pt>
                <c:pt idx="301">
                  <c:v>41791</c:v>
                </c:pt>
                <c:pt idx="302">
                  <c:v>41821</c:v>
                </c:pt>
                <c:pt idx="303">
                  <c:v>41852</c:v>
                </c:pt>
                <c:pt idx="304">
                  <c:v>41883</c:v>
                </c:pt>
                <c:pt idx="305">
                  <c:v>41913</c:v>
                </c:pt>
                <c:pt idx="306">
                  <c:v>41944</c:v>
                </c:pt>
                <c:pt idx="307">
                  <c:v>41974</c:v>
                </c:pt>
                <c:pt idx="308">
                  <c:v>42005</c:v>
                </c:pt>
                <c:pt idx="309">
                  <c:v>42036</c:v>
                </c:pt>
                <c:pt idx="310">
                  <c:v>42064</c:v>
                </c:pt>
                <c:pt idx="311">
                  <c:v>42095</c:v>
                </c:pt>
                <c:pt idx="312">
                  <c:v>42125</c:v>
                </c:pt>
                <c:pt idx="313">
                  <c:v>42156</c:v>
                </c:pt>
                <c:pt idx="314">
                  <c:v>42186</c:v>
                </c:pt>
                <c:pt idx="315">
                  <c:v>42217</c:v>
                </c:pt>
                <c:pt idx="316">
                  <c:v>42248</c:v>
                </c:pt>
                <c:pt idx="317">
                  <c:v>42278</c:v>
                </c:pt>
                <c:pt idx="318">
                  <c:v>42309</c:v>
                </c:pt>
                <c:pt idx="319">
                  <c:v>42339</c:v>
                </c:pt>
                <c:pt idx="320">
                  <c:v>42370</c:v>
                </c:pt>
                <c:pt idx="321">
                  <c:v>42401</c:v>
                </c:pt>
                <c:pt idx="322">
                  <c:v>42430</c:v>
                </c:pt>
                <c:pt idx="323">
                  <c:v>42461</c:v>
                </c:pt>
                <c:pt idx="324">
                  <c:v>42491</c:v>
                </c:pt>
                <c:pt idx="325">
                  <c:v>42522</c:v>
                </c:pt>
                <c:pt idx="326">
                  <c:v>42552</c:v>
                </c:pt>
                <c:pt idx="327">
                  <c:v>42583</c:v>
                </c:pt>
                <c:pt idx="328">
                  <c:v>42614</c:v>
                </c:pt>
                <c:pt idx="329">
                  <c:v>42644</c:v>
                </c:pt>
                <c:pt idx="330">
                  <c:v>42675</c:v>
                </c:pt>
                <c:pt idx="331">
                  <c:v>42705</c:v>
                </c:pt>
                <c:pt idx="332">
                  <c:v>42736</c:v>
                </c:pt>
                <c:pt idx="333">
                  <c:v>42767</c:v>
                </c:pt>
                <c:pt idx="334">
                  <c:v>42795</c:v>
                </c:pt>
                <c:pt idx="335">
                  <c:v>42826</c:v>
                </c:pt>
                <c:pt idx="336">
                  <c:v>42856</c:v>
                </c:pt>
                <c:pt idx="337">
                  <c:v>42887</c:v>
                </c:pt>
                <c:pt idx="338">
                  <c:v>42917</c:v>
                </c:pt>
                <c:pt idx="339">
                  <c:v>42948</c:v>
                </c:pt>
                <c:pt idx="340">
                  <c:v>42979</c:v>
                </c:pt>
                <c:pt idx="341">
                  <c:v>43009</c:v>
                </c:pt>
                <c:pt idx="342">
                  <c:v>43040</c:v>
                </c:pt>
                <c:pt idx="343">
                  <c:v>43070</c:v>
                </c:pt>
                <c:pt idx="344">
                  <c:v>43101</c:v>
                </c:pt>
                <c:pt idx="345">
                  <c:v>43132</c:v>
                </c:pt>
                <c:pt idx="346">
                  <c:v>43160</c:v>
                </c:pt>
                <c:pt idx="347">
                  <c:v>43191</c:v>
                </c:pt>
                <c:pt idx="348">
                  <c:v>43221</c:v>
                </c:pt>
                <c:pt idx="349">
                  <c:v>43252</c:v>
                </c:pt>
                <c:pt idx="350">
                  <c:v>43282</c:v>
                </c:pt>
                <c:pt idx="351">
                  <c:v>43313</c:v>
                </c:pt>
                <c:pt idx="352">
                  <c:v>43344</c:v>
                </c:pt>
                <c:pt idx="353">
                  <c:v>43374</c:v>
                </c:pt>
                <c:pt idx="354">
                  <c:v>43405</c:v>
                </c:pt>
                <c:pt idx="355">
                  <c:v>43435</c:v>
                </c:pt>
                <c:pt idx="356">
                  <c:v>43466</c:v>
                </c:pt>
                <c:pt idx="357">
                  <c:v>43497</c:v>
                </c:pt>
                <c:pt idx="358">
                  <c:v>43525</c:v>
                </c:pt>
                <c:pt idx="359">
                  <c:v>43556</c:v>
                </c:pt>
                <c:pt idx="360">
                  <c:v>43586</c:v>
                </c:pt>
                <c:pt idx="361">
                  <c:v>43617</c:v>
                </c:pt>
                <c:pt idx="362">
                  <c:v>43647</c:v>
                </c:pt>
                <c:pt idx="363">
                  <c:v>43678</c:v>
                </c:pt>
                <c:pt idx="364">
                  <c:v>43709</c:v>
                </c:pt>
                <c:pt idx="365">
                  <c:v>43739</c:v>
                </c:pt>
                <c:pt idx="366">
                  <c:v>43770</c:v>
                </c:pt>
                <c:pt idx="367">
                  <c:v>43800</c:v>
                </c:pt>
                <c:pt idx="368">
                  <c:v>43831</c:v>
                </c:pt>
                <c:pt idx="369">
                  <c:v>43862</c:v>
                </c:pt>
                <c:pt idx="370">
                  <c:v>43891</c:v>
                </c:pt>
                <c:pt idx="371">
                  <c:v>43922</c:v>
                </c:pt>
                <c:pt idx="372">
                  <c:v>43952</c:v>
                </c:pt>
                <c:pt idx="373">
                  <c:v>43983</c:v>
                </c:pt>
                <c:pt idx="374">
                  <c:v>44013</c:v>
                </c:pt>
                <c:pt idx="375">
                  <c:v>44044</c:v>
                </c:pt>
                <c:pt idx="376">
                  <c:v>44075</c:v>
                </c:pt>
                <c:pt idx="377">
                  <c:v>44105</c:v>
                </c:pt>
                <c:pt idx="378">
                  <c:v>44136</c:v>
                </c:pt>
                <c:pt idx="379">
                  <c:v>44166</c:v>
                </c:pt>
                <c:pt idx="380">
                  <c:v>44197</c:v>
                </c:pt>
                <c:pt idx="381">
                  <c:v>44228</c:v>
                </c:pt>
                <c:pt idx="382">
                  <c:v>44256</c:v>
                </c:pt>
                <c:pt idx="383">
                  <c:v>44287</c:v>
                </c:pt>
                <c:pt idx="384">
                  <c:v>44317</c:v>
                </c:pt>
                <c:pt idx="385">
                  <c:v>44348</c:v>
                </c:pt>
                <c:pt idx="386">
                  <c:v>44378</c:v>
                </c:pt>
                <c:pt idx="387">
                  <c:v>44409</c:v>
                </c:pt>
                <c:pt idx="388">
                  <c:v>44440</c:v>
                </c:pt>
                <c:pt idx="389">
                  <c:v>44470</c:v>
                </c:pt>
                <c:pt idx="390">
                  <c:v>44501</c:v>
                </c:pt>
                <c:pt idx="391">
                  <c:v>44531</c:v>
                </c:pt>
                <c:pt idx="392">
                  <c:v>44562</c:v>
                </c:pt>
                <c:pt idx="393">
                  <c:v>44593</c:v>
                </c:pt>
                <c:pt idx="394">
                  <c:v>44621</c:v>
                </c:pt>
                <c:pt idx="395">
                  <c:v>44652</c:v>
                </c:pt>
                <c:pt idx="396">
                  <c:v>44682</c:v>
                </c:pt>
                <c:pt idx="397">
                  <c:v>44713</c:v>
                </c:pt>
                <c:pt idx="398">
                  <c:v>44743</c:v>
                </c:pt>
              </c:numCache>
            </c:numRef>
          </c:cat>
          <c:val>
            <c:numRef>
              <c:f>data!$I$2:$I$400</c:f>
              <c:numCache>
                <c:formatCode>#,##0.00</c:formatCode>
                <c:ptCount val="399"/>
                <c:pt idx="0">
                  <c:v>0.98713322894683131</c:v>
                </c:pt>
                <c:pt idx="1">
                  <c:v>3.6266084553451208</c:v>
                </c:pt>
                <c:pt idx="2">
                  <c:v>3.1033887591371183</c:v>
                </c:pt>
                <c:pt idx="3">
                  <c:v>1.4861695310627709</c:v>
                </c:pt>
                <c:pt idx="4">
                  <c:v>0.84761538544471193</c:v>
                </c:pt>
                <c:pt idx="5">
                  <c:v>0.82064245945430514</c:v>
                </c:pt>
                <c:pt idx="6">
                  <c:v>0.36787199411855909</c:v>
                </c:pt>
                <c:pt idx="7">
                  <c:v>1.4793708949649726</c:v>
                </c:pt>
                <c:pt idx="8">
                  <c:v>1.250840660702039</c:v>
                </c:pt>
                <c:pt idx="9">
                  <c:v>9.795363276711555E-2</c:v>
                </c:pt>
                <c:pt idx="10">
                  <c:v>1.6837495484606393</c:v>
                </c:pt>
                <c:pt idx="11">
                  <c:v>0.87283735276488983</c:v>
                </c:pt>
                <c:pt idx="12">
                  <c:v>0.71460021678019814</c:v>
                </c:pt>
                <c:pt idx="13">
                  <c:v>-8.8728527166097138E-2</c:v>
                </c:pt>
                <c:pt idx="14">
                  <c:v>-1.0616738173647633</c:v>
                </c:pt>
                <c:pt idx="15">
                  <c:v>2.269121254511461</c:v>
                </c:pt>
                <c:pt idx="16">
                  <c:v>1.2656136170346741</c:v>
                </c:pt>
                <c:pt idx="17">
                  <c:v>1.2318594706319601</c:v>
                </c:pt>
                <c:pt idx="18">
                  <c:v>2.995287061935997</c:v>
                </c:pt>
                <c:pt idx="19">
                  <c:v>1.9127950052882312</c:v>
                </c:pt>
                <c:pt idx="20">
                  <c:v>1.1148808716729093</c:v>
                </c:pt>
                <c:pt idx="21">
                  <c:v>1.5645062384079864</c:v>
                </c:pt>
                <c:pt idx="22">
                  <c:v>0.98306647670327152</c:v>
                </c:pt>
                <c:pt idx="23">
                  <c:v>0.95451650131272459</c:v>
                </c:pt>
                <c:pt idx="24">
                  <c:v>0.38386587569148389</c:v>
                </c:pt>
                <c:pt idx="25">
                  <c:v>1.4381527075458536</c:v>
                </c:pt>
                <c:pt idx="26">
                  <c:v>0.2765446890043961</c:v>
                </c:pt>
                <c:pt idx="27">
                  <c:v>0.45631152082559367</c:v>
                </c:pt>
                <c:pt idx="28">
                  <c:v>1.078114883540664</c:v>
                </c:pt>
                <c:pt idx="29">
                  <c:v>0.85550431611723354</c:v>
                </c:pt>
                <c:pt idx="30">
                  <c:v>-4.2303833367412835E-2</c:v>
                </c:pt>
                <c:pt idx="31">
                  <c:v>1.7026146202111363</c:v>
                </c:pt>
                <c:pt idx="32">
                  <c:v>-0.20406906152598481</c:v>
                </c:pt>
                <c:pt idx="33">
                  <c:v>-4.7807121139922373</c:v>
                </c:pt>
                <c:pt idx="34">
                  <c:v>0.2815357006110446</c:v>
                </c:pt>
                <c:pt idx="35">
                  <c:v>0.24928642944664148</c:v>
                </c:pt>
                <c:pt idx="36">
                  <c:v>0.64403400916830833</c:v>
                </c:pt>
                <c:pt idx="37">
                  <c:v>2.424680762610393</c:v>
                </c:pt>
                <c:pt idx="38">
                  <c:v>1.236017310914491</c:v>
                </c:pt>
                <c:pt idx="39">
                  <c:v>1.7450790155806715</c:v>
                </c:pt>
                <c:pt idx="40">
                  <c:v>1.7532585308028814</c:v>
                </c:pt>
                <c:pt idx="41">
                  <c:v>-1.0576118904945133</c:v>
                </c:pt>
                <c:pt idx="42">
                  <c:v>-0.13364141902792426</c:v>
                </c:pt>
                <c:pt idx="43">
                  <c:v>0.51230206816055102</c:v>
                </c:pt>
                <c:pt idx="44">
                  <c:v>1.271770163691869</c:v>
                </c:pt>
                <c:pt idx="45">
                  <c:v>1.9376567837107359</c:v>
                </c:pt>
                <c:pt idx="46">
                  <c:v>2.5475503845605658</c:v>
                </c:pt>
                <c:pt idx="47">
                  <c:v>1.7861936246906822</c:v>
                </c:pt>
                <c:pt idx="48">
                  <c:v>1.6282931140762003</c:v>
                </c:pt>
                <c:pt idx="49">
                  <c:v>-0.46735741489378313</c:v>
                </c:pt>
                <c:pt idx="50">
                  <c:v>0.15554534595239033</c:v>
                </c:pt>
                <c:pt idx="51">
                  <c:v>0.19549976232258359</c:v>
                </c:pt>
                <c:pt idx="52">
                  <c:v>8.9367163281082185E-3</c:v>
                </c:pt>
                <c:pt idx="53">
                  <c:v>0.62653967571894498</c:v>
                </c:pt>
                <c:pt idx="54">
                  <c:v>-1.1985950718817406</c:v>
                </c:pt>
                <c:pt idx="55">
                  <c:v>3.2044217075645633</c:v>
                </c:pt>
                <c:pt idx="56">
                  <c:v>1.3036518766214726</c:v>
                </c:pt>
                <c:pt idx="57">
                  <c:v>0.23343071749057742</c:v>
                </c:pt>
                <c:pt idx="58">
                  <c:v>0.55808069919555692</c:v>
                </c:pt>
                <c:pt idx="59">
                  <c:v>-0.7513890898854072</c:v>
                </c:pt>
                <c:pt idx="60">
                  <c:v>0.82681439891652531</c:v>
                </c:pt>
                <c:pt idx="61">
                  <c:v>-0.9531008789058717</c:v>
                </c:pt>
                <c:pt idx="62">
                  <c:v>-4.9257470089315802E-2</c:v>
                </c:pt>
                <c:pt idx="63">
                  <c:v>-0.80349239379195581</c:v>
                </c:pt>
                <c:pt idx="64">
                  <c:v>-1.1658299560578627</c:v>
                </c:pt>
                <c:pt idx="65">
                  <c:v>-1.2394223451130131</c:v>
                </c:pt>
                <c:pt idx="66">
                  <c:v>-0.74211169235283592</c:v>
                </c:pt>
                <c:pt idx="67">
                  <c:v>-2.717262270452963</c:v>
                </c:pt>
                <c:pt idx="68">
                  <c:v>1.0183591472805205</c:v>
                </c:pt>
                <c:pt idx="69">
                  <c:v>2.1122508907832156</c:v>
                </c:pt>
                <c:pt idx="70">
                  <c:v>-0.23147397210554743</c:v>
                </c:pt>
                <c:pt idx="71">
                  <c:v>-3.3608103809894772</c:v>
                </c:pt>
                <c:pt idx="72">
                  <c:v>-3.6070637551845408</c:v>
                </c:pt>
                <c:pt idx="73">
                  <c:v>-0.89615625966959556</c:v>
                </c:pt>
                <c:pt idx="74">
                  <c:v>1.1744573209534508</c:v>
                </c:pt>
                <c:pt idx="75">
                  <c:v>1.8872517455940141</c:v>
                </c:pt>
                <c:pt idx="76">
                  <c:v>1.8209012125126378</c:v>
                </c:pt>
                <c:pt idx="77">
                  <c:v>2.5118974390544935</c:v>
                </c:pt>
                <c:pt idx="78">
                  <c:v>0.38914441882582196</c:v>
                </c:pt>
                <c:pt idx="79">
                  <c:v>-0.93595536167629234</c:v>
                </c:pt>
                <c:pt idx="80">
                  <c:v>0.1089180926538944</c:v>
                </c:pt>
                <c:pt idx="81">
                  <c:v>1.0667353596443263</c:v>
                </c:pt>
                <c:pt idx="82">
                  <c:v>0.33601568611334187</c:v>
                </c:pt>
                <c:pt idx="83">
                  <c:v>-0.12281996392438543</c:v>
                </c:pt>
                <c:pt idx="84">
                  <c:v>0.28694859846505949</c:v>
                </c:pt>
                <c:pt idx="85">
                  <c:v>0.77061677331546719</c:v>
                </c:pt>
                <c:pt idx="86">
                  <c:v>2.997353585556084E-2</c:v>
                </c:pt>
                <c:pt idx="87">
                  <c:v>-0.27219212084335709</c:v>
                </c:pt>
                <c:pt idx="88">
                  <c:v>2.4865100173414589E-2</c:v>
                </c:pt>
                <c:pt idx="89">
                  <c:v>0.39127986882625976</c:v>
                </c:pt>
                <c:pt idx="90">
                  <c:v>0.14770418367398008</c:v>
                </c:pt>
                <c:pt idx="91">
                  <c:v>0.38491864296194933</c:v>
                </c:pt>
                <c:pt idx="92">
                  <c:v>0.82065563713294409</c:v>
                </c:pt>
                <c:pt idx="93">
                  <c:v>-1.3823647162063253</c:v>
                </c:pt>
                <c:pt idx="94">
                  <c:v>-0.23455634381561197</c:v>
                </c:pt>
                <c:pt idx="95">
                  <c:v>1.7006630842787871</c:v>
                </c:pt>
                <c:pt idx="96">
                  <c:v>0.87932094465605815</c:v>
                </c:pt>
                <c:pt idx="97">
                  <c:v>-0.69483640213125852</c:v>
                </c:pt>
                <c:pt idx="98">
                  <c:v>-0.71668987998293687</c:v>
                </c:pt>
                <c:pt idx="99">
                  <c:v>-0.63213243468509006</c:v>
                </c:pt>
                <c:pt idx="100">
                  <c:v>-0.32004937973444214</c:v>
                </c:pt>
                <c:pt idx="101">
                  <c:v>-0.4080247768629448</c:v>
                </c:pt>
                <c:pt idx="102">
                  <c:v>1.7489395336710345</c:v>
                </c:pt>
                <c:pt idx="103">
                  <c:v>3.0077139678257794</c:v>
                </c:pt>
                <c:pt idx="104">
                  <c:v>4.3016723870945555</c:v>
                </c:pt>
                <c:pt idx="105">
                  <c:v>-0.67746869112268371</c:v>
                </c:pt>
                <c:pt idx="106">
                  <c:v>1.2649142946920051</c:v>
                </c:pt>
                <c:pt idx="107">
                  <c:v>1.2533233310178673</c:v>
                </c:pt>
                <c:pt idx="108">
                  <c:v>0.33598963279250427</c:v>
                </c:pt>
                <c:pt idx="109">
                  <c:v>-0.19167344190491065</c:v>
                </c:pt>
                <c:pt idx="110">
                  <c:v>0.88952873755077633</c:v>
                </c:pt>
                <c:pt idx="111">
                  <c:v>1.3092802782239517</c:v>
                </c:pt>
                <c:pt idx="112">
                  <c:v>-0.63134822221601894</c:v>
                </c:pt>
                <c:pt idx="113">
                  <c:v>-1.5238700118251245</c:v>
                </c:pt>
                <c:pt idx="114">
                  <c:v>-0.72229018946563883</c:v>
                </c:pt>
                <c:pt idx="115">
                  <c:v>2.1937110100990367</c:v>
                </c:pt>
                <c:pt idx="116">
                  <c:v>1.847083472374706</c:v>
                </c:pt>
                <c:pt idx="117">
                  <c:v>3.9450174885470801</c:v>
                </c:pt>
                <c:pt idx="118">
                  <c:v>0.36348539725842954</c:v>
                </c:pt>
                <c:pt idx="119">
                  <c:v>-0.93668836535724154</c:v>
                </c:pt>
                <c:pt idx="120">
                  <c:v>0.6487930288579804</c:v>
                </c:pt>
                <c:pt idx="121">
                  <c:v>2.3138502472157256</c:v>
                </c:pt>
                <c:pt idx="122">
                  <c:v>1.4536619682128133</c:v>
                </c:pt>
                <c:pt idx="123">
                  <c:v>-0.846498105897183</c:v>
                </c:pt>
                <c:pt idx="124">
                  <c:v>1.5631061991701074</c:v>
                </c:pt>
                <c:pt idx="125">
                  <c:v>2.9782764900037932</c:v>
                </c:pt>
                <c:pt idx="126">
                  <c:v>0.69574928608831499</c:v>
                </c:pt>
                <c:pt idx="127">
                  <c:v>-0.29730112356659788</c:v>
                </c:pt>
                <c:pt idx="128">
                  <c:v>-2.12542177302943</c:v>
                </c:pt>
                <c:pt idx="129">
                  <c:v>-1.6551464710584298</c:v>
                </c:pt>
                <c:pt idx="130">
                  <c:v>-0.98999240052167181</c:v>
                </c:pt>
                <c:pt idx="131">
                  <c:v>2.0492117042398235</c:v>
                </c:pt>
                <c:pt idx="132">
                  <c:v>2.6542431880926642</c:v>
                </c:pt>
                <c:pt idx="133">
                  <c:v>-0.20582678693966727</c:v>
                </c:pt>
                <c:pt idx="134">
                  <c:v>0.75703092755628631</c:v>
                </c:pt>
                <c:pt idx="135">
                  <c:v>1.3071348514999812</c:v>
                </c:pt>
                <c:pt idx="136">
                  <c:v>1.9719473723035463</c:v>
                </c:pt>
                <c:pt idx="137">
                  <c:v>1.1135461300997775</c:v>
                </c:pt>
                <c:pt idx="138">
                  <c:v>1.1932021128587564</c:v>
                </c:pt>
                <c:pt idx="139">
                  <c:v>1.3704477382472788</c:v>
                </c:pt>
                <c:pt idx="140">
                  <c:v>0.45342876150638745</c:v>
                </c:pt>
                <c:pt idx="141">
                  <c:v>-2.0162424823762706</c:v>
                </c:pt>
                <c:pt idx="142">
                  <c:v>5.0655355181745705</c:v>
                </c:pt>
                <c:pt idx="143">
                  <c:v>3.149662846666331</c:v>
                </c:pt>
                <c:pt idx="144">
                  <c:v>0.85787183087660424</c:v>
                </c:pt>
                <c:pt idx="145">
                  <c:v>-0.38989940989682736</c:v>
                </c:pt>
                <c:pt idx="146">
                  <c:v>4.9107047218408297</c:v>
                </c:pt>
                <c:pt idx="147">
                  <c:v>2.2410965575248269</c:v>
                </c:pt>
                <c:pt idx="148">
                  <c:v>0.57928363109536463</c:v>
                </c:pt>
                <c:pt idx="149">
                  <c:v>5.1522796439462013</c:v>
                </c:pt>
                <c:pt idx="150">
                  <c:v>-2.2048848908080032</c:v>
                </c:pt>
                <c:pt idx="151">
                  <c:v>-1.1403545601381779</c:v>
                </c:pt>
                <c:pt idx="152">
                  <c:v>0.37055342548460146</c:v>
                </c:pt>
                <c:pt idx="153">
                  <c:v>0.8009705767746027</c:v>
                </c:pt>
                <c:pt idx="154">
                  <c:v>-1.9831217889341559</c:v>
                </c:pt>
                <c:pt idx="155">
                  <c:v>-0.81007104218736004</c:v>
                </c:pt>
                <c:pt idx="156">
                  <c:v>0.39235927659426295</c:v>
                </c:pt>
                <c:pt idx="157">
                  <c:v>0.22252841732843365</c:v>
                </c:pt>
                <c:pt idx="158">
                  <c:v>2.1626442568989432</c:v>
                </c:pt>
                <c:pt idx="159">
                  <c:v>0.49653172727532535</c:v>
                </c:pt>
                <c:pt idx="160">
                  <c:v>3.4342436705252339</c:v>
                </c:pt>
                <c:pt idx="161">
                  <c:v>3.4456813566633855</c:v>
                </c:pt>
                <c:pt idx="162">
                  <c:v>-3.7304720090743899</c:v>
                </c:pt>
                <c:pt idx="163">
                  <c:v>1.1386523696676392</c:v>
                </c:pt>
                <c:pt idx="164">
                  <c:v>2.97070407375179</c:v>
                </c:pt>
                <c:pt idx="165">
                  <c:v>2.0417605125870892</c:v>
                </c:pt>
                <c:pt idx="166">
                  <c:v>-0.39097245818012993</c:v>
                </c:pt>
                <c:pt idx="167">
                  <c:v>-2.4656703245275224</c:v>
                </c:pt>
                <c:pt idx="168">
                  <c:v>-2.139061159089934</c:v>
                </c:pt>
                <c:pt idx="169">
                  <c:v>-2.2719719692406102</c:v>
                </c:pt>
                <c:pt idx="170">
                  <c:v>-1.7034479894960981</c:v>
                </c:pt>
                <c:pt idx="171">
                  <c:v>0.19635547916271889</c:v>
                </c:pt>
                <c:pt idx="172">
                  <c:v>-3.7384605543585963</c:v>
                </c:pt>
                <c:pt idx="173">
                  <c:v>-3.0190168977170515</c:v>
                </c:pt>
                <c:pt idx="174">
                  <c:v>-2.2656144763120949</c:v>
                </c:pt>
                <c:pt idx="175">
                  <c:v>-1.4568108096222545</c:v>
                </c:pt>
                <c:pt idx="176">
                  <c:v>-5.4379032591879621</c:v>
                </c:pt>
                <c:pt idx="177">
                  <c:v>0.78082586463233383</c:v>
                </c:pt>
                <c:pt idx="178">
                  <c:v>2.730778627611997</c:v>
                </c:pt>
                <c:pt idx="179">
                  <c:v>1.644813606673992</c:v>
                </c:pt>
                <c:pt idx="180">
                  <c:v>4.5164166789747355</c:v>
                </c:pt>
                <c:pt idx="181">
                  <c:v>-1.9824589822938634</c:v>
                </c:pt>
                <c:pt idx="182">
                  <c:v>-1.7757490350827823</c:v>
                </c:pt>
                <c:pt idx="183">
                  <c:v>0.59462440164152497</c:v>
                </c:pt>
                <c:pt idx="184">
                  <c:v>-2.492772652777532</c:v>
                </c:pt>
                <c:pt idx="185">
                  <c:v>-0.26999686394715638</c:v>
                </c:pt>
                <c:pt idx="186">
                  <c:v>-0.98956539939658228</c:v>
                </c:pt>
                <c:pt idx="187">
                  <c:v>-1.2904279892267141</c:v>
                </c:pt>
                <c:pt idx="188">
                  <c:v>-1.4704523724391549</c:v>
                </c:pt>
                <c:pt idx="189">
                  <c:v>-0.79995529424631684</c:v>
                </c:pt>
                <c:pt idx="190">
                  <c:v>1.386167767460833</c:v>
                </c:pt>
                <c:pt idx="191">
                  <c:v>-0.12477732335341329</c:v>
                </c:pt>
                <c:pt idx="192">
                  <c:v>-0.3645776716483482</c:v>
                </c:pt>
                <c:pt idx="193">
                  <c:v>-1.9379070241036942</c:v>
                </c:pt>
                <c:pt idx="194">
                  <c:v>-1.2496897608053672</c:v>
                </c:pt>
                <c:pt idx="195">
                  <c:v>-4.971337336844087</c:v>
                </c:pt>
                <c:pt idx="196">
                  <c:v>-1.2012549141062152</c:v>
                </c:pt>
                <c:pt idx="197">
                  <c:v>0.83370115651899823</c:v>
                </c:pt>
                <c:pt idx="198">
                  <c:v>-0.65109615821505429</c:v>
                </c:pt>
                <c:pt idx="199">
                  <c:v>-0.90146759985873359</c:v>
                </c:pt>
                <c:pt idx="200">
                  <c:v>0.62022211785246384</c:v>
                </c:pt>
                <c:pt idx="201">
                  <c:v>1.6671667538275869E-2</c:v>
                </c:pt>
                <c:pt idx="202">
                  <c:v>-0.24892081203131511</c:v>
                </c:pt>
                <c:pt idx="203">
                  <c:v>-1.4290488709837206</c:v>
                </c:pt>
                <c:pt idx="204">
                  <c:v>0.77980720660528391</c:v>
                </c:pt>
                <c:pt idx="205">
                  <c:v>1.2483737403087929</c:v>
                </c:pt>
                <c:pt idx="206">
                  <c:v>0.27193478526849901</c:v>
                </c:pt>
                <c:pt idx="207">
                  <c:v>-0.46176078632036877</c:v>
                </c:pt>
                <c:pt idx="208">
                  <c:v>0.45571173394162656</c:v>
                </c:pt>
                <c:pt idx="209">
                  <c:v>-0.47372017106562225</c:v>
                </c:pt>
                <c:pt idx="210">
                  <c:v>-0.73375706254591933</c:v>
                </c:pt>
                <c:pt idx="211">
                  <c:v>2.0574648178069594</c:v>
                </c:pt>
                <c:pt idx="212">
                  <c:v>1.1357864764554932</c:v>
                </c:pt>
                <c:pt idx="213">
                  <c:v>0.41006614219081428</c:v>
                </c:pt>
                <c:pt idx="214">
                  <c:v>-1.2539346214836371</c:v>
                </c:pt>
                <c:pt idx="215">
                  <c:v>-0.42859439097159679</c:v>
                </c:pt>
                <c:pt idx="216">
                  <c:v>-1.9162160969525388</c:v>
                </c:pt>
                <c:pt idx="217">
                  <c:v>-1.4928974233832548</c:v>
                </c:pt>
                <c:pt idx="218">
                  <c:v>-0.72226473546284353</c:v>
                </c:pt>
                <c:pt idx="219">
                  <c:v>0.44891515567616125</c:v>
                </c:pt>
                <c:pt idx="220">
                  <c:v>-1.0845275639241976</c:v>
                </c:pt>
                <c:pt idx="221">
                  <c:v>-2.059367147141387</c:v>
                </c:pt>
                <c:pt idx="222">
                  <c:v>0.79047055028948421</c:v>
                </c:pt>
                <c:pt idx="223">
                  <c:v>0.2293501725321363</c:v>
                </c:pt>
                <c:pt idx="224">
                  <c:v>-4.8559193975548851</c:v>
                </c:pt>
                <c:pt idx="225">
                  <c:v>-2.502329500293655</c:v>
                </c:pt>
                <c:pt idx="226">
                  <c:v>-5.4965547422633989</c:v>
                </c:pt>
                <c:pt idx="227">
                  <c:v>1.4682348680273378</c:v>
                </c:pt>
                <c:pt idx="228">
                  <c:v>5.2139086101511793</c:v>
                </c:pt>
                <c:pt idx="229">
                  <c:v>3.1332972565847967</c:v>
                </c:pt>
                <c:pt idx="230">
                  <c:v>2.302445989595796</c:v>
                </c:pt>
                <c:pt idx="231">
                  <c:v>2.5774435843656534</c:v>
                </c:pt>
                <c:pt idx="232">
                  <c:v>2.3211744570027264</c:v>
                </c:pt>
                <c:pt idx="233">
                  <c:v>17.80077970132217</c:v>
                </c:pt>
                <c:pt idx="234">
                  <c:v>4.8120869104508301</c:v>
                </c:pt>
                <c:pt idx="235">
                  <c:v>1.0679035043201992</c:v>
                </c:pt>
                <c:pt idx="236">
                  <c:v>-4.8963685401519683</c:v>
                </c:pt>
                <c:pt idx="237">
                  <c:v>-2.2644672198781279</c:v>
                </c:pt>
                <c:pt idx="238">
                  <c:v>-2.2789915613040961</c:v>
                </c:pt>
                <c:pt idx="239">
                  <c:v>-1.0440688244682832</c:v>
                </c:pt>
                <c:pt idx="240">
                  <c:v>-3.327261038201101</c:v>
                </c:pt>
                <c:pt idx="241">
                  <c:v>-3.6678517074391266</c:v>
                </c:pt>
                <c:pt idx="242">
                  <c:v>-1.638757922575337</c:v>
                </c:pt>
                <c:pt idx="243">
                  <c:v>1.0517344931790831</c:v>
                </c:pt>
                <c:pt idx="244">
                  <c:v>6.0059233487834263E-2</c:v>
                </c:pt>
                <c:pt idx="245">
                  <c:v>0.15272626842302373</c:v>
                </c:pt>
                <c:pt idx="246">
                  <c:v>-7.5692963167028182</c:v>
                </c:pt>
                <c:pt idx="247">
                  <c:v>-0.29777063281458993</c:v>
                </c:pt>
                <c:pt idx="248">
                  <c:v>-0.66018732263898983</c:v>
                </c:pt>
                <c:pt idx="249">
                  <c:v>6.9732345945305809</c:v>
                </c:pt>
                <c:pt idx="250">
                  <c:v>-1.808470517579579</c:v>
                </c:pt>
                <c:pt idx="251">
                  <c:v>1.8432828715603478E-2</c:v>
                </c:pt>
                <c:pt idx="252">
                  <c:v>1.8778220067214164</c:v>
                </c:pt>
                <c:pt idx="253">
                  <c:v>-0.65440750499897149</c:v>
                </c:pt>
                <c:pt idx="254">
                  <c:v>-6.6101312959432335E-2</c:v>
                </c:pt>
                <c:pt idx="255">
                  <c:v>-4.1819700001957614</c:v>
                </c:pt>
                <c:pt idx="256">
                  <c:v>-3.2544017186868359</c:v>
                </c:pt>
                <c:pt idx="257">
                  <c:v>-1.4678350270958589</c:v>
                </c:pt>
                <c:pt idx="258">
                  <c:v>-1.1661328125241397</c:v>
                </c:pt>
                <c:pt idx="259">
                  <c:v>-1.0842052827614168</c:v>
                </c:pt>
                <c:pt idx="260">
                  <c:v>3.0816848536615566</c:v>
                </c:pt>
                <c:pt idx="261">
                  <c:v>-2.5119339099728251</c:v>
                </c:pt>
                <c:pt idx="262">
                  <c:v>0.88946980023165167</c:v>
                </c:pt>
                <c:pt idx="263">
                  <c:v>-1.0393741715830203</c:v>
                </c:pt>
                <c:pt idx="264">
                  <c:v>-1.4976568581414398</c:v>
                </c:pt>
                <c:pt idx="265">
                  <c:v>-1.0799317116120903</c:v>
                </c:pt>
                <c:pt idx="266">
                  <c:v>-0.23110488966455023</c:v>
                </c:pt>
                <c:pt idx="267">
                  <c:v>1.0548080474553245</c:v>
                </c:pt>
                <c:pt idx="268">
                  <c:v>3.5515565327839624</c:v>
                </c:pt>
                <c:pt idx="269">
                  <c:v>6.2165405825390394</c:v>
                </c:pt>
                <c:pt idx="270">
                  <c:v>-1.5570683295513987</c:v>
                </c:pt>
                <c:pt idx="271">
                  <c:v>1.7127703449006049</c:v>
                </c:pt>
                <c:pt idx="272">
                  <c:v>-2.9093276131729908</c:v>
                </c:pt>
                <c:pt idx="273">
                  <c:v>-3.7500925057353527</c:v>
                </c:pt>
                <c:pt idx="274">
                  <c:v>0.9379499633950843</c:v>
                </c:pt>
                <c:pt idx="275">
                  <c:v>1.1804626118901069</c:v>
                </c:pt>
                <c:pt idx="276">
                  <c:v>1.512084631487113</c:v>
                </c:pt>
                <c:pt idx="277">
                  <c:v>9.8015909445337002E-2</c:v>
                </c:pt>
                <c:pt idx="278">
                  <c:v>-1.2536554772285058</c:v>
                </c:pt>
                <c:pt idx="279">
                  <c:v>-2.3266420212237477</c:v>
                </c:pt>
                <c:pt idx="280">
                  <c:v>-1.2061985613315187</c:v>
                </c:pt>
                <c:pt idx="281">
                  <c:v>0.61595817116533169</c:v>
                </c:pt>
                <c:pt idx="282">
                  <c:v>-8.1290794214396556E-2</c:v>
                </c:pt>
                <c:pt idx="283">
                  <c:v>-1.0358794094640871</c:v>
                </c:pt>
                <c:pt idx="284">
                  <c:v>-0.54776806638696485</c:v>
                </c:pt>
                <c:pt idx="285">
                  <c:v>-4.9104042375603285E-2</c:v>
                </c:pt>
                <c:pt idx="286">
                  <c:v>0.4307214233228791</c:v>
                </c:pt>
                <c:pt idx="287">
                  <c:v>1.3435800477664657</c:v>
                </c:pt>
                <c:pt idx="288">
                  <c:v>0.66758110413105953</c:v>
                </c:pt>
                <c:pt idx="289">
                  <c:v>3.0342365495418022</c:v>
                </c:pt>
                <c:pt idx="290">
                  <c:v>2.2595107073895946</c:v>
                </c:pt>
                <c:pt idx="291">
                  <c:v>0.95142751526169889</c:v>
                </c:pt>
                <c:pt idx="292">
                  <c:v>-1.6073072679987916</c:v>
                </c:pt>
                <c:pt idx="293">
                  <c:v>-7.2687380059875295E-2</c:v>
                </c:pt>
                <c:pt idx="294">
                  <c:v>2.389104826875041</c:v>
                </c:pt>
                <c:pt idx="295">
                  <c:v>1.5190178407316495</c:v>
                </c:pt>
                <c:pt idx="296">
                  <c:v>1.8921488329392844</c:v>
                </c:pt>
                <c:pt idx="297">
                  <c:v>3.4199964873373716</c:v>
                </c:pt>
                <c:pt idx="298">
                  <c:v>2.1778170375148704</c:v>
                </c:pt>
                <c:pt idx="299">
                  <c:v>-1.1588312956050117E-2</c:v>
                </c:pt>
                <c:pt idx="300">
                  <c:v>-0.92112955551897358</c:v>
                </c:pt>
                <c:pt idx="301">
                  <c:v>-2.0274248683237062</c:v>
                </c:pt>
                <c:pt idx="302">
                  <c:v>2.8256923476590572</c:v>
                </c:pt>
                <c:pt idx="303">
                  <c:v>2.6424558430739609</c:v>
                </c:pt>
                <c:pt idx="304">
                  <c:v>2.2150934244970841</c:v>
                </c:pt>
                <c:pt idx="305">
                  <c:v>0.41761249121302058</c:v>
                </c:pt>
                <c:pt idx="306">
                  <c:v>-0.8766622896185936</c:v>
                </c:pt>
                <c:pt idx="307">
                  <c:v>2.97478919877598</c:v>
                </c:pt>
                <c:pt idx="308">
                  <c:v>2.093219033574556</c:v>
                </c:pt>
                <c:pt idx="309">
                  <c:v>0.67207074571891212</c:v>
                </c:pt>
                <c:pt idx="310">
                  <c:v>1.1745972030508653</c:v>
                </c:pt>
                <c:pt idx="311">
                  <c:v>-0.44912958121938118</c:v>
                </c:pt>
                <c:pt idx="312">
                  <c:v>-2.5613078671418776</c:v>
                </c:pt>
                <c:pt idx="313">
                  <c:v>2.3689095051657034</c:v>
                </c:pt>
                <c:pt idx="314">
                  <c:v>4.9189119269155981</c:v>
                </c:pt>
                <c:pt idx="315">
                  <c:v>4.6819285297376325</c:v>
                </c:pt>
                <c:pt idx="316">
                  <c:v>-0.22192093797262658</c:v>
                </c:pt>
                <c:pt idx="317">
                  <c:v>0.2957161859965538</c:v>
                </c:pt>
                <c:pt idx="318">
                  <c:v>1.6382420076876798</c:v>
                </c:pt>
                <c:pt idx="319">
                  <c:v>-0.42974188864869234</c:v>
                </c:pt>
                <c:pt idx="320">
                  <c:v>3.4056532619434421</c:v>
                </c:pt>
                <c:pt idx="321">
                  <c:v>-1.735739400129205</c:v>
                </c:pt>
                <c:pt idx="322">
                  <c:v>-3.1777450894679902</c:v>
                </c:pt>
                <c:pt idx="323">
                  <c:v>-6.9913640216938688E-2</c:v>
                </c:pt>
                <c:pt idx="324">
                  <c:v>-6.7827854980279767E-2</c:v>
                </c:pt>
                <c:pt idx="325">
                  <c:v>-0.83243912638003792</c:v>
                </c:pt>
                <c:pt idx="326">
                  <c:v>-2.1615886715515131</c:v>
                </c:pt>
                <c:pt idx="327">
                  <c:v>-0.85533369625700573</c:v>
                </c:pt>
                <c:pt idx="328">
                  <c:v>0.44644473208296631</c:v>
                </c:pt>
                <c:pt idx="329">
                  <c:v>0.66202682571460514</c:v>
                </c:pt>
                <c:pt idx="330">
                  <c:v>-0.67673213008684741</c:v>
                </c:pt>
                <c:pt idx="331">
                  <c:v>-0.23520698744981416</c:v>
                </c:pt>
                <c:pt idx="332">
                  <c:v>0.28162342980628807</c:v>
                </c:pt>
                <c:pt idx="333">
                  <c:v>-1.7154688454665603</c:v>
                </c:pt>
                <c:pt idx="334">
                  <c:v>2.3050654480925914</c:v>
                </c:pt>
                <c:pt idx="335">
                  <c:v>0.76241510340706498</c:v>
                </c:pt>
                <c:pt idx="336">
                  <c:v>0.15987590044123579</c:v>
                </c:pt>
                <c:pt idx="337">
                  <c:v>-1.073143428452866</c:v>
                </c:pt>
                <c:pt idx="338">
                  <c:v>-5.748362274698593E-2</c:v>
                </c:pt>
                <c:pt idx="339">
                  <c:v>-2.9770014735255756</c:v>
                </c:pt>
                <c:pt idx="340">
                  <c:v>-4.008592395701811</c:v>
                </c:pt>
                <c:pt idx="341">
                  <c:v>1.8855028156014697</c:v>
                </c:pt>
                <c:pt idx="342">
                  <c:v>-0.24422181427597422</c:v>
                </c:pt>
                <c:pt idx="343">
                  <c:v>0.34238736443978723</c:v>
                </c:pt>
                <c:pt idx="344">
                  <c:v>-3.6737602532519134</c:v>
                </c:pt>
                <c:pt idx="345">
                  <c:v>-0.1816679612322929</c:v>
                </c:pt>
                <c:pt idx="346">
                  <c:v>7.456060787794172E-2</c:v>
                </c:pt>
                <c:pt idx="347">
                  <c:v>1.0461414618740719</c:v>
                </c:pt>
                <c:pt idx="348">
                  <c:v>1.9250327782474983</c:v>
                </c:pt>
                <c:pt idx="349">
                  <c:v>1.8970104993187391</c:v>
                </c:pt>
                <c:pt idx="350">
                  <c:v>3.1143908652798729</c:v>
                </c:pt>
                <c:pt idx="351">
                  <c:v>-0.26797066342916764</c:v>
                </c:pt>
                <c:pt idx="352">
                  <c:v>2.9891589086982577</c:v>
                </c:pt>
                <c:pt idx="353">
                  <c:v>0.2748688261084169</c:v>
                </c:pt>
                <c:pt idx="354">
                  <c:v>-0.78410089388924575</c:v>
                </c:pt>
                <c:pt idx="355">
                  <c:v>0.78328085185412988</c:v>
                </c:pt>
                <c:pt idx="356">
                  <c:v>0.69460924212030761</c:v>
                </c:pt>
                <c:pt idx="357">
                  <c:v>-1.9087050372094865</c:v>
                </c:pt>
                <c:pt idx="358">
                  <c:v>0.23248883785124974</c:v>
                </c:pt>
                <c:pt idx="359">
                  <c:v>1.7043850321148994</c:v>
                </c:pt>
                <c:pt idx="360">
                  <c:v>1.4845248650963612</c:v>
                </c:pt>
                <c:pt idx="361">
                  <c:v>0.520921068005606</c:v>
                </c:pt>
                <c:pt idx="362">
                  <c:v>-0.75293116626525602</c:v>
                </c:pt>
                <c:pt idx="363">
                  <c:v>3.151604697022961</c:v>
                </c:pt>
                <c:pt idx="364">
                  <c:v>0.24463355046451341</c:v>
                </c:pt>
                <c:pt idx="365">
                  <c:v>0.79528992304402379</c:v>
                </c:pt>
                <c:pt idx="366">
                  <c:v>7.0462184540052419</c:v>
                </c:pt>
                <c:pt idx="367">
                  <c:v>-0.43425836542874663</c:v>
                </c:pt>
                <c:pt idx="368">
                  <c:v>1.4811757788458948</c:v>
                </c:pt>
                <c:pt idx="369">
                  <c:v>4.2396672973243881</c:v>
                </c:pt>
                <c:pt idx="370">
                  <c:v>3.6854424651658064</c:v>
                </c:pt>
                <c:pt idx="371">
                  <c:v>3.5758884950768675</c:v>
                </c:pt>
                <c:pt idx="372">
                  <c:v>-5.4538769954187956</c:v>
                </c:pt>
                <c:pt idx="373">
                  <c:v>-3.0026411580029304</c:v>
                </c:pt>
                <c:pt idx="374">
                  <c:v>-1.1765157881375075</c:v>
                </c:pt>
                <c:pt idx="375">
                  <c:v>-1.1162236050349463</c:v>
                </c:pt>
                <c:pt idx="376">
                  <c:v>-1.3636929550946348</c:v>
                </c:pt>
                <c:pt idx="377">
                  <c:v>1.9467572932895081</c:v>
                </c:pt>
                <c:pt idx="378">
                  <c:v>-3.6173725983600917</c:v>
                </c:pt>
                <c:pt idx="379">
                  <c:v>-3.1483991938765996</c:v>
                </c:pt>
                <c:pt idx="380">
                  <c:v>-0.57590096594883278</c:v>
                </c:pt>
                <c:pt idx="381">
                  <c:v>0.78332022705795623</c:v>
                </c:pt>
                <c:pt idx="382">
                  <c:v>-1.0301213262202538</c:v>
                </c:pt>
                <c:pt idx="383">
                  <c:v>-0.56658334233929963</c:v>
                </c:pt>
                <c:pt idx="384">
                  <c:v>-0.9596019396088451</c:v>
                </c:pt>
                <c:pt idx="385">
                  <c:v>2.3361451054954188</c:v>
                </c:pt>
                <c:pt idx="386">
                  <c:v>3.1104596938296112</c:v>
                </c:pt>
                <c:pt idx="387">
                  <c:v>2.621280251492891</c:v>
                </c:pt>
                <c:pt idx="388">
                  <c:v>0.78922848149653646</c:v>
                </c:pt>
                <c:pt idx="389">
                  <c:v>3.5431667379381082</c:v>
                </c:pt>
                <c:pt idx="390">
                  <c:v>-0.37387878841246902</c:v>
                </c:pt>
                <c:pt idx="391">
                  <c:v>5.2965836102675468</c:v>
                </c:pt>
                <c:pt idx="392">
                  <c:v>-2.4986155715218814</c:v>
                </c:pt>
                <c:pt idx="393">
                  <c:v>-1.0658392811368742</c:v>
                </c:pt>
                <c:pt idx="394">
                  <c:v>-2.3010931813496569</c:v>
                </c:pt>
                <c:pt idx="395">
                  <c:v>4.0335084056410295</c:v>
                </c:pt>
                <c:pt idx="396">
                  <c:v>2.8845160178605909</c:v>
                </c:pt>
                <c:pt idx="397">
                  <c:v>1.1350300377081339</c:v>
                </c:pt>
                <c:pt idx="398">
                  <c:v>10.838293090318857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2E-40D5-8D12-F192C8445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414256"/>
        <c:axId val="1184403856"/>
      </c:lineChart>
      <c:dateAx>
        <c:axId val="1184414256"/>
        <c:scaling>
          <c:orientation val="minMax"/>
          <c:min val="36892"/>
        </c:scaling>
        <c:delete val="0"/>
        <c:axPos val="b"/>
        <c:numFmt formatCode="mmm\.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4403856"/>
        <c:crosses val="autoZero"/>
        <c:auto val="1"/>
        <c:lblOffset val="100"/>
        <c:baseTimeUnit val="months"/>
      </c:dateAx>
      <c:valAx>
        <c:axId val="118440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441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inf NSA</a:t>
            </a:r>
            <a:r>
              <a:rPr lang="es-CL" baseline="0"/>
              <a:t> vs SA 01:1-22:7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data_nsa!$X$1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data_nsa!$X$143:$X$401</c:f>
              <c:numCache>
                <c:formatCode>General</c:formatCode>
                <c:ptCount val="259"/>
                <c:pt idx="0">
                  <c:v>0.57799651047206169</c:v>
                </c:pt>
                <c:pt idx="1">
                  <c:v>-0.23671215456440109</c:v>
                </c:pt>
                <c:pt idx="2">
                  <c:v>0.19432205503366617</c:v>
                </c:pt>
                <c:pt idx="3">
                  <c:v>0.2912634784983652</c:v>
                </c:pt>
                <c:pt idx="4">
                  <c:v>0.51309981575286656</c:v>
                </c:pt>
                <c:pt idx="5">
                  <c:v>0.22994773447466343</c:v>
                </c:pt>
                <c:pt idx="6">
                  <c:v>-0.20256040457334734</c:v>
                </c:pt>
                <c:pt idx="7">
                  <c:v>0.75222900127371872</c:v>
                </c:pt>
                <c:pt idx="8">
                  <c:v>0.34982585274305222</c:v>
                </c:pt>
                <c:pt idx="9">
                  <c:v>6.0531353375935737E-2</c:v>
                </c:pt>
                <c:pt idx="10">
                  <c:v>9.5571514266268309E-2</c:v>
                </c:pt>
                <c:pt idx="11">
                  <c:v>4.6385801204678501E-2</c:v>
                </c:pt>
                <c:pt idx="12">
                  <c:v>0.15618337247789782</c:v>
                </c:pt>
                <c:pt idx="13">
                  <c:v>8.5150237795545536E-2</c:v>
                </c:pt>
                <c:pt idx="14">
                  <c:v>0.24257299556549583</c:v>
                </c:pt>
                <c:pt idx="15">
                  <c:v>0.14802066563832739</c:v>
                </c:pt>
                <c:pt idx="16">
                  <c:v>0.172015166928702</c:v>
                </c:pt>
                <c:pt idx="17">
                  <c:v>1.5275171300132229E-2</c:v>
                </c:pt>
                <c:pt idx="18">
                  <c:v>0.39440846283078201</c:v>
                </c:pt>
                <c:pt idx="19">
                  <c:v>0.28503173799145998</c:v>
                </c:pt>
                <c:pt idx="20">
                  <c:v>0.49192843949829523</c:v>
                </c:pt>
                <c:pt idx="21">
                  <c:v>0.84782734910879753</c:v>
                </c:pt>
                <c:pt idx="22">
                  <c:v>2.3521825951647202E-2</c:v>
                </c:pt>
                <c:pt idx="23">
                  <c:v>-5.426837189958178E-3</c:v>
                </c:pt>
                <c:pt idx="24">
                  <c:v>0.35457260515478595</c:v>
                </c:pt>
                <c:pt idx="25">
                  <c:v>0.8983763020065112</c:v>
                </c:pt>
                <c:pt idx="26">
                  <c:v>0.89297605628769361</c:v>
                </c:pt>
                <c:pt idx="27">
                  <c:v>-0.39021751728934362</c:v>
                </c:pt>
                <c:pt idx="28">
                  <c:v>-0.29946603573553432</c:v>
                </c:pt>
                <c:pt idx="29">
                  <c:v>3.1122601979220121E-2</c:v>
                </c:pt>
                <c:pt idx="30">
                  <c:v>-0.15945370900023192</c:v>
                </c:pt>
                <c:pt idx="31">
                  <c:v>2.9701861478969249E-2</c:v>
                </c:pt>
                <c:pt idx="32">
                  <c:v>-0.12299085194692339</c:v>
                </c:pt>
                <c:pt idx="33">
                  <c:v>-0.1439367847836337</c:v>
                </c:pt>
                <c:pt idx="34">
                  <c:v>-0.17928552602893433</c:v>
                </c:pt>
                <c:pt idx="35">
                  <c:v>0.16282026207706224</c:v>
                </c:pt>
                <c:pt idx="36">
                  <c:v>0.11569271624043154</c:v>
                </c:pt>
                <c:pt idx="37">
                  <c:v>0.19747427958456854</c:v>
                </c:pt>
                <c:pt idx="38">
                  <c:v>0.14420464407083955</c:v>
                </c:pt>
                <c:pt idx="39">
                  <c:v>3.7254565304010612E-2</c:v>
                </c:pt>
                <c:pt idx="40">
                  <c:v>0.56055336429167824</c:v>
                </c:pt>
                <c:pt idx="41">
                  <c:v>0.33603513958257736</c:v>
                </c:pt>
                <c:pt idx="42">
                  <c:v>9.6284540072815616E-2</c:v>
                </c:pt>
                <c:pt idx="43">
                  <c:v>0.25699275193866811</c:v>
                </c:pt>
                <c:pt idx="44">
                  <c:v>-0.21028022438419214</c:v>
                </c:pt>
                <c:pt idx="45">
                  <c:v>0.34709257885299394</c:v>
                </c:pt>
                <c:pt idx="46">
                  <c:v>0.39268165319134596</c:v>
                </c:pt>
                <c:pt idx="47">
                  <c:v>0.11134688371885204</c:v>
                </c:pt>
                <c:pt idx="48">
                  <c:v>-8.1033929382812175E-3</c:v>
                </c:pt>
                <c:pt idx="49">
                  <c:v>0.20959297013418166</c:v>
                </c:pt>
                <c:pt idx="50">
                  <c:v>0.38881506547379274</c:v>
                </c:pt>
                <c:pt idx="51">
                  <c:v>0.54858265701658127</c:v>
                </c:pt>
                <c:pt idx="52">
                  <c:v>0.27570107405597355</c:v>
                </c:pt>
                <c:pt idx="53">
                  <c:v>0.21650786290132373</c:v>
                </c:pt>
                <c:pt idx="54">
                  <c:v>0.37924264025410537</c:v>
                </c:pt>
                <c:pt idx="55">
                  <c:v>0.1924867860001882</c:v>
                </c:pt>
                <c:pt idx="56">
                  <c:v>0.70893654854683064</c:v>
                </c:pt>
                <c:pt idx="57">
                  <c:v>0.64004914194519813</c:v>
                </c:pt>
                <c:pt idx="58">
                  <c:v>-7.5605843580234477E-2</c:v>
                </c:pt>
                <c:pt idx="59">
                  <c:v>8.0574241105750843E-2</c:v>
                </c:pt>
                <c:pt idx="60">
                  <c:v>0.39395919018308234</c:v>
                </c:pt>
                <c:pt idx="61">
                  <c:v>0.29801410488079227</c:v>
                </c:pt>
                <c:pt idx="62">
                  <c:v>0.38606922137375932</c:v>
                </c:pt>
                <c:pt idx="63">
                  <c:v>0.3389197955557961</c:v>
                </c:pt>
                <c:pt idx="64">
                  <c:v>0.24690536705440991</c:v>
                </c:pt>
                <c:pt idx="65">
                  <c:v>0.30738137612740957</c:v>
                </c:pt>
                <c:pt idx="66">
                  <c:v>0.22313843303894032</c:v>
                </c:pt>
                <c:pt idx="67">
                  <c:v>0.13187466056150754</c:v>
                </c:pt>
                <c:pt idx="68">
                  <c:v>-0.31164737099970807</c:v>
                </c:pt>
                <c:pt idx="69">
                  <c:v>-2.6903497604976678E-2</c:v>
                </c:pt>
                <c:pt idx="70">
                  <c:v>-2.600870163959712E-2</c:v>
                </c:pt>
                <c:pt idx="71">
                  <c:v>0.47143636962414348</c:v>
                </c:pt>
                <c:pt idx="72">
                  <c:v>0.69837335584412585</c:v>
                </c:pt>
                <c:pt idx="73">
                  <c:v>0.2364779500289842</c:v>
                </c:pt>
                <c:pt idx="74">
                  <c:v>0.23073010657179793</c:v>
                </c:pt>
                <c:pt idx="75">
                  <c:v>0.33716159937984003</c:v>
                </c:pt>
                <c:pt idx="76">
                  <c:v>0.66026162756406848</c:v>
                </c:pt>
                <c:pt idx="77">
                  <c:v>0.5668718342332113</c:v>
                </c:pt>
                <c:pt idx="78">
                  <c:v>0.8338625386708145</c:v>
                </c:pt>
                <c:pt idx="79">
                  <c:v>0.92085819650465339</c:v>
                </c:pt>
                <c:pt idx="80">
                  <c:v>0.73139592135846954</c:v>
                </c:pt>
                <c:pt idx="81">
                  <c:v>0.56594872785866812</c:v>
                </c:pt>
                <c:pt idx="82">
                  <c:v>0.91825301621884137</c:v>
                </c:pt>
                <c:pt idx="83">
                  <c:v>0.74679106650836502</c:v>
                </c:pt>
                <c:pt idx="84">
                  <c:v>0.43747133784515313</c:v>
                </c:pt>
                <c:pt idx="85">
                  <c:v>0.69707141453751831</c:v>
                </c:pt>
                <c:pt idx="86">
                  <c:v>0.63810842896714348</c:v>
                </c:pt>
                <c:pt idx="87">
                  <c:v>0.18240900030038176</c:v>
                </c:pt>
                <c:pt idx="88">
                  <c:v>1.2068044418035413</c:v>
                </c:pt>
                <c:pt idx="89">
                  <c:v>1.1289894709343145</c:v>
                </c:pt>
                <c:pt idx="90">
                  <c:v>0.92543891770250752</c:v>
                </c:pt>
                <c:pt idx="91">
                  <c:v>0.84399263798825075</c:v>
                </c:pt>
                <c:pt idx="92">
                  <c:v>0.6816320442943038</c:v>
                </c:pt>
                <c:pt idx="93">
                  <c:v>1.0689336133230825</c:v>
                </c:pt>
                <c:pt idx="94">
                  <c:v>4.8342843330615892E-2</c:v>
                </c:pt>
                <c:pt idx="95">
                  <c:v>-0.96176335275536928</c:v>
                </c:pt>
                <c:pt idx="96">
                  <c:v>-0.32932383510451757</c:v>
                </c:pt>
                <c:pt idx="97">
                  <c:v>-0.16872100107792676</c:v>
                </c:pt>
                <c:pt idx="98">
                  <c:v>0.16991899180528947</c:v>
                </c:pt>
                <c:pt idx="99">
                  <c:v>-0.26792025922392781</c:v>
                </c:pt>
                <c:pt idx="100">
                  <c:v>-0.22934911582454731</c:v>
                </c:pt>
                <c:pt idx="101">
                  <c:v>9.8518429357170589E-2</c:v>
                </c:pt>
                <c:pt idx="102">
                  <c:v>-0.53903071194142171</c:v>
                </c:pt>
                <c:pt idx="103">
                  <c:v>-0.35310985041125775</c:v>
                </c:pt>
                <c:pt idx="104">
                  <c:v>0.5703803150873199</c:v>
                </c:pt>
                <c:pt idx="105">
                  <c:v>9.4939489188845982E-2</c:v>
                </c:pt>
                <c:pt idx="106">
                  <c:v>-0.21537635183376835</c:v>
                </c:pt>
                <c:pt idx="107">
                  <c:v>-0.17527252580181596</c:v>
                </c:pt>
                <c:pt idx="108">
                  <c:v>0.8441005029355324</c:v>
                </c:pt>
                <c:pt idx="109">
                  <c:v>0.35761143730583456</c:v>
                </c:pt>
                <c:pt idx="110">
                  <c:v>-9.4477424184134406E-2</c:v>
                </c:pt>
                <c:pt idx="111">
                  <c:v>0.3672104364249833</c:v>
                </c:pt>
                <c:pt idx="112">
                  <c:v>0.33748405893270217</c:v>
                </c:pt>
                <c:pt idx="113">
                  <c:v>-2.4541588951649373E-2</c:v>
                </c:pt>
                <c:pt idx="114">
                  <c:v>0.56692066986560974</c:v>
                </c:pt>
                <c:pt idx="115">
                  <c:v>0</c:v>
                </c:pt>
                <c:pt idx="116">
                  <c:v>3.2245880620877188E-2</c:v>
                </c:pt>
                <c:pt idx="117">
                  <c:v>7.9753931509202403E-2</c:v>
                </c:pt>
                <c:pt idx="118">
                  <c:v>0.33595716995225189</c:v>
                </c:pt>
                <c:pt idx="119">
                  <c:v>0.18007786321243202</c:v>
                </c:pt>
                <c:pt idx="120">
                  <c:v>0.43419312338184568</c:v>
                </c:pt>
                <c:pt idx="121">
                  <c:v>0.23770390736919467</c:v>
                </c:pt>
                <c:pt idx="122">
                  <c:v>0.60591227333770803</c:v>
                </c:pt>
                <c:pt idx="123">
                  <c:v>0.31197177506265916</c:v>
                </c:pt>
                <c:pt idx="124">
                  <c:v>0.34455200699660793</c:v>
                </c:pt>
                <c:pt idx="125">
                  <c:v>0.28263444859359765</c:v>
                </c:pt>
                <c:pt idx="126">
                  <c:v>0.13511235428906332</c:v>
                </c:pt>
                <c:pt idx="127">
                  <c:v>0.25377324020413994</c:v>
                </c:pt>
                <c:pt idx="128">
                  <c:v>0.15361995790689775</c:v>
                </c:pt>
                <c:pt idx="129">
                  <c:v>0.40215259691467509</c:v>
                </c:pt>
                <c:pt idx="130">
                  <c:v>0.57483563312943886</c:v>
                </c:pt>
                <c:pt idx="131">
                  <c:v>0.62763513280823702</c:v>
                </c:pt>
                <c:pt idx="132">
                  <c:v>0.15718292988493943</c:v>
                </c:pt>
                <c:pt idx="133">
                  <c:v>0.34389297093993321</c:v>
                </c:pt>
                <c:pt idx="134">
                  <c:v>6.4578192515966748E-2</c:v>
                </c:pt>
                <c:pt idx="135">
                  <c:v>7.6811823186972106E-2</c:v>
                </c:pt>
                <c:pt idx="136">
                  <c:v>-1.36017740599641E-2</c:v>
                </c:pt>
                <c:pt idx="137">
                  <c:v>-0.10227010482080345</c:v>
                </c:pt>
                <c:pt idx="138">
                  <c:v>2.0183156062003604E-2</c:v>
                </c:pt>
                <c:pt idx="139">
                  <c:v>0.27594288590064764</c:v>
                </c:pt>
                <c:pt idx="140">
                  <c:v>0.4022286229670442</c:v>
                </c:pt>
                <c:pt idx="141">
                  <c:v>0.43466606779341532</c:v>
                </c:pt>
                <c:pt idx="142">
                  <c:v>-0.2050919547691592</c:v>
                </c:pt>
                <c:pt idx="143">
                  <c:v>7.0110683326191747E-2</c:v>
                </c:pt>
                <c:pt idx="144">
                  <c:v>0.19513710156999764</c:v>
                </c:pt>
                <c:pt idx="145">
                  <c:v>8.482324685607523E-2</c:v>
                </c:pt>
                <c:pt idx="146">
                  <c:v>0.26169682782631298</c:v>
                </c:pt>
                <c:pt idx="147">
                  <c:v>-0.45234403529671852</c:v>
                </c:pt>
                <c:pt idx="148">
                  <c:v>-9.6220113130982554E-3</c:v>
                </c:pt>
                <c:pt idx="149">
                  <c:v>0.78631425866694826</c:v>
                </c:pt>
                <c:pt idx="150">
                  <c:v>0.32820772326481062</c:v>
                </c:pt>
                <c:pt idx="151">
                  <c:v>0.22994549352036131</c:v>
                </c:pt>
                <c:pt idx="152">
                  <c:v>0.18135056321931131</c:v>
                </c:pt>
                <c:pt idx="153">
                  <c:v>5.1179073445524637E-2</c:v>
                </c:pt>
                <c:pt idx="154">
                  <c:v>0.59429716279053935</c:v>
                </c:pt>
                <c:pt idx="155">
                  <c:v>0.79136385787232655</c:v>
                </c:pt>
                <c:pt idx="156">
                  <c:v>0.1723757370639305</c:v>
                </c:pt>
                <c:pt idx="157">
                  <c:v>0.48266093069617</c:v>
                </c:pt>
                <c:pt idx="158">
                  <c:v>0.67839676987068742</c:v>
                </c:pt>
                <c:pt idx="159">
                  <c:v>0.5822074096610379</c:v>
                </c:pt>
                <c:pt idx="160">
                  <c:v>0.39849493116280144</c:v>
                </c:pt>
                <c:pt idx="161">
                  <c:v>0.14481970004405298</c:v>
                </c:pt>
                <c:pt idx="162">
                  <c:v>0.27850867946546032</c:v>
                </c:pt>
                <c:pt idx="163">
                  <c:v>0.29807664990482863</c:v>
                </c:pt>
                <c:pt idx="164">
                  <c:v>0.53376508897595443</c:v>
                </c:pt>
                <c:pt idx="165">
                  <c:v>0.96110824977542109</c:v>
                </c:pt>
                <c:pt idx="166">
                  <c:v>0.23653856672586926</c:v>
                </c:pt>
                <c:pt idx="167">
                  <c:v>-0.12895954812930199</c:v>
                </c:pt>
                <c:pt idx="168">
                  <c:v>2.4643230694081808E-2</c:v>
                </c:pt>
                <c:pt idx="169">
                  <c:v>0.36721630199582478</c:v>
                </c:pt>
                <c:pt idx="170">
                  <c:v>0.43584842160449</c:v>
                </c:pt>
                <c:pt idx="171">
                  <c:v>0.48228506464566578</c:v>
                </c:pt>
                <c:pt idx="172">
                  <c:v>0.26810536672982721</c:v>
                </c:pt>
                <c:pt idx="173">
                  <c:v>0.53686251007098917</c:v>
                </c:pt>
                <c:pt idx="174">
                  <c:v>0.43638944236698762</c:v>
                </c:pt>
                <c:pt idx="175">
                  <c:v>0.65570776652803886</c:v>
                </c:pt>
                <c:pt idx="176">
                  <c:v>0.31437846804485048</c:v>
                </c:pt>
                <c:pt idx="177">
                  <c:v>0.34095374462381756</c:v>
                </c:pt>
                <c:pt idx="178">
                  <c:v>0.17166792556480459</c:v>
                </c:pt>
                <c:pt idx="179">
                  <c:v>0.31072199753221241</c:v>
                </c:pt>
                <c:pt idx="180">
                  <c:v>0.34520940532796374</c:v>
                </c:pt>
                <c:pt idx="181">
                  <c:v>0.3068849053913425</c:v>
                </c:pt>
                <c:pt idx="182">
                  <c:v>0.20431761523364855</c:v>
                </c:pt>
                <c:pt idx="183">
                  <c:v>0.21289975608102907</c:v>
                </c:pt>
                <c:pt idx="184">
                  <c:v>0.29389797239977611</c:v>
                </c:pt>
                <c:pt idx="185">
                  <c:v>0.52434827764547265</c:v>
                </c:pt>
                <c:pt idx="186">
                  <c:v>0.21501613144903331</c:v>
                </c:pt>
                <c:pt idx="187">
                  <c:v>8.8143128547812921E-2</c:v>
                </c:pt>
                <c:pt idx="188">
                  <c:v>0.10081045336498562</c:v>
                </c:pt>
                <c:pt idx="189">
                  <c:v>7.3157470149979531E-2</c:v>
                </c:pt>
                <c:pt idx="190">
                  <c:v>0.23985616972639434</c:v>
                </c:pt>
                <c:pt idx="191">
                  <c:v>7.9067173806279811E-2</c:v>
                </c:pt>
                <c:pt idx="192">
                  <c:v>0.36279793090830026</c:v>
                </c:pt>
                <c:pt idx="193">
                  <c:v>0.28380312763476923</c:v>
                </c:pt>
                <c:pt idx="194">
                  <c:v>0.22929194235061345</c:v>
                </c:pt>
                <c:pt idx="195">
                  <c:v>0.14838966301120138</c:v>
                </c:pt>
                <c:pt idx="196">
                  <c:v>0.12100533205467912</c:v>
                </c:pt>
                <c:pt idx="197">
                  <c:v>-0.22876898443425375</c:v>
                </c:pt>
                <c:pt idx="198">
                  <c:v>0.18530955657556092</c:v>
                </c:pt>
                <c:pt idx="199">
                  <c:v>0.27287486106925485</c:v>
                </c:pt>
                <c:pt idx="200">
                  <c:v>-0.2624938349836583</c:v>
                </c:pt>
                <c:pt idx="201">
                  <c:v>0.46262931774512595</c:v>
                </c:pt>
                <c:pt idx="202">
                  <c:v>0.25941438864676059</c:v>
                </c:pt>
                <c:pt idx="203">
                  <c:v>0.37295761307127862</c:v>
                </c:pt>
                <c:pt idx="204">
                  <c:v>0.26052735944031724</c:v>
                </c:pt>
                <c:pt idx="205">
                  <c:v>0.11643568855276953</c:v>
                </c:pt>
                <c:pt idx="206">
                  <c:v>7.1016107790498495E-2</c:v>
                </c:pt>
                <c:pt idx="207">
                  <c:v>0.25582075741974108</c:v>
                </c:pt>
                <c:pt idx="208">
                  <c:v>0.23870879143072443</c:v>
                </c:pt>
                <c:pt idx="209">
                  <c:v>0.32054252477102807</c:v>
                </c:pt>
                <c:pt idx="210">
                  <c:v>0.31088270202856449</c:v>
                </c:pt>
                <c:pt idx="211">
                  <c:v>0.24415147602030629</c:v>
                </c:pt>
                <c:pt idx="212">
                  <c:v>0.22807863720018418</c:v>
                </c:pt>
                <c:pt idx="213">
                  <c:v>0.17804248908781517</c:v>
                </c:pt>
                <c:pt idx="214">
                  <c:v>0.18468791025181019</c:v>
                </c:pt>
                <c:pt idx="215">
                  <c:v>7.0383595559377454E-2</c:v>
                </c:pt>
                <c:pt idx="216">
                  <c:v>-6.5870009900322657E-2</c:v>
                </c:pt>
                <c:pt idx="217">
                  <c:v>0.11366095483143113</c:v>
                </c:pt>
                <c:pt idx="218">
                  <c:v>0.33940588600998467</c:v>
                </c:pt>
                <c:pt idx="219">
                  <c:v>0.23489302831167436</c:v>
                </c:pt>
                <c:pt idx="220">
                  <c:v>0.57397663672563226</c:v>
                </c:pt>
                <c:pt idx="221">
                  <c:v>0.31240534470946102</c:v>
                </c:pt>
                <c:pt idx="222">
                  <c:v>0.19348483782452774</c:v>
                </c:pt>
                <c:pt idx="223">
                  <c:v>0.22471121098274693</c:v>
                </c:pt>
                <c:pt idx="224">
                  <c:v>-9.5171366847665695E-2</c:v>
                </c:pt>
                <c:pt idx="225">
                  <c:v>0.5297854558843369</c:v>
                </c:pt>
                <c:pt idx="226">
                  <c:v>0.342996334590012</c:v>
                </c:pt>
                <c:pt idx="227">
                  <c:v>0.22701355032390325</c:v>
                </c:pt>
                <c:pt idx="228">
                  <c:v>0.37785219639836498</c:v>
                </c:pt>
                <c:pt idx="229">
                  <c:v>0.50571363305671468</c:v>
                </c:pt>
                <c:pt idx="230">
                  <c:v>0.23243754792710547</c:v>
                </c:pt>
                <c:pt idx="231">
                  <c:v>-7.9173244588162106E-2</c:v>
                </c:pt>
                <c:pt idx="232">
                  <c:v>-4.1954067923484217E-3</c:v>
                </c:pt>
                <c:pt idx="233">
                  <c:v>0.2056789120472331</c:v>
                </c:pt>
                <c:pt idx="234">
                  <c:v>5.0814603774540501E-2</c:v>
                </c:pt>
                <c:pt idx="235">
                  <c:v>0.14580378975720976</c:v>
                </c:pt>
                <c:pt idx="236">
                  <c:v>0.52424340849388784</c:v>
                </c:pt>
                <c:pt idx="237">
                  <c:v>0.33227330873168626</c:v>
                </c:pt>
                <c:pt idx="238">
                  <c:v>0.18154716224270828</c:v>
                </c:pt>
                <c:pt idx="239">
                  <c:v>0.44383411770346015</c:v>
                </c:pt>
                <c:pt idx="240">
                  <c:v>0.51879363635597997</c:v>
                </c:pt>
                <c:pt idx="241">
                  <c:v>0.22547494500440735</c:v>
                </c:pt>
                <c:pt idx="242">
                  <c:v>0.30392002964892129</c:v>
                </c:pt>
                <c:pt idx="243">
                  <c:v>0.32744651907496802</c:v>
                </c:pt>
                <c:pt idx="244">
                  <c:v>0.35554505370558331</c:v>
                </c:pt>
                <c:pt idx="245">
                  <c:v>0.38196970547035392</c:v>
                </c:pt>
                <c:pt idx="246">
                  <c:v>0.70624108952439713</c:v>
                </c:pt>
                <c:pt idx="247">
                  <c:v>0.37966737025985253</c:v>
                </c:pt>
                <c:pt idx="248">
                  <c:v>1.0685284869930314</c:v>
                </c:pt>
                <c:pt idx="249">
                  <c:v>0.957418378199975</c:v>
                </c:pt>
                <c:pt idx="250">
                  <c:v>0.82975204262372415</c:v>
                </c:pt>
                <c:pt idx="251">
                  <c:v>0.88741158260204145</c:v>
                </c:pt>
                <c:pt idx="252">
                  <c:v>1.0205453853220376</c:v>
                </c:pt>
                <c:pt idx="253">
                  <c:v>0.33167395508009179</c:v>
                </c:pt>
                <c:pt idx="254">
                  <c:v>1.8066746159201017</c:v>
                </c:pt>
                <c:pt idx="255">
                  <c:v>1.3335409498115354</c:v>
                </c:pt>
                <c:pt idx="256">
                  <c:v>1.3006253424017018</c:v>
                </c:pt>
                <c:pt idx="257">
                  <c:v>1.2123680335828908</c:v>
                </c:pt>
                <c:pt idx="258">
                  <c:v>1.2465545440920636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15-402C-85E2-604417D0A0C3}"/>
            </c:ext>
          </c:extLst>
        </c:ser>
        <c:ser>
          <c:idx val="1"/>
          <c:order val="1"/>
          <c:tx>
            <c:strRef>
              <c:f>data_nsa!$Y$1</c:f>
              <c:strCache>
                <c:ptCount val="1"/>
                <c:pt idx="0">
                  <c:v>NSA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data_nsa!$Y$143:$Y$401</c:f>
              <c:numCache>
                <c:formatCode>General</c:formatCode>
                <c:ptCount val="259"/>
                <c:pt idx="0">
                  <c:v>0.32862314882939359</c:v>
                </c:pt>
                <c:pt idx="1">
                  <c:v>-0.30556553356385052</c:v>
                </c:pt>
                <c:pt idx="2">
                  <c:v>0.47910509604830054</c:v>
                </c:pt>
                <c:pt idx="3">
                  <c:v>0.46895900487646713</c:v>
                </c:pt>
                <c:pt idx="4">
                  <c:v>0.43440276219703833</c:v>
                </c:pt>
                <c:pt idx="5">
                  <c:v>5.2922144183114028E-2</c:v>
                </c:pt>
                <c:pt idx="6">
                  <c:v>-0.19619937463221504</c:v>
                </c:pt>
                <c:pt idx="7">
                  <c:v>0.80062117656156317</c:v>
                </c:pt>
                <c:pt idx="8">
                  <c:v>0.7299890963103195</c:v>
                </c:pt>
                <c:pt idx="9">
                  <c:v>0.13000620752518444</c:v>
                </c:pt>
                <c:pt idx="10">
                  <c:v>-6.900935743274772E-3</c:v>
                </c:pt>
                <c:pt idx="11">
                  <c:v>-0.30563706670440638</c:v>
                </c:pt>
                <c:pt idx="12">
                  <c:v>-8.5278571821518767E-2</c:v>
                </c:pt>
                <c:pt idx="13">
                  <c:v>6.0218316595239685E-3</c:v>
                </c:pt>
                <c:pt idx="14">
                  <c:v>0.52532411445240257</c:v>
                </c:pt>
                <c:pt idx="15">
                  <c:v>0.37790812458500511</c:v>
                </c:pt>
                <c:pt idx="16">
                  <c:v>8.9961224495411329E-2</c:v>
                </c:pt>
                <c:pt idx="17">
                  <c:v>-0.127275683680935</c:v>
                </c:pt>
                <c:pt idx="18">
                  <c:v>0.44165940697784833</c:v>
                </c:pt>
                <c:pt idx="19">
                  <c:v>0.38423118895400421</c:v>
                </c:pt>
                <c:pt idx="20">
                  <c:v>0.84478873117643616</c:v>
                </c:pt>
                <c:pt idx="21">
                  <c:v>0.88149559285162127</c:v>
                </c:pt>
                <c:pt idx="22">
                  <c:v>-8.409545706221877E-2</c:v>
                </c:pt>
                <c:pt idx="23">
                  <c:v>-0.43785192123021943</c:v>
                </c:pt>
                <c:pt idx="24">
                  <c:v>8.9941957142073647E-2</c:v>
                </c:pt>
                <c:pt idx="25">
                  <c:v>0.78981315389596318</c:v>
                </c:pt>
                <c:pt idx="26">
                  <c:v>1.1669446734826181</c:v>
                </c:pt>
                <c:pt idx="27">
                  <c:v>-9.5977182868594468E-2</c:v>
                </c:pt>
                <c:pt idx="28">
                  <c:v>-0.38591140462187923</c:v>
                </c:pt>
                <c:pt idx="29">
                  <c:v>-1.8822687684405537E-4</c:v>
                </c:pt>
                <c:pt idx="30">
                  <c:v>-8.7133773707790851E-2</c:v>
                </c:pt>
                <c:pt idx="31">
                  <c:v>0.16581151612217582</c:v>
                </c:pt>
                <c:pt idx="32">
                  <c:v>0.18967496216006907</c:v>
                </c:pt>
                <c:pt idx="33">
                  <c:v>-0.153957864193913</c:v>
                </c:pt>
                <c:pt idx="34">
                  <c:v>-0.30969859424767776</c:v>
                </c:pt>
                <c:pt idx="35">
                  <c:v>-0.31793395525878054</c:v>
                </c:pt>
                <c:pt idx="36">
                  <c:v>-0.18524017513136926</c:v>
                </c:pt>
                <c:pt idx="37">
                  <c:v>1.2208483368027601E-2</c:v>
                </c:pt>
                <c:pt idx="38">
                  <c:v>0.41743133276226274</c:v>
                </c:pt>
                <c:pt idx="39">
                  <c:v>0.36243524002250638</c:v>
                </c:pt>
                <c:pt idx="40">
                  <c:v>0.53033883517889535</c:v>
                </c:pt>
                <c:pt idx="41">
                  <c:v>0.43177226044836914</c:v>
                </c:pt>
                <c:pt idx="42">
                  <c:v>0.23128497738909459</c:v>
                </c:pt>
                <c:pt idx="43">
                  <c:v>0.38096880188318494</c:v>
                </c:pt>
                <c:pt idx="44">
                  <c:v>5.7894532168219826E-2</c:v>
                </c:pt>
                <c:pt idx="45">
                  <c:v>0.28994722012328111</c:v>
                </c:pt>
                <c:pt idx="46">
                  <c:v>0.24784434240147846</c:v>
                </c:pt>
                <c:pt idx="47">
                  <c:v>-0.37822375689383136</c:v>
                </c:pt>
                <c:pt idx="48">
                  <c:v>-0.31507631696702276</c:v>
                </c:pt>
                <c:pt idx="49">
                  <c:v>-9.164227495232069E-2</c:v>
                </c:pt>
                <c:pt idx="50">
                  <c:v>0.63587328598526938</c:v>
                </c:pt>
                <c:pt idx="51">
                  <c:v>0.89812326548496912</c:v>
                </c:pt>
                <c:pt idx="52">
                  <c:v>0.26976035392590347</c:v>
                </c:pt>
                <c:pt idx="53">
                  <c:v>0.40886014499569967</c:v>
                </c:pt>
                <c:pt idx="54">
                  <c:v>0.61656288347064958</c:v>
                </c:pt>
                <c:pt idx="55">
                  <c:v>0.29195391246096847</c:v>
                </c:pt>
                <c:pt idx="56">
                  <c:v>1.0285326833895141</c:v>
                </c:pt>
                <c:pt idx="57">
                  <c:v>0.47416418912162328</c:v>
                </c:pt>
                <c:pt idx="58">
                  <c:v>-0.23992187537622556</c:v>
                </c:pt>
                <c:pt idx="59">
                  <c:v>-0.35887738091192034</c:v>
                </c:pt>
                <c:pt idx="60">
                  <c:v>8.3201643514030366E-2</c:v>
                </c:pt>
                <c:pt idx="61">
                  <c:v>-9.3897242824951377E-2</c:v>
                </c:pt>
                <c:pt idx="62">
                  <c:v>0.58613210103925439</c:v>
                </c:pt>
                <c:pt idx="63">
                  <c:v>0.64737044603317884</c:v>
                </c:pt>
                <c:pt idx="64">
                  <c:v>0.24209605655653377</c:v>
                </c:pt>
                <c:pt idx="65">
                  <c:v>0.58839730828009351</c:v>
                </c:pt>
                <c:pt idx="66">
                  <c:v>0.5480987796490524</c:v>
                </c:pt>
                <c:pt idx="67">
                  <c:v>0.25308813420028287</c:v>
                </c:pt>
                <c:pt idx="68">
                  <c:v>2.000797564372192E-2</c:v>
                </c:pt>
                <c:pt idx="69">
                  <c:v>-0.26204501447205075</c:v>
                </c:pt>
                <c:pt idx="70">
                  <c:v>-0.17399122770962094</c:v>
                </c:pt>
                <c:pt idx="71">
                  <c:v>9.4090224515340992E-2</c:v>
                </c:pt>
                <c:pt idx="72">
                  <c:v>0.30964970442062167</c:v>
                </c:pt>
                <c:pt idx="73">
                  <c:v>-0.17594280496047077</c:v>
                </c:pt>
                <c:pt idx="74">
                  <c:v>0.42794053596256276</c:v>
                </c:pt>
                <c:pt idx="75">
                  <c:v>0.57682641078801566</c:v>
                </c:pt>
                <c:pt idx="76">
                  <c:v>0.62161937949964852</c:v>
                </c:pt>
                <c:pt idx="77">
                  <c:v>0.93610413669198067</c:v>
                </c:pt>
                <c:pt idx="78">
                  <c:v>1.1219212639717</c:v>
                </c:pt>
                <c:pt idx="79">
                  <c:v>1.0674680687725839</c:v>
                </c:pt>
                <c:pt idx="80">
                  <c:v>1.1203323330719428</c:v>
                </c:pt>
                <c:pt idx="81">
                  <c:v>0.30388174167863724</c:v>
                </c:pt>
                <c:pt idx="82">
                  <c:v>0.75917122344381482</c:v>
                </c:pt>
                <c:pt idx="83">
                  <c:v>0.45923956236420338</c:v>
                </c:pt>
                <c:pt idx="84">
                  <c:v>-2.9352649360774308E-2</c:v>
                </c:pt>
                <c:pt idx="85">
                  <c:v>0.39404434683511624</c:v>
                </c:pt>
                <c:pt idx="86">
                  <c:v>0.8256028803065476</c:v>
                </c:pt>
                <c:pt idx="87">
                  <c:v>0.35954415772758352</c:v>
                </c:pt>
                <c:pt idx="88">
                  <c:v>1.1553754395886529</c:v>
                </c:pt>
                <c:pt idx="89">
                  <c:v>1.4859077482092431</c:v>
                </c:pt>
                <c:pt idx="90">
                  <c:v>1.1327727308762405</c:v>
                </c:pt>
                <c:pt idx="91">
                  <c:v>0.93232211366263584</c:v>
                </c:pt>
                <c:pt idx="92">
                  <c:v>1.0626226051374772</c:v>
                </c:pt>
                <c:pt idx="93">
                  <c:v>0.88384881458858899</c:v>
                </c:pt>
                <c:pt idx="94">
                  <c:v>-0.1225343078134955</c:v>
                </c:pt>
                <c:pt idx="95">
                  <c:v>-1.1790129589223142</c:v>
                </c:pt>
                <c:pt idx="96">
                  <c:v>-0.76264701590484663</c:v>
                </c:pt>
                <c:pt idx="97">
                  <c:v>-0.36434601159129443</c:v>
                </c:pt>
                <c:pt idx="98">
                  <c:v>0.39214020169427499</c:v>
                </c:pt>
                <c:pt idx="99">
                  <c:v>-0.15589878798880363</c:v>
                </c:pt>
                <c:pt idx="100">
                  <c:v>-0.25008067661184441</c:v>
                </c:pt>
                <c:pt idx="101">
                  <c:v>0.34655963839999515</c:v>
                </c:pt>
                <c:pt idx="102">
                  <c:v>-0.44037275479213633</c:v>
                </c:pt>
                <c:pt idx="103">
                  <c:v>-0.36009701139391836</c:v>
                </c:pt>
                <c:pt idx="104">
                  <c:v>0.98221405695278463</c:v>
                </c:pt>
                <c:pt idx="105">
                  <c:v>-2.4073582611094935E-3</c:v>
                </c:pt>
                <c:pt idx="106">
                  <c:v>-0.45574344303692271</c:v>
                </c:pt>
                <c:pt idx="107">
                  <c:v>-0.30540474108065041</c:v>
                </c:pt>
                <c:pt idx="108">
                  <c:v>0.5182506085106553</c:v>
                </c:pt>
                <c:pt idx="109">
                  <c:v>0.28099742263765393</c:v>
                </c:pt>
                <c:pt idx="110">
                  <c:v>8.4083423084919673E-2</c:v>
                </c:pt>
                <c:pt idx="111">
                  <c:v>0.4621996710382632</c:v>
                </c:pt>
                <c:pt idx="112">
                  <c:v>0.35982979294260531</c:v>
                </c:pt>
                <c:pt idx="113">
                  <c:v>3.6480461913868112E-4</c:v>
                </c:pt>
                <c:pt idx="114">
                  <c:v>0.64238970374464088</c:v>
                </c:pt>
                <c:pt idx="115">
                  <c:v>-9.8307670057579344E-2</c:v>
                </c:pt>
                <c:pt idx="116">
                  <c:v>0.39993248544966775</c:v>
                </c:pt>
                <c:pt idx="117">
                  <c:v>9.8048314554091576E-2</c:v>
                </c:pt>
                <c:pt idx="118">
                  <c:v>7.0384661660156667E-2</c:v>
                </c:pt>
                <c:pt idx="119">
                  <c:v>0.11788299570724803</c:v>
                </c:pt>
                <c:pt idx="120">
                  <c:v>0.27069531348276143</c:v>
                </c:pt>
                <c:pt idx="121">
                  <c:v>0.23008770753787644</c:v>
                </c:pt>
                <c:pt idx="122">
                  <c:v>0.76469033480626081</c:v>
                </c:pt>
                <c:pt idx="123">
                  <c:v>0.31895706020652881</c:v>
                </c:pt>
                <c:pt idx="124">
                  <c:v>0.39984193723962846</c:v>
                </c:pt>
                <c:pt idx="125">
                  <c:v>0.16970594891645874</c:v>
                </c:pt>
                <c:pt idx="126">
                  <c:v>0.12696373910175396</c:v>
                </c:pt>
                <c:pt idx="127">
                  <c:v>0.16214946304438627</c:v>
                </c:pt>
                <c:pt idx="128">
                  <c:v>0.49701890621362566</c:v>
                </c:pt>
                <c:pt idx="129">
                  <c:v>0.48541288278445904</c:v>
                </c:pt>
                <c:pt idx="130">
                  <c:v>0.31730954030291514</c:v>
                </c:pt>
                <c:pt idx="131">
                  <c:v>0.60920749681916675</c:v>
                </c:pt>
                <c:pt idx="132">
                  <c:v>8.8016008335884521E-2</c:v>
                </c:pt>
                <c:pt idx="133">
                  <c:v>0.38839564510963953</c:v>
                </c:pt>
                <c:pt idx="134">
                  <c:v>0.16319738189932309</c:v>
                </c:pt>
                <c:pt idx="135">
                  <c:v>5.0704058842441668E-2</c:v>
                </c:pt>
                <c:pt idx="136">
                  <c:v>3.0676295803402809E-2</c:v>
                </c:pt>
                <c:pt idx="137">
                  <c:v>-0.29614663020805665</c:v>
                </c:pt>
                <c:pt idx="138">
                  <c:v>-1.3147443141036774E-2</c:v>
                </c:pt>
                <c:pt idx="139">
                  <c:v>0.22115266811672996</c:v>
                </c:pt>
                <c:pt idx="140">
                  <c:v>0.76856176593422276</c:v>
                </c:pt>
                <c:pt idx="141">
                  <c:v>0.5586727191873706</c:v>
                </c:pt>
                <c:pt idx="142">
                  <c:v>-0.45037791784976378</c:v>
                </c:pt>
                <c:pt idx="143">
                  <c:v>-2.6546873296553031E-2</c:v>
                </c:pt>
                <c:pt idx="144">
                  <c:v>0.17776230266815674</c:v>
                </c:pt>
                <c:pt idx="145">
                  <c:v>0.11728475067181421</c:v>
                </c:pt>
                <c:pt idx="146">
                  <c:v>0.38380047107915516</c:v>
                </c:pt>
                <c:pt idx="147">
                  <c:v>-0.48372869607101165</c:v>
                </c:pt>
                <c:pt idx="148">
                  <c:v>-8.5463314335072482E-3</c:v>
                </c:pt>
                <c:pt idx="149">
                  <c:v>0.64026826240812795</c:v>
                </c:pt>
                <c:pt idx="150">
                  <c:v>0.26071924898998589</c:v>
                </c:pt>
                <c:pt idx="151">
                  <c:v>0.24064507864966345</c:v>
                </c:pt>
                <c:pt idx="152">
                  <c:v>0.53673558360929974</c:v>
                </c:pt>
                <c:pt idx="153">
                  <c:v>0.14264619295360603</c:v>
                </c:pt>
                <c:pt idx="154">
                  <c:v>0.37230668857507965</c:v>
                </c:pt>
                <c:pt idx="155">
                  <c:v>0.59880621730189887</c:v>
                </c:pt>
                <c:pt idx="156">
                  <c:v>0.17900487824395839</c:v>
                </c:pt>
                <c:pt idx="157">
                  <c:v>0.48666905814020822</c:v>
                </c:pt>
                <c:pt idx="158">
                  <c:v>0.83731087322547637</c:v>
                </c:pt>
                <c:pt idx="159">
                  <c:v>0.62096714206995784</c:v>
                </c:pt>
                <c:pt idx="160">
                  <c:v>0.3376339321893056</c:v>
                </c:pt>
                <c:pt idx="161">
                  <c:v>5.1769900082859976E-2</c:v>
                </c:pt>
                <c:pt idx="162">
                  <c:v>0.23225126615282932</c:v>
                </c:pt>
                <c:pt idx="163">
                  <c:v>0.32467468669869959</c:v>
                </c:pt>
                <c:pt idx="164">
                  <c:v>0.83686091769598647</c:v>
                </c:pt>
                <c:pt idx="165">
                  <c:v>1.0409313916356098</c:v>
                </c:pt>
                <c:pt idx="166">
                  <c:v>2.4782429967700637E-2</c:v>
                </c:pt>
                <c:pt idx="167">
                  <c:v>-0.41334225145745052</c:v>
                </c:pt>
                <c:pt idx="168">
                  <c:v>7.742924335734358E-2</c:v>
                </c:pt>
                <c:pt idx="169">
                  <c:v>0.35175929933512862</c:v>
                </c:pt>
                <c:pt idx="170">
                  <c:v>0.62879888948627638</c:v>
                </c:pt>
                <c:pt idx="171">
                  <c:v>0.57484425267537631</c:v>
                </c:pt>
                <c:pt idx="172">
                  <c:v>0.17667399249492632</c:v>
                </c:pt>
                <c:pt idx="173">
                  <c:v>0.48448490654958221</c:v>
                </c:pt>
                <c:pt idx="174">
                  <c:v>0.42276765736856703</c:v>
                </c:pt>
                <c:pt idx="175">
                  <c:v>0.67564441285409771</c:v>
                </c:pt>
                <c:pt idx="176">
                  <c:v>0.51169228786591248</c:v>
                </c:pt>
                <c:pt idx="177">
                  <c:v>0.40789725879744765</c:v>
                </c:pt>
                <c:pt idx="178">
                  <c:v>-2.5745988781466167E-2</c:v>
                </c:pt>
                <c:pt idx="179">
                  <c:v>1.000745883513332E-2</c:v>
                </c:pt>
                <c:pt idx="180">
                  <c:v>0.47067341708940091</c:v>
                </c:pt>
                <c:pt idx="181">
                  <c:v>0.27797018041243859</c:v>
                </c:pt>
                <c:pt idx="182">
                  <c:v>0.37935767372707119</c:v>
                </c:pt>
                <c:pt idx="183">
                  <c:v>0.32594998264805497</c:v>
                </c:pt>
                <c:pt idx="184">
                  <c:v>0.224450891668738</c:v>
                </c:pt>
                <c:pt idx="185">
                  <c:v>0.4497724531690892</c:v>
                </c:pt>
                <c:pt idx="186">
                  <c:v>0.24192465718280687</c:v>
                </c:pt>
                <c:pt idx="187">
                  <c:v>4.8842823981829042E-2</c:v>
                </c:pt>
                <c:pt idx="188">
                  <c:v>0.24337404004504037</c:v>
                </c:pt>
                <c:pt idx="189">
                  <c:v>0.16579621941350808</c:v>
                </c:pt>
                <c:pt idx="190">
                  <c:v>5.3760978790833747E-2</c:v>
                </c:pt>
                <c:pt idx="191">
                  <c:v>-0.20422738736924373</c:v>
                </c:pt>
                <c:pt idx="192">
                  <c:v>0.54009731747161993</c:v>
                </c:pt>
                <c:pt idx="193">
                  <c:v>0.23939368987815612</c:v>
                </c:pt>
                <c:pt idx="194">
                  <c:v>0.38224856559611453</c:v>
                </c:pt>
                <c:pt idx="195">
                  <c:v>0.239418670969755</c:v>
                </c:pt>
                <c:pt idx="196">
                  <c:v>0.12687338709152129</c:v>
                </c:pt>
                <c:pt idx="197">
                  <c:v>-0.38983104295837734</c:v>
                </c:pt>
                <c:pt idx="198">
                  <c:v>0.24110560654764868</c:v>
                </c:pt>
                <c:pt idx="199">
                  <c:v>0.20213001923340812</c:v>
                </c:pt>
                <c:pt idx="200">
                  <c:v>-0.15117567345390626</c:v>
                </c:pt>
                <c:pt idx="201">
                  <c:v>0.58674308040318124</c:v>
                </c:pt>
                <c:pt idx="202">
                  <c:v>8.5590254815826938E-2</c:v>
                </c:pt>
                <c:pt idx="203">
                  <c:v>0.14769292937619127</c:v>
                </c:pt>
                <c:pt idx="204">
                  <c:v>0.46052327077840971</c:v>
                </c:pt>
                <c:pt idx="205">
                  <c:v>4.4972997414859606E-2</c:v>
                </c:pt>
                <c:pt idx="206">
                  <c:v>0.20463319426899318</c:v>
                </c:pt>
                <c:pt idx="207">
                  <c:v>0.31614131265752121</c:v>
                </c:pt>
                <c:pt idx="208">
                  <c:v>0.27972739009682357</c:v>
                </c:pt>
                <c:pt idx="209">
                  <c:v>0.10307273457603117</c:v>
                </c:pt>
                <c:pt idx="210">
                  <c:v>0.35420455126755712</c:v>
                </c:pt>
                <c:pt idx="211">
                  <c:v>0.17186718037083892</c:v>
                </c:pt>
                <c:pt idx="212">
                  <c:v>0.33988060572502832</c:v>
                </c:pt>
                <c:pt idx="213">
                  <c:v>0.36657444948771456</c:v>
                </c:pt>
                <c:pt idx="214">
                  <c:v>-5.2845458019135094E-3</c:v>
                </c:pt>
                <c:pt idx="215">
                  <c:v>-0.10110079438014452</c:v>
                </c:pt>
                <c:pt idx="216">
                  <c:v>0.11173671363606275</c:v>
                </c:pt>
                <c:pt idx="217">
                  <c:v>4.6203384047743157E-2</c:v>
                </c:pt>
                <c:pt idx="218">
                  <c:v>0.47427514727385756</c:v>
                </c:pt>
                <c:pt idx="219">
                  <c:v>0.26060859914277046</c:v>
                </c:pt>
                <c:pt idx="220">
                  <c:v>0.60443922137656614</c:v>
                </c:pt>
                <c:pt idx="221">
                  <c:v>4.8780004330922111E-2</c:v>
                </c:pt>
                <c:pt idx="222">
                  <c:v>0.22359378207821123</c:v>
                </c:pt>
                <c:pt idx="223">
                  <c:v>0.18720790657194186</c:v>
                </c:pt>
                <c:pt idx="224">
                  <c:v>1.2105248437393357E-2</c:v>
                </c:pt>
                <c:pt idx="225">
                  <c:v>0.81118641058503727</c:v>
                </c:pt>
                <c:pt idx="226">
                  <c:v>8.4841435116203456E-2</c:v>
                </c:pt>
                <c:pt idx="227">
                  <c:v>9.9276697479197651E-2</c:v>
                </c:pt>
                <c:pt idx="228">
                  <c:v>0.56619448789068372</c:v>
                </c:pt>
                <c:pt idx="229">
                  <c:v>0.4483695166988042</c:v>
                </c:pt>
                <c:pt idx="230">
                  <c:v>0.33059087435638901</c:v>
                </c:pt>
                <c:pt idx="231">
                  <c:v>-4.0676546008228343E-2</c:v>
                </c:pt>
                <c:pt idx="232">
                  <c:v>-4.9731996429628111E-2</c:v>
                </c:pt>
                <c:pt idx="233">
                  <c:v>-7.1892054743770473E-2</c:v>
                </c:pt>
                <c:pt idx="234">
                  <c:v>0.10033093491583145</c:v>
                </c:pt>
                <c:pt idx="235">
                  <c:v>0.13209640238709142</c:v>
                </c:pt>
                <c:pt idx="236">
                  <c:v>0.63522990969322279</c:v>
                </c:pt>
                <c:pt idx="237">
                  <c:v>0.68673974499007784</c:v>
                </c:pt>
                <c:pt idx="238">
                  <c:v>-0.13723407066980542</c:v>
                </c:pt>
                <c:pt idx="239">
                  <c:v>0.33786902154176346</c:v>
                </c:pt>
                <c:pt idx="240">
                  <c:v>0.70227338094541381</c:v>
                </c:pt>
                <c:pt idx="241">
                  <c:v>0.18530164161521157</c:v>
                </c:pt>
                <c:pt idx="242">
                  <c:v>0.37535148251146211</c:v>
                </c:pt>
                <c:pt idx="243">
                  <c:v>0.3769703344412676</c:v>
                </c:pt>
                <c:pt idx="244">
                  <c:v>0.26865714223561099</c:v>
                </c:pt>
                <c:pt idx="245">
                  <c:v>7.9728756604694695E-2</c:v>
                </c:pt>
                <c:pt idx="246">
                  <c:v>0.80900008146511482</c:v>
                </c:pt>
                <c:pt idx="247">
                  <c:v>0.35931208429866501</c:v>
                </c:pt>
                <c:pt idx="248">
                  <c:v>1.1778774877633964</c:v>
                </c:pt>
                <c:pt idx="249">
                  <c:v>1.3410165000978509</c:v>
                </c:pt>
                <c:pt idx="250">
                  <c:v>0.49877719190425296</c:v>
                </c:pt>
                <c:pt idx="251">
                  <c:v>0.78140216361504145</c:v>
                </c:pt>
                <c:pt idx="252">
                  <c:v>1.2011129330855965</c:v>
                </c:pt>
                <c:pt idx="253">
                  <c:v>0.28933381728253948</c:v>
                </c:pt>
                <c:pt idx="254">
                  <c:v>1.8545070625410034</c:v>
                </c:pt>
                <c:pt idx="255">
                  <c:v>1.3982786190584733</c:v>
                </c:pt>
                <c:pt idx="256">
                  <c:v>1.1988545864107181</c:v>
                </c:pt>
                <c:pt idx="257">
                  <c:v>0.93263039750817711</c:v>
                </c:pt>
                <c:pt idx="258">
                  <c:v>1.3747564612603327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15-402C-85E2-604417D0A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0545680"/>
        <c:axId val="1190546096"/>
      </c:lineChart>
      <c:catAx>
        <c:axId val="1190545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90546096"/>
        <c:crosses val="autoZero"/>
        <c:auto val="1"/>
        <c:lblAlgn val="ctr"/>
        <c:lblOffset val="100"/>
        <c:noMultiLvlLbl val="0"/>
      </c:catAx>
      <c:valAx>
        <c:axId val="119054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9054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43591074175834"/>
          <c:y val="6.3575278909800012E-2"/>
          <c:w val="0.84144094747577414"/>
          <c:h val="0.69707403539190727"/>
        </c:manualLayout>
      </c:layout>
      <c:lineChart>
        <c:grouping val="standard"/>
        <c:varyColors val="0"/>
        <c:ser>
          <c:idx val="0"/>
          <c:order val="0"/>
          <c:tx>
            <c:strRef>
              <c:f>data_sa!$B$1</c:f>
              <c:strCache>
                <c:ptCount val="1"/>
                <c:pt idx="0">
                  <c:v>IPC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data_sa!$A$2:$A$401</c:f>
              <c:numCache>
                <c:formatCode>mmm\.yyyy</c:formatCode>
                <c:ptCount val="400"/>
                <c:pt idx="0">
                  <c:v>32599</c:v>
                </c:pt>
                <c:pt idx="1">
                  <c:v>32629</c:v>
                </c:pt>
                <c:pt idx="2">
                  <c:v>32660</c:v>
                </c:pt>
                <c:pt idx="3">
                  <c:v>32690</c:v>
                </c:pt>
                <c:pt idx="4">
                  <c:v>32721</c:v>
                </c:pt>
                <c:pt idx="5">
                  <c:v>32752</c:v>
                </c:pt>
                <c:pt idx="6">
                  <c:v>32782</c:v>
                </c:pt>
                <c:pt idx="7">
                  <c:v>32813</c:v>
                </c:pt>
                <c:pt idx="8">
                  <c:v>32843</c:v>
                </c:pt>
                <c:pt idx="9">
                  <c:v>32874</c:v>
                </c:pt>
                <c:pt idx="10">
                  <c:v>32905</c:v>
                </c:pt>
                <c:pt idx="11">
                  <c:v>32933</c:v>
                </c:pt>
                <c:pt idx="12">
                  <c:v>32964</c:v>
                </c:pt>
                <c:pt idx="13">
                  <c:v>32994</c:v>
                </c:pt>
                <c:pt idx="14">
                  <c:v>33025</c:v>
                </c:pt>
                <c:pt idx="15">
                  <c:v>33055</c:v>
                </c:pt>
                <c:pt idx="16">
                  <c:v>33086</c:v>
                </c:pt>
                <c:pt idx="17">
                  <c:v>33117</c:v>
                </c:pt>
                <c:pt idx="18">
                  <c:v>33147</c:v>
                </c:pt>
                <c:pt idx="19">
                  <c:v>33178</c:v>
                </c:pt>
                <c:pt idx="20">
                  <c:v>33208</c:v>
                </c:pt>
                <c:pt idx="21">
                  <c:v>33239</c:v>
                </c:pt>
                <c:pt idx="22">
                  <c:v>33270</c:v>
                </c:pt>
                <c:pt idx="23">
                  <c:v>33298</c:v>
                </c:pt>
                <c:pt idx="24">
                  <c:v>33329</c:v>
                </c:pt>
                <c:pt idx="25">
                  <c:v>33359</c:v>
                </c:pt>
                <c:pt idx="26">
                  <c:v>33390</c:v>
                </c:pt>
                <c:pt idx="27">
                  <c:v>33420</c:v>
                </c:pt>
                <c:pt idx="28">
                  <c:v>33451</c:v>
                </c:pt>
                <c:pt idx="29">
                  <c:v>33482</c:v>
                </c:pt>
                <c:pt idx="30">
                  <c:v>33512</c:v>
                </c:pt>
                <c:pt idx="31">
                  <c:v>33543</c:v>
                </c:pt>
                <c:pt idx="32">
                  <c:v>33573</c:v>
                </c:pt>
                <c:pt idx="33">
                  <c:v>33604</c:v>
                </c:pt>
                <c:pt idx="34">
                  <c:v>33635</c:v>
                </c:pt>
                <c:pt idx="35">
                  <c:v>33664</c:v>
                </c:pt>
                <c:pt idx="36">
                  <c:v>33695</c:v>
                </c:pt>
                <c:pt idx="37">
                  <c:v>33725</c:v>
                </c:pt>
                <c:pt idx="38">
                  <c:v>33756</c:v>
                </c:pt>
                <c:pt idx="39">
                  <c:v>33786</c:v>
                </c:pt>
                <c:pt idx="40">
                  <c:v>33817</c:v>
                </c:pt>
                <c:pt idx="41">
                  <c:v>33848</c:v>
                </c:pt>
                <c:pt idx="42">
                  <c:v>33878</c:v>
                </c:pt>
                <c:pt idx="43">
                  <c:v>33909</c:v>
                </c:pt>
                <c:pt idx="44">
                  <c:v>33939</c:v>
                </c:pt>
                <c:pt idx="45">
                  <c:v>33970</c:v>
                </c:pt>
                <c:pt idx="46">
                  <c:v>34001</c:v>
                </c:pt>
                <c:pt idx="47">
                  <c:v>34029</c:v>
                </c:pt>
                <c:pt idx="48">
                  <c:v>34060</c:v>
                </c:pt>
                <c:pt idx="49">
                  <c:v>34090</c:v>
                </c:pt>
                <c:pt idx="50">
                  <c:v>34121</c:v>
                </c:pt>
                <c:pt idx="51">
                  <c:v>34151</c:v>
                </c:pt>
                <c:pt idx="52">
                  <c:v>34182</c:v>
                </c:pt>
                <c:pt idx="53">
                  <c:v>34213</c:v>
                </c:pt>
                <c:pt idx="54">
                  <c:v>34243</c:v>
                </c:pt>
                <c:pt idx="55">
                  <c:v>34274</c:v>
                </c:pt>
                <c:pt idx="56">
                  <c:v>34304</c:v>
                </c:pt>
                <c:pt idx="57">
                  <c:v>34335</c:v>
                </c:pt>
                <c:pt idx="58">
                  <c:v>34366</c:v>
                </c:pt>
                <c:pt idx="59">
                  <c:v>34394</c:v>
                </c:pt>
                <c:pt idx="60">
                  <c:v>34425</c:v>
                </c:pt>
                <c:pt idx="61">
                  <c:v>34455</c:v>
                </c:pt>
                <c:pt idx="62">
                  <c:v>34486</c:v>
                </c:pt>
                <c:pt idx="63">
                  <c:v>34516</c:v>
                </c:pt>
                <c:pt idx="64">
                  <c:v>34547</c:v>
                </c:pt>
                <c:pt idx="65">
                  <c:v>34578</c:v>
                </c:pt>
                <c:pt idx="66">
                  <c:v>34608</c:v>
                </c:pt>
                <c:pt idx="67">
                  <c:v>34639</c:v>
                </c:pt>
                <c:pt idx="68">
                  <c:v>34669</c:v>
                </c:pt>
                <c:pt idx="69">
                  <c:v>34700</c:v>
                </c:pt>
                <c:pt idx="70">
                  <c:v>34731</c:v>
                </c:pt>
                <c:pt idx="71">
                  <c:v>34759</c:v>
                </c:pt>
                <c:pt idx="72">
                  <c:v>34790</c:v>
                </c:pt>
                <c:pt idx="73">
                  <c:v>34820</c:v>
                </c:pt>
                <c:pt idx="74">
                  <c:v>34851</c:v>
                </c:pt>
                <c:pt idx="75">
                  <c:v>34881</c:v>
                </c:pt>
                <c:pt idx="76">
                  <c:v>34912</c:v>
                </c:pt>
                <c:pt idx="77">
                  <c:v>34943</c:v>
                </c:pt>
                <c:pt idx="78">
                  <c:v>34973</c:v>
                </c:pt>
                <c:pt idx="79">
                  <c:v>35004</c:v>
                </c:pt>
                <c:pt idx="80">
                  <c:v>35034</c:v>
                </c:pt>
                <c:pt idx="81">
                  <c:v>35065</c:v>
                </c:pt>
                <c:pt idx="82">
                  <c:v>35096</c:v>
                </c:pt>
                <c:pt idx="83">
                  <c:v>35125</c:v>
                </c:pt>
                <c:pt idx="84">
                  <c:v>35156</c:v>
                </c:pt>
                <c:pt idx="85">
                  <c:v>35186</c:v>
                </c:pt>
                <c:pt idx="86">
                  <c:v>35217</c:v>
                </c:pt>
                <c:pt idx="87">
                  <c:v>35247</c:v>
                </c:pt>
                <c:pt idx="88">
                  <c:v>35278</c:v>
                </c:pt>
                <c:pt idx="89">
                  <c:v>35309</c:v>
                </c:pt>
                <c:pt idx="90">
                  <c:v>35339</c:v>
                </c:pt>
                <c:pt idx="91">
                  <c:v>35370</c:v>
                </c:pt>
                <c:pt idx="92">
                  <c:v>35400</c:v>
                </c:pt>
                <c:pt idx="93">
                  <c:v>35431</c:v>
                </c:pt>
                <c:pt idx="94">
                  <c:v>35462</c:v>
                </c:pt>
                <c:pt idx="95">
                  <c:v>35490</c:v>
                </c:pt>
                <c:pt idx="96">
                  <c:v>35521</c:v>
                </c:pt>
                <c:pt idx="97">
                  <c:v>35551</c:v>
                </c:pt>
                <c:pt idx="98">
                  <c:v>35582</c:v>
                </c:pt>
                <c:pt idx="99">
                  <c:v>35612</c:v>
                </c:pt>
                <c:pt idx="100">
                  <c:v>35643</c:v>
                </c:pt>
                <c:pt idx="101">
                  <c:v>35674</c:v>
                </c:pt>
                <c:pt idx="102">
                  <c:v>35704</c:v>
                </c:pt>
                <c:pt idx="103">
                  <c:v>35735</c:v>
                </c:pt>
                <c:pt idx="104">
                  <c:v>35765</c:v>
                </c:pt>
                <c:pt idx="105">
                  <c:v>35796</c:v>
                </c:pt>
                <c:pt idx="106">
                  <c:v>35827</c:v>
                </c:pt>
                <c:pt idx="107">
                  <c:v>35855</c:v>
                </c:pt>
                <c:pt idx="108">
                  <c:v>35886</c:v>
                </c:pt>
                <c:pt idx="109">
                  <c:v>35916</c:v>
                </c:pt>
                <c:pt idx="110">
                  <c:v>35947</c:v>
                </c:pt>
                <c:pt idx="111">
                  <c:v>35977</c:v>
                </c:pt>
                <c:pt idx="112">
                  <c:v>36008</c:v>
                </c:pt>
                <c:pt idx="113">
                  <c:v>36039</c:v>
                </c:pt>
                <c:pt idx="114">
                  <c:v>36069</c:v>
                </c:pt>
                <c:pt idx="115">
                  <c:v>36100</c:v>
                </c:pt>
                <c:pt idx="116">
                  <c:v>36130</c:v>
                </c:pt>
                <c:pt idx="117">
                  <c:v>36161</c:v>
                </c:pt>
                <c:pt idx="118">
                  <c:v>36192</c:v>
                </c:pt>
                <c:pt idx="119">
                  <c:v>36220</c:v>
                </c:pt>
                <c:pt idx="120">
                  <c:v>36251</c:v>
                </c:pt>
                <c:pt idx="121">
                  <c:v>36281</c:v>
                </c:pt>
                <c:pt idx="122">
                  <c:v>36312</c:v>
                </c:pt>
                <c:pt idx="123">
                  <c:v>36342</c:v>
                </c:pt>
                <c:pt idx="124">
                  <c:v>36373</c:v>
                </c:pt>
                <c:pt idx="125">
                  <c:v>36404</c:v>
                </c:pt>
                <c:pt idx="126">
                  <c:v>36434</c:v>
                </c:pt>
                <c:pt idx="127">
                  <c:v>36465</c:v>
                </c:pt>
                <c:pt idx="128">
                  <c:v>36495</c:v>
                </c:pt>
                <c:pt idx="129">
                  <c:v>36526</c:v>
                </c:pt>
                <c:pt idx="130">
                  <c:v>36557</c:v>
                </c:pt>
                <c:pt idx="131">
                  <c:v>36586</c:v>
                </c:pt>
                <c:pt idx="132">
                  <c:v>36617</c:v>
                </c:pt>
                <c:pt idx="133">
                  <c:v>36647</c:v>
                </c:pt>
                <c:pt idx="134">
                  <c:v>36678</c:v>
                </c:pt>
                <c:pt idx="135">
                  <c:v>36708</c:v>
                </c:pt>
                <c:pt idx="136">
                  <c:v>36739</c:v>
                </c:pt>
                <c:pt idx="137">
                  <c:v>36770</c:v>
                </c:pt>
                <c:pt idx="138">
                  <c:v>36800</c:v>
                </c:pt>
                <c:pt idx="139">
                  <c:v>36831</c:v>
                </c:pt>
                <c:pt idx="140">
                  <c:v>36861</c:v>
                </c:pt>
                <c:pt idx="141">
                  <c:v>36892</c:v>
                </c:pt>
                <c:pt idx="142">
                  <c:v>36923</c:v>
                </c:pt>
                <c:pt idx="143">
                  <c:v>36951</c:v>
                </c:pt>
                <c:pt idx="144">
                  <c:v>36982</c:v>
                </c:pt>
                <c:pt idx="145">
                  <c:v>37012</c:v>
                </c:pt>
                <c:pt idx="146">
                  <c:v>37043</c:v>
                </c:pt>
                <c:pt idx="147">
                  <c:v>37073</c:v>
                </c:pt>
                <c:pt idx="148">
                  <c:v>37104</c:v>
                </c:pt>
                <c:pt idx="149">
                  <c:v>37135</c:v>
                </c:pt>
                <c:pt idx="150">
                  <c:v>37165</c:v>
                </c:pt>
                <c:pt idx="151">
                  <c:v>37196</c:v>
                </c:pt>
                <c:pt idx="152">
                  <c:v>37226</c:v>
                </c:pt>
                <c:pt idx="153">
                  <c:v>37257</c:v>
                </c:pt>
                <c:pt idx="154">
                  <c:v>37288</c:v>
                </c:pt>
                <c:pt idx="155">
                  <c:v>37316</c:v>
                </c:pt>
                <c:pt idx="156">
                  <c:v>37347</c:v>
                </c:pt>
                <c:pt idx="157">
                  <c:v>37377</c:v>
                </c:pt>
                <c:pt idx="158">
                  <c:v>37408</c:v>
                </c:pt>
                <c:pt idx="159">
                  <c:v>37438</c:v>
                </c:pt>
                <c:pt idx="160">
                  <c:v>37469</c:v>
                </c:pt>
                <c:pt idx="161">
                  <c:v>37500</c:v>
                </c:pt>
                <c:pt idx="162">
                  <c:v>37530</c:v>
                </c:pt>
                <c:pt idx="163">
                  <c:v>37561</c:v>
                </c:pt>
                <c:pt idx="164">
                  <c:v>37591</c:v>
                </c:pt>
                <c:pt idx="165">
                  <c:v>37622</c:v>
                </c:pt>
                <c:pt idx="166">
                  <c:v>37653</c:v>
                </c:pt>
                <c:pt idx="167">
                  <c:v>37681</c:v>
                </c:pt>
                <c:pt idx="168">
                  <c:v>37712</c:v>
                </c:pt>
                <c:pt idx="169">
                  <c:v>37742</c:v>
                </c:pt>
                <c:pt idx="170">
                  <c:v>37773</c:v>
                </c:pt>
                <c:pt idx="171">
                  <c:v>37803</c:v>
                </c:pt>
                <c:pt idx="172">
                  <c:v>37834</c:v>
                </c:pt>
                <c:pt idx="173">
                  <c:v>37865</c:v>
                </c:pt>
                <c:pt idx="174">
                  <c:v>37895</c:v>
                </c:pt>
                <c:pt idx="175">
                  <c:v>37926</c:v>
                </c:pt>
                <c:pt idx="176">
                  <c:v>37956</c:v>
                </c:pt>
                <c:pt idx="177">
                  <c:v>37987</c:v>
                </c:pt>
                <c:pt idx="178">
                  <c:v>38018</c:v>
                </c:pt>
                <c:pt idx="179">
                  <c:v>38047</c:v>
                </c:pt>
                <c:pt idx="180">
                  <c:v>38078</c:v>
                </c:pt>
                <c:pt idx="181">
                  <c:v>38108</c:v>
                </c:pt>
                <c:pt idx="182">
                  <c:v>38139</c:v>
                </c:pt>
                <c:pt idx="183">
                  <c:v>38169</c:v>
                </c:pt>
                <c:pt idx="184">
                  <c:v>38200</c:v>
                </c:pt>
                <c:pt idx="185">
                  <c:v>38231</c:v>
                </c:pt>
                <c:pt idx="186">
                  <c:v>38261</c:v>
                </c:pt>
                <c:pt idx="187">
                  <c:v>38292</c:v>
                </c:pt>
                <c:pt idx="188">
                  <c:v>38322</c:v>
                </c:pt>
                <c:pt idx="189">
                  <c:v>38353</c:v>
                </c:pt>
                <c:pt idx="190">
                  <c:v>38384</c:v>
                </c:pt>
                <c:pt idx="191">
                  <c:v>38412</c:v>
                </c:pt>
                <c:pt idx="192">
                  <c:v>38443</c:v>
                </c:pt>
                <c:pt idx="193">
                  <c:v>38473</c:v>
                </c:pt>
                <c:pt idx="194">
                  <c:v>38504</c:v>
                </c:pt>
                <c:pt idx="195">
                  <c:v>38534</c:v>
                </c:pt>
                <c:pt idx="196">
                  <c:v>38565</c:v>
                </c:pt>
                <c:pt idx="197">
                  <c:v>38596</c:v>
                </c:pt>
                <c:pt idx="198">
                  <c:v>38626</c:v>
                </c:pt>
                <c:pt idx="199">
                  <c:v>38657</c:v>
                </c:pt>
                <c:pt idx="200">
                  <c:v>38687</c:v>
                </c:pt>
                <c:pt idx="201">
                  <c:v>38718</c:v>
                </c:pt>
                <c:pt idx="202">
                  <c:v>38749</c:v>
                </c:pt>
                <c:pt idx="203">
                  <c:v>38777</c:v>
                </c:pt>
                <c:pt idx="204">
                  <c:v>38808</c:v>
                </c:pt>
                <c:pt idx="205">
                  <c:v>38838</c:v>
                </c:pt>
                <c:pt idx="206">
                  <c:v>38869</c:v>
                </c:pt>
                <c:pt idx="207">
                  <c:v>38899</c:v>
                </c:pt>
                <c:pt idx="208">
                  <c:v>38930</c:v>
                </c:pt>
                <c:pt idx="209">
                  <c:v>38961</c:v>
                </c:pt>
                <c:pt idx="210">
                  <c:v>38991</c:v>
                </c:pt>
                <c:pt idx="211">
                  <c:v>39022</c:v>
                </c:pt>
                <c:pt idx="212">
                  <c:v>39052</c:v>
                </c:pt>
                <c:pt idx="213">
                  <c:v>39083</c:v>
                </c:pt>
                <c:pt idx="214">
                  <c:v>39114</c:v>
                </c:pt>
                <c:pt idx="215">
                  <c:v>39142</c:v>
                </c:pt>
                <c:pt idx="216">
                  <c:v>39173</c:v>
                </c:pt>
                <c:pt idx="217">
                  <c:v>39203</c:v>
                </c:pt>
                <c:pt idx="218">
                  <c:v>39234</c:v>
                </c:pt>
                <c:pt idx="219">
                  <c:v>39264</c:v>
                </c:pt>
                <c:pt idx="220">
                  <c:v>39295</c:v>
                </c:pt>
                <c:pt idx="221">
                  <c:v>39326</c:v>
                </c:pt>
                <c:pt idx="222">
                  <c:v>39356</c:v>
                </c:pt>
                <c:pt idx="223">
                  <c:v>39387</c:v>
                </c:pt>
                <c:pt idx="224">
                  <c:v>39417</c:v>
                </c:pt>
                <c:pt idx="225">
                  <c:v>39448</c:v>
                </c:pt>
                <c:pt idx="226">
                  <c:v>39479</c:v>
                </c:pt>
                <c:pt idx="227">
                  <c:v>39508</c:v>
                </c:pt>
                <c:pt idx="228">
                  <c:v>39539</c:v>
                </c:pt>
                <c:pt idx="229">
                  <c:v>39569</c:v>
                </c:pt>
                <c:pt idx="230">
                  <c:v>39600</c:v>
                </c:pt>
                <c:pt idx="231">
                  <c:v>39630</c:v>
                </c:pt>
                <c:pt idx="232">
                  <c:v>39661</c:v>
                </c:pt>
                <c:pt idx="233">
                  <c:v>39692</c:v>
                </c:pt>
                <c:pt idx="234">
                  <c:v>39722</c:v>
                </c:pt>
                <c:pt idx="235">
                  <c:v>39753</c:v>
                </c:pt>
                <c:pt idx="236">
                  <c:v>39783</c:v>
                </c:pt>
                <c:pt idx="237">
                  <c:v>39814</c:v>
                </c:pt>
                <c:pt idx="238">
                  <c:v>39845</c:v>
                </c:pt>
                <c:pt idx="239">
                  <c:v>39873</c:v>
                </c:pt>
                <c:pt idx="240">
                  <c:v>39904</c:v>
                </c:pt>
                <c:pt idx="241">
                  <c:v>39934</c:v>
                </c:pt>
                <c:pt idx="242">
                  <c:v>39965</c:v>
                </c:pt>
                <c:pt idx="243">
                  <c:v>39995</c:v>
                </c:pt>
                <c:pt idx="244">
                  <c:v>40026</c:v>
                </c:pt>
                <c:pt idx="245">
                  <c:v>40057</c:v>
                </c:pt>
                <c:pt idx="246">
                  <c:v>40087</c:v>
                </c:pt>
                <c:pt idx="247">
                  <c:v>40118</c:v>
                </c:pt>
                <c:pt idx="248">
                  <c:v>40148</c:v>
                </c:pt>
                <c:pt idx="249">
                  <c:v>40179</c:v>
                </c:pt>
                <c:pt idx="250">
                  <c:v>40210</c:v>
                </c:pt>
                <c:pt idx="251">
                  <c:v>40238</c:v>
                </c:pt>
                <c:pt idx="252">
                  <c:v>40269</c:v>
                </c:pt>
                <c:pt idx="253">
                  <c:v>40299</c:v>
                </c:pt>
                <c:pt idx="254">
                  <c:v>40330</c:v>
                </c:pt>
                <c:pt idx="255">
                  <c:v>40360</c:v>
                </c:pt>
                <c:pt idx="256">
                  <c:v>40391</c:v>
                </c:pt>
                <c:pt idx="257">
                  <c:v>40422</c:v>
                </c:pt>
                <c:pt idx="258">
                  <c:v>40452</c:v>
                </c:pt>
                <c:pt idx="259">
                  <c:v>40483</c:v>
                </c:pt>
                <c:pt idx="260">
                  <c:v>40513</c:v>
                </c:pt>
                <c:pt idx="261">
                  <c:v>40544</c:v>
                </c:pt>
                <c:pt idx="262">
                  <c:v>40575</c:v>
                </c:pt>
                <c:pt idx="263">
                  <c:v>40603</c:v>
                </c:pt>
                <c:pt idx="264">
                  <c:v>40634</c:v>
                </c:pt>
                <c:pt idx="265">
                  <c:v>40664</c:v>
                </c:pt>
                <c:pt idx="266">
                  <c:v>40695</c:v>
                </c:pt>
                <c:pt idx="267">
                  <c:v>40725</c:v>
                </c:pt>
                <c:pt idx="268">
                  <c:v>40756</c:v>
                </c:pt>
                <c:pt idx="269">
                  <c:v>40787</c:v>
                </c:pt>
                <c:pt idx="270">
                  <c:v>40817</c:v>
                </c:pt>
                <c:pt idx="271">
                  <c:v>40848</c:v>
                </c:pt>
                <c:pt idx="272">
                  <c:v>40878</c:v>
                </c:pt>
                <c:pt idx="273">
                  <c:v>40909</c:v>
                </c:pt>
                <c:pt idx="274">
                  <c:v>40940</c:v>
                </c:pt>
                <c:pt idx="275">
                  <c:v>40969</c:v>
                </c:pt>
                <c:pt idx="276">
                  <c:v>41000</c:v>
                </c:pt>
                <c:pt idx="277">
                  <c:v>41030</c:v>
                </c:pt>
                <c:pt idx="278">
                  <c:v>41061</c:v>
                </c:pt>
                <c:pt idx="279">
                  <c:v>41091</c:v>
                </c:pt>
                <c:pt idx="280">
                  <c:v>41122</c:v>
                </c:pt>
                <c:pt idx="281">
                  <c:v>41153</c:v>
                </c:pt>
                <c:pt idx="282">
                  <c:v>41183</c:v>
                </c:pt>
                <c:pt idx="283">
                  <c:v>41214</c:v>
                </c:pt>
                <c:pt idx="284">
                  <c:v>41244</c:v>
                </c:pt>
                <c:pt idx="285">
                  <c:v>41275</c:v>
                </c:pt>
                <c:pt idx="286">
                  <c:v>41306</c:v>
                </c:pt>
                <c:pt idx="287">
                  <c:v>41334</c:v>
                </c:pt>
                <c:pt idx="288">
                  <c:v>41365</c:v>
                </c:pt>
                <c:pt idx="289">
                  <c:v>41395</c:v>
                </c:pt>
                <c:pt idx="290">
                  <c:v>41426</c:v>
                </c:pt>
                <c:pt idx="291">
                  <c:v>41456</c:v>
                </c:pt>
                <c:pt idx="292">
                  <c:v>41487</c:v>
                </c:pt>
                <c:pt idx="293">
                  <c:v>41518</c:v>
                </c:pt>
                <c:pt idx="294">
                  <c:v>41548</c:v>
                </c:pt>
                <c:pt idx="295">
                  <c:v>41579</c:v>
                </c:pt>
                <c:pt idx="296">
                  <c:v>41609</c:v>
                </c:pt>
                <c:pt idx="297">
                  <c:v>41640</c:v>
                </c:pt>
                <c:pt idx="298">
                  <c:v>41671</c:v>
                </c:pt>
                <c:pt idx="299">
                  <c:v>41699</c:v>
                </c:pt>
                <c:pt idx="300">
                  <c:v>41730</c:v>
                </c:pt>
                <c:pt idx="301">
                  <c:v>41760</c:v>
                </c:pt>
                <c:pt idx="302">
                  <c:v>41791</c:v>
                </c:pt>
                <c:pt idx="303">
                  <c:v>41821</c:v>
                </c:pt>
                <c:pt idx="304">
                  <c:v>41852</c:v>
                </c:pt>
                <c:pt idx="305">
                  <c:v>41883</c:v>
                </c:pt>
                <c:pt idx="306">
                  <c:v>41913</c:v>
                </c:pt>
                <c:pt idx="307">
                  <c:v>41944</c:v>
                </c:pt>
                <c:pt idx="308">
                  <c:v>41974</c:v>
                </c:pt>
                <c:pt idx="309">
                  <c:v>42005</c:v>
                </c:pt>
                <c:pt idx="310">
                  <c:v>42036</c:v>
                </c:pt>
                <c:pt idx="311">
                  <c:v>42064</c:v>
                </c:pt>
                <c:pt idx="312">
                  <c:v>42095</c:v>
                </c:pt>
                <c:pt idx="313">
                  <c:v>42125</c:v>
                </c:pt>
                <c:pt idx="314">
                  <c:v>42156</c:v>
                </c:pt>
                <c:pt idx="315">
                  <c:v>42186</c:v>
                </c:pt>
                <c:pt idx="316">
                  <c:v>42217</c:v>
                </c:pt>
                <c:pt idx="317">
                  <c:v>42248</c:v>
                </c:pt>
                <c:pt idx="318">
                  <c:v>42278</c:v>
                </c:pt>
                <c:pt idx="319">
                  <c:v>42309</c:v>
                </c:pt>
                <c:pt idx="320">
                  <c:v>42339</c:v>
                </c:pt>
                <c:pt idx="321">
                  <c:v>42370</c:v>
                </c:pt>
                <c:pt idx="322">
                  <c:v>42401</c:v>
                </c:pt>
                <c:pt idx="323">
                  <c:v>42430</c:v>
                </c:pt>
                <c:pt idx="324">
                  <c:v>42461</c:v>
                </c:pt>
                <c:pt idx="325">
                  <c:v>42491</c:v>
                </c:pt>
                <c:pt idx="326">
                  <c:v>42522</c:v>
                </c:pt>
                <c:pt idx="327">
                  <c:v>42552</c:v>
                </c:pt>
                <c:pt idx="328">
                  <c:v>42583</c:v>
                </c:pt>
                <c:pt idx="329">
                  <c:v>42614</c:v>
                </c:pt>
                <c:pt idx="330">
                  <c:v>42644</c:v>
                </c:pt>
                <c:pt idx="331">
                  <c:v>42675</c:v>
                </c:pt>
                <c:pt idx="332">
                  <c:v>42705</c:v>
                </c:pt>
                <c:pt idx="333">
                  <c:v>42736</c:v>
                </c:pt>
                <c:pt idx="334">
                  <c:v>42767</c:v>
                </c:pt>
                <c:pt idx="335">
                  <c:v>42795</c:v>
                </c:pt>
                <c:pt idx="336">
                  <c:v>42826</c:v>
                </c:pt>
                <c:pt idx="337">
                  <c:v>42856</c:v>
                </c:pt>
                <c:pt idx="338">
                  <c:v>42887</c:v>
                </c:pt>
                <c:pt idx="339">
                  <c:v>42917</c:v>
                </c:pt>
                <c:pt idx="340">
                  <c:v>42948</c:v>
                </c:pt>
                <c:pt idx="341">
                  <c:v>42979</c:v>
                </c:pt>
                <c:pt idx="342">
                  <c:v>43009</c:v>
                </c:pt>
                <c:pt idx="343">
                  <c:v>43040</c:v>
                </c:pt>
                <c:pt idx="344">
                  <c:v>43070</c:v>
                </c:pt>
                <c:pt idx="345">
                  <c:v>43101</c:v>
                </c:pt>
                <c:pt idx="346">
                  <c:v>43132</c:v>
                </c:pt>
                <c:pt idx="347">
                  <c:v>43160</c:v>
                </c:pt>
                <c:pt idx="348">
                  <c:v>43191</c:v>
                </c:pt>
                <c:pt idx="349">
                  <c:v>43221</c:v>
                </c:pt>
                <c:pt idx="350">
                  <c:v>43252</c:v>
                </c:pt>
                <c:pt idx="351">
                  <c:v>43282</c:v>
                </c:pt>
                <c:pt idx="352">
                  <c:v>43313</c:v>
                </c:pt>
                <c:pt idx="353">
                  <c:v>43344</c:v>
                </c:pt>
                <c:pt idx="354">
                  <c:v>43374</c:v>
                </c:pt>
                <c:pt idx="355">
                  <c:v>43405</c:v>
                </c:pt>
                <c:pt idx="356">
                  <c:v>43435</c:v>
                </c:pt>
                <c:pt idx="357">
                  <c:v>43466</c:v>
                </c:pt>
                <c:pt idx="358">
                  <c:v>43497</c:v>
                </c:pt>
                <c:pt idx="359">
                  <c:v>43525</c:v>
                </c:pt>
                <c:pt idx="360">
                  <c:v>43556</c:v>
                </c:pt>
                <c:pt idx="361">
                  <c:v>43586</c:v>
                </c:pt>
                <c:pt idx="362">
                  <c:v>43617</c:v>
                </c:pt>
                <c:pt idx="363">
                  <c:v>43647</c:v>
                </c:pt>
                <c:pt idx="364">
                  <c:v>43678</c:v>
                </c:pt>
                <c:pt idx="365">
                  <c:v>43709</c:v>
                </c:pt>
                <c:pt idx="366">
                  <c:v>43739</c:v>
                </c:pt>
                <c:pt idx="367">
                  <c:v>43770</c:v>
                </c:pt>
                <c:pt idx="368">
                  <c:v>43800</c:v>
                </c:pt>
                <c:pt idx="369">
                  <c:v>43831</c:v>
                </c:pt>
                <c:pt idx="370">
                  <c:v>43862</c:v>
                </c:pt>
                <c:pt idx="371">
                  <c:v>43891</c:v>
                </c:pt>
                <c:pt idx="372">
                  <c:v>43922</c:v>
                </c:pt>
                <c:pt idx="373">
                  <c:v>43952</c:v>
                </c:pt>
                <c:pt idx="374">
                  <c:v>43983</c:v>
                </c:pt>
                <c:pt idx="375">
                  <c:v>44013</c:v>
                </c:pt>
                <c:pt idx="376">
                  <c:v>44044</c:v>
                </c:pt>
                <c:pt idx="377">
                  <c:v>44075</c:v>
                </c:pt>
                <c:pt idx="378">
                  <c:v>44105</c:v>
                </c:pt>
                <c:pt idx="379">
                  <c:v>44136</c:v>
                </c:pt>
                <c:pt idx="380">
                  <c:v>44166</c:v>
                </c:pt>
                <c:pt idx="381">
                  <c:v>44197</c:v>
                </c:pt>
                <c:pt idx="382">
                  <c:v>44228</c:v>
                </c:pt>
                <c:pt idx="383">
                  <c:v>44256</c:v>
                </c:pt>
                <c:pt idx="384">
                  <c:v>44287</c:v>
                </c:pt>
                <c:pt idx="385">
                  <c:v>44317</c:v>
                </c:pt>
                <c:pt idx="386">
                  <c:v>44348</c:v>
                </c:pt>
                <c:pt idx="387">
                  <c:v>44378</c:v>
                </c:pt>
                <c:pt idx="388">
                  <c:v>44409</c:v>
                </c:pt>
                <c:pt idx="389">
                  <c:v>44440</c:v>
                </c:pt>
                <c:pt idx="390">
                  <c:v>44470</c:v>
                </c:pt>
                <c:pt idx="391">
                  <c:v>44501</c:v>
                </c:pt>
                <c:pt idx="392">
                  <c:v>44531</c:v>
                </c:pt>
                <c:pt idx="393">
                  <c:v>44562</c:v>
                </c:pt>
                <c:pt idx="394">
                  <c:v>44593</c:v>
                </c:pt>
                <c:pt idx="395">
                  <c:v>44621</c:v>
                </c:pt>
                <c:pt idx="396">
                  <c:v>44652</c:v>
                </c:pt>
                <c:pt idx="397">
                  <c:v>44682</c:v>
                </c:pt>
                <c:pt idx="398">
                  <c:v>44713</c:v>
                </c:pt>
                <c:pt idx="399">
                  <c:v>44743</c:v>
                </c:pt>
              </c:numCache>
            </c:numRef>
          </c:cat>
          <c:val>
            <c:numRef>
              <c:f>data_sa!$B$2:$B$401</c:f>
              <c:numCache>
                <c:formatCode>#,##0.00</c:formatCode>
                <c:ptCount val="400"/>
                <c:pt idx="0">
                  <c:v>17.614100000000001</c:v>
                </c:pt>
                <c:pt idx="1">
                  <c:v>17.9099</c:v>
                </c:pt>
                <c:pt idx="2">
                  <c:v>18.151499999999999</c:v>
                </c:pt>
                <c:pt idx="3">
                  <c:v>18.443200000000001</c:v>
                </c:pt>
                <c:pt idx="4">
                  <c:v>18.536100000000001</c:v>
                </c:pt>
                <c:pt idx="5">
                  <c:v>18.681999999999999</c:v>
                </c:pt>
                <c:pt idx="6">
                  <c:v>18.985299999999999</c:v>
                </c:pt>
                <c:pt idx="7">
                  <c:v>19.373999999999999</c:v>
                </c:pt>
                <c:pt idx="8">
                  <c:v>19.9221</c:v>
                </c:pt>
                <c:pt idx="9">
                  <c:v>20.5505</c:v>
                </c:pt>
                <c:pt idx="10">
                  <c:v>20.988399999999999</c:v>
                </c:pt>
                <c:pt idx="11">
                  <c:v>21.531600000000001</c:v>
                </c:pt>
                <c:pt idx="12">
                  <c:v>21.904499999999999</c:v>
                </c:pt>
                <c:pt idx="13">
                  <c:v>22.181799999999999</c:v>
                </c:pt>
                <c:pt idx="14">
                  <c:v>22.613600000000002</c:v>
                </c:pt>
                <c:pt idx="15">
                  <c:v>22.955300000000001</c:v>
                </c:pt>
                <c:pt idx="16">
                  <c:v>23.320599999999999</c:v>
                </c:pt>
                <c:pt idx="17">
                  <c:v>24.193000000000001</c:v>
                </c:pt>
                <c:pt idx="18">
                  <c:v>24.8934</c:v>
                </c:pt>
                <c:pt idx="19">
                  <c:v>25.179400000000001</c:v>
                </c:pt>
                <c:pt idx="20">
                  <c:v>25.431100000000001</c:v>
                </c:pt>
                <c:pt idx="21">
                  <c:v>25.6921</c:v>
                </c:pt>
                <c:pt idx="22">
                  <c:v>26.076499999999999</c:v>
                </c:pt>
                <c:pt idx="23">
                  <c:v>26.444500000000001</c:v>
                </c:pt>
                <c:pt idx="24">
                  <c:v>26.8901</c:v>
                </c:pt>
                <c:pt idx="25">
                  <c:v>27.470700000000001</c:v>
                </c:pt>
                <c:pt idx="26">
                  <c:v>27.970700000000001</c:v>
                </c:pt>
                <c:pt idx="27">
                  <c:v>28.436199999999999</c:v>
                </c:pt>
                <c:pt idx="28">
                  <c:v>28.665900000000001</c:v>
                </c:pt>
                <c:pt idx="29">
                  <c:v>28.7895</c:v>
                </c:pt>
                <c:pt idx="30">
                  <c:v>29.4038</c:v>
                </c:pt>
                <c:pt idx="31">
                  <c:v>29.758500000000002</c:v>
                </c:pt>
                <c:pt idx="32">
                  <c:v>30.244800000000001</c:v>
                </c:pt>
                <c:pt idx="33">
                  <c:v>30.739899999999999</c:v>
                </c:pt>
                <c:pt idx="34">
                  <c:v>30.866099999999999</c:v>
                </c:pt>
                <c:pt idx="35">
                  <c:v>31.154900000000001</c:v>
                </c:pt>
                <c:pt idx="36">
                  <c:v>31.495200000000001</c:v>
                </c:pt>
                <c:pt idx="37">
                  <c:v>31.723400000000002</c:v>
                </c:pt>
                <c:pt idx="38">
                  <c:v>31.989000000000001</c:v>
                </c:pt>
                <c:pt idx="39">
                  <c:v>32.3187</c:v>
                </c:pt>
                <c:pt idx="40">
                  <c:v>32.606499999999997</c:v>
                </c:pt>
                <c:pt idx="41">
                  <c:v>33.156300000000002</c:v>
                </c:pt>
                <c:pt idx="42">
                  <c:v>33.450200000000002</c:v>
                </c:pt>
                <c:pt idx="43">
                  <c:v>34.009599999999999</c:v>
                </c:pt>
                <c:pt idx="44">
                  <c:v>34.173499999999997</c:v>
                </c:pt>
                <c:pt idx="45">
                  <c:v>34.380699999999997</c:v>
                </c:pt>
                <c:pt idx="46">
                  <c:v>34.770400000000002</c:v>
                </c:pt>
                <c:pt idx="47">
                  <c:v>35.031300000000002</c:v>
                </c:pt>
                <c:pt idx="48">
                  <c:v>35.451999999999998</c:v>
                </c:pt>
                <c:pt idx="49">
                  <c:v>35.838000000000001</c:v>
                </c:pt>
                <c:pt idx="50">
                  <c:v>36.093200000000003</c:v>
                </c:pt>
                <c:pt idx="51">
                  <c:v>36.427100000000003</c:v>
                </c:pt>
                <c:pt idx="52">
                  <c:v>36.981999999999999</c:v>
                </c:pt>
                <c:pt idx="53">
                  <c:v>37.290700000000001</c:v>
                </c:pt>
                <c:pt idx="54">
                  <c:v>38.109299999999998</c:v>
                </c:pt>
                <c:pt idx="55">
                  <c:v>38.222799999999999</c:v>
                </c:pt>
                <c:pt idx="56">
                  <c:v>38.466999999999999</c:v>
                </c:pt>
                <c:pt idx="57">
                  <c:v>38.968899999999998</c:v>
                </c:pt>
                <c:pt idx="58">
                  <c:v>39.2834</c:v>
                </c:pt>
                <c:pt idx="59">
                  <c:v>39.737699999999997</c:v>
                </c:pt>
                <c:pt idx="60">
                  <c:v>39.885100000000001</c:v>
                </c:pt>
                <c:pt idx="61">
                  <c:v>40.3369</c:v>
                </c:pt>
                <c:pt idx="62">
                  <c:v>40.620100000000001</c:v>
                </c:pt>
                <c:pt idx="63">
                  <c:v>40.8628</c:v>
                </c:pt>
                <c:pt idx="64">
                  <c:v>41.0989</c:v>
                </c:pt>
                <c:pt idx="65">
                  <c:v>41.222900000000003</c:v>
                </c:pt>
                <c:pt idx="66">
                  <c:v>41.366500000000002</c:v>
                </c:pt>
                <c:pt idx="67">
                  <c:v>41.700800000000001</c:v>
                </c:pt>
                <c:pt idx="68">
                  <c:v>41.984099999999998</c:v>
                </c:pt>
                <c:pt idx="69">
                  <c:v>42.326099999999997</c:v>
                </c:pt>
                <c:pt idx="70">
                  <c:v>42.657899999999998</c:v>
                </c:pt>
                <c:pt idx="71">
                  <c:v>42.892000000000003</c:v>
                </c:pt>
                <c:pt idx="72">
                  <c:v>43.113300000000002</c:v>
                </c:pt>
                <c:pt idx="73">
                  <c:v>43.308399999999999</c:v>
                </c:pt>
                <c:pt idx="74">
                  <c:v>43.677500000000002</c:v>
                </c:pt>
                <c:pt idx="75">
                  <c:v>44.045299999999997</c:v>
                </c:pt>
                <c:pt idx="76">
                  <c:v>44.601799999999997</c:v>
                </c:pt>
                <c:pt idx="77">
                  <c:v>44.810400000000001</c:v>
                </c:pt>
                <c:pt idx="78">
                  <c:v>45.052199999999999</c:v>
                </c:pt>
                <c:pt idx="79">
                  <c:v>45.188400000000001</c:v>
                </c:pt>
                <c:pt idx="80">
                  <c:v>45.4619</c:v>
                </c:pt>
                <c:pt idx="81">
                  <c:v>45.649700000000003</c:v>
                </c:pt>
                <c:pt idx="82">
                  <c:v>45.9557</c:v>
                </c:pt>
                <c:pt idx="83">
                  <c:v>46.231900000000003</c:v>
                </c:pt>
                <c:pt idx="84">
                  <c:v>46.655099999999997</c:v>
                </c:pt>
                <c:pt idx="85">
                  <c:v>47.015300000000003</c:v>
                </c:pt>
                <c:pt idx="86">
                  <c:v>47.257599999999996</c:v>
                </c:pt>
                <c:pt idx="87">
                  <c:v>47.396799999999999</c:v>
                </c:pt>
                <c:pt idx="88">
                  <c:v>47.509799999999998</c:v>
                </c:pt>
                <c:pt idx="89">
                  <c:v>47.680500000000002</c:v>
                </c:pt>
                <c:pt idx="90">
                  <c:v>47.8889</c:v>
                </c:pt>
                <c:pt idx="91">
                  <c:v>48.182099999999998</c:v>
                </c:pt>
                <c:pt idx="92">
                  <c:v>48.477400000000003</c:v>
                </c:pt>
                <c:pt idx="93">
                  <c:v>48.789200000000001</c:v>
                </c:pt>
                <c:pt idx="94">
                  <c:v>49.241700000000002</c:v>
                </c:pt>
                <c:pt idx="95">
                  <c:v>49.306600000000003</c:v>
                </c:pt>
                <c:pt idx="96">
                  <c:v>49.425899999999999</c:v>
                </c:pt>
                <c:pt idx="97">
                  <c:v>49.573999999999998</c:v>
                </c:pt>
                <c:pt idx="98">
                  <c:v>49.741999999999997</c:v>
                </c:pt>
                <c:pt idx="99">
                  <c:v>50.038899999999998</c:v>
                </c:pt>
                <c:pt idx="100">
                  <c:v>50.192599999999999</c:v>
                </c:pt>
                <c:pt idx="101">
                  <c:v>50.601500000000001</c:v>
                </c:pt>
                <c:pt idx="102">
                  <c:v>51.049599999999998</c:v>
                </c:pt>
                <c:pt idx="103">
                  <c:v>51.219200000000001</c:v>
                </c:pt>
                <c:pt idx="104">
                  <c:v>51.4026</c:v>
                </c:pt>
                <c:pt idx="105">
                  <c:v>51.841299999999997</c:v>
                </c:pt>
                <c:pt idx="106">
                  <c:v>51.806399999999996</c:v>
                </c:pt>
                <c:pt idx="107">
                  <c:v>51.8949</c:v>
                </c:pt>
                <c:pt idx="108">
                  <c:v>52.055300000000003</c:v>
                </c:pt>
                <c:pt idx="109">
                  <c:v>52.209099999999999</c:v>
                </c:pt>
                <c:pt idx="110">
                  <c:v>52.433</c:v>
                </c:pt>
                <c:pt idx="111">
                  <c:v>52.6663</c:v>
                </c:pt>
                <c:pt idx="112">
                  <c:v>52.825000000000003</c:v>
                </c:pt>
                <c:pt idx="113">
                  <c:v>53.030500000000004</c:v>
                </c:pt>
                <c:pt idx="114">
                  <c:v>53.2791</c:v>
                </c:pt>
                <c:pt idx="115">
                  <c:v>53.410899999999998</c:v>
                </c:pt>
                <c:pt idx="116">
                  <c:v>53.788400000000003</c:v>
                </c:pt>
                <c:pt idx="117">
                  <c:v>53.714500000000001</c:v>
                </c:pt>
                <c:pt idx="118">
                  <c:v>53.789299999999997</c:v>
                </c:pt>
                <c:pt idx="119">
                  <c:v>53.987299999999998</c:v>
                </c:pt>
                <c:pt idx="120">
                  <c:v>54.1432</c:v>
                </c:pt>
                <c:pt idx="121">
                  <c:v>54.267099999999999</c:v>
                </c:pt>
                <c:pt idx="122">
                  <c:v>54.397199999999998</c:v>
                </c:pt>
                <c:pt idx="123">
                  <c:v>54.456699999999998</c:v>
                </c:pt>
                <c:pt idx="124">
                  <c:v>54.550199999999997</c:v>
                </c:pt>
                <c:pt idx="125">
                  <c:v>54.561700000000002</c:v>
                </c:pt>
                <c:pt idx="126">
                  <c:v>54.618000000000002</c:v>
                </c:pt>
                <c:pt idx="127">
                  <c:v>54.782299999999999</c:v>
                </c:pt>
                <c:pt idx="128">
                  <c:v>55.036999999999999</c:v>
                </c:pt>
                <c:pt idx="129">
                  <c:v>55.261600000000001</c:v>
                </c:pt>
                <c:pt idx="130">
                  <c:v>55.598599999999998</c:v>
                </c:pt>
                <c:pt idx="131">
                  <c:v>55.848999999999997</c:v>
                </c:pt>
                <c:pt idx="132">
                  <c:v>56.050199999999997</c:v>
                </c:pt>
                <c:pt idx="133">
                  <c:v>56.216900000000003</c:v>
                </c:pt>
                <c:pt idx="134">
                  <c:v>56.426400000000001</c:v>
                </c:pt>
                <c:pt idx="135">
                  <c:v>56.525199999999998</c:v>
                </c:pt>
                <c:pt idx="136">
                  <c:v>56.6631</c:v>
                </c:pt>
                <c:pt idx="137">
                  <c:v>56.8324</c:v>
                </c:pt>
                <c:pt idx="138">
                  <c:v>57.0871</c:v>
                </c:pt>
                <c:pt idx="139">
                  <c:v>57.33</c:v>
                </c:pt>
                <c:pt idx="140">
                  <c:v>57.543599999999998</c:v>
                </c:pt>
                <c:pt idx="141">
                  <c:v>57.876199999999997</c:v>
                </c:pt>
                <c:pt idx="142">
                  <c:v>57.739199999999997</c:v>
                </c:pt>
                <c:pt idx="143">
                  <c:v>57.851399999999998</c:v>
                </c:pt>
                <c:pt idx="144">
                  <c:v>58.0199</c:v>
                </c:pt>
                <c:pt idx="145">
                  <c:v>58.317599999999999</c:v>
                </c:pt>
                <c:pt idx="146">
                  <c:v>58.451700000000002</c:v>
                </c:pt>
                <c:pt idx="147">
                  <c:v>58.333300000000001</c:v>
                </c:pt>
                <c:pt idx="148">
                  <c:v>58.772100000000002</c:v>
                </c:pt>
                <c:pt idx="149">
                  <c:v>58.977699999999999</c:v>
                </c:pt>
                <c:pt idx="150">
                  <c:v>59.013399999999997</c:v>
                </c:pt>
                <c:pt idx="151">
                  <c:v>59.069800000000001</c:v>
                </c:pt>
                <c:pt idx="152">
                  <c:v>59.097200000000001</c:v>
                </c:pt>
                <c:pt idx="153">
                  <c:v>59.189500000000002</c:v>
                </c:pt>
                <c:pt idx="154">
                  <c:v>59.239899999999999</c:v>
                </c:pt>
                <c:pt idx="155">
                  <c:v>59.383600000000001</c:v>
                </c:pt>
                <c:pt idx="156">
                  <c:v>59.471499999999999</c:v>
                </c:pt>
                <c:pt idx="157">
                  <c:v>59.573799999999999</c:v>
                </c:pt>
                <c:pt idx="158">
                  <c:v>59.582900000000002</c:v>
                </c:pt>
                <c:pt idx="159">
                  <c:v>59.817900000000002</c:v>
                </c:pt>
                <c:pt idx="160">
                  <c:v>59.988399999999999</c:v>
                </c:pt>
                <c:pt idx="161">
                  <c:v>60.283499999999997</c:v>
                </c:pt>
                <c:pt idx="162">
                  <c:v>60.794600000000003</c:v>
                </c:pt>
                <c:pt idx="163">
                  <c:v>60.808900000000001</c:v>
                </c:pt>
                <c:pt idx="164">
                  <c:v>60.805599999999998</c:v>
                </c:pt>
                <c:pt idx="165">
                  <c:v>61.0212</c:v>
                </c:pt>
                <c:pt idx="166">
                  <c:v>61.569400000000002</c:v>
                </c:pt>
                <c:pt idx="167">
                  <c:v>62.119199999999999</c:v>
                </c:pt>
                <c:pt idx="168">
                  <c:v>61.876800000000003</c:v>
                </c:pt>
                <c:pt idx="169">
                  <c:v>61.691499999999998</c:v>
                </c:pt>
                <c:pt idx="170">
                  <c:v>61.710700000000003</c:v>
                </c:pt>
                <c:pt idx="171">
                  <c:v>61.612299999999998</c:v>
                </c:pt>
                <c:pt idx="172">
                  <c:v>61.630600000000001</c:v>
                </c:pt>
                <c:pt idx="173">
                  <c:v>61.5548</c:v>
                </c:pt>
                <c:pt idx="174">
                  <c:v>61.466200000000001</c:v>
                </c:pt>
                <c:pt idx="175">
                  <c:v>61.356000000000002</c:v>
                </c:pt>
                <c:pt idx="176">
                  <c:v>61.4559</c:v>
                </c:pt>
                <c:pt idx="177">
                  <c:v>61.527000000000001</c:v>
                </c:pt>
                <c:pt idx="178">
                  <c:v>61.648499999999999</c:v>
                </c:pt>
                <c:pt idx="179">
                  <c:v>61.737400000000001</c:v>
                </c:pt>
                <c:pt idx="180">
                  <c:v>61.760399999999997</c:v>
                </c:pt>
                <c:pt idx="181">
                  <c:v>62.1066</c:v>
                </c:pt>
                <c:pt idx="182">
                  <c:v>62.315300000000001</c:v>
                </c:pt>
                <c:pt idx="183">
                  <c:v>62.375300000000003</c:v>
                </c:pt>
                <c:pt idx="184">
                  <c:v>62.535600000000002</c:v>
                </c:pt>
                <c:pt idx="185">
                  <c:v>62.4041</c:v>
                </c:pt>
                <c:pt idx="186">
                  <c:v>62.620699999999999</c:v>
                </c:pt>
                <c:pt idx="187">
                  <c:v>62.866599999999998</c:v>
                </c:pt>
                <c:pt idx="188">
                  <c:v>62.936599999999999</c:v>
                </c:pt>
                <c:pt idx="189">
                  <c:v>62.9315</c:v>
                </c:pt>
                <c:pt idx="190">
                  <c:v>63.063400000000001</c:v>
                </c:pt>
                <c:pt idx="191">
                  <c:v>63.308599999999998</c:v>
                </c:pt>
                <c:pt idx="192">
                  <c:v>63.655900000000003</c:v>
                </c:pt>
                <c:pt idx="193">
                  <c:v>63.831400000000002</c:v>
                </c:pt>
                <c:pt idx="194">
                  <c:v>63.9696</c:v>
                </c:pt>
                <c:pt idx="195">
                  <c:v>64.212199999999996</c:v>
                </c:pt>
                <c:pt idx="196">
                  <c:v>64.335800000000006</c:v>
                </c:pt>
                <c:pt idx="197">
                  <c:v>64.791899999999998</c:v>
                </c:pt>
                <c:pt idx="198">
                  <c:v>65.206599999999995</c:v>
                </c:pt>
                <c:pt idx="199">
                  <c:v>65.157300000000006</c:v>
                </c:pt>
                <c:pt idx="200">
                  <c:v>65.209800000000001</c:v>
                </c:pt>
                <c:pt idx="201">
                  <c:v>65.466700000000003</c:v>
                </c:pt>
                <c:pt idx="202">
                  <c:v>65.661799999999999</c:v>
                </c:pt>
                <c:pt idx="203">
                  <c:v>65.915300000000002</c:v>
                </c:pt>
                <c:pt idx="204">
                  <c:v>66.1387</c:v>
                </c:pt>
                <c:pt idx="205">
                  <c:v>66.302000000000007</c:v>
                </c:pt>
                <c:pt idx="206">
                  <c:v>66.505799999999994</c:v>
                </c:pt>
                <c:pt idx="207">
                  <c:v>66.654200000000003</c:v>
                </c:pt>
                <c:pt idx="208">
                  <c:v>66.742099999999994</c:v>
                </c:pt>
                <c:pt idx="209">
                  <c:v>66.534099999999995</c:v>
                </c:pt>
                <c:pt idx="210">
                  <c:v>66.516199999999998</c:v>
                </c:pt>
                <c:pt idx="211">
                  <c:v>66.498900000000006</c:v>
                </c:pt>
                <c:pt idx="212">
                  <c:v>66.812399999999997</c:v>
                </c:pt>
                <c:pt idx="213">
                  <c:v>67.278999999999996</c:v>
                </c:pt>
                <c:pt idx="214">
                  <c:v>67.438100000000006</c:v>
                </c:pt>
                <c:pt idx="215">
                  <c:v>67.593699999999998</c:v>
                </c:pt>
                <c:pt idx="216">
                  <c:v>67.821600000000004</c:v>
                </c:pt>
                <c:pt idx="217">
                  <c:v>68.269400000000005</c:v>
                </c:pt>
                <c:pt idx="218">
                  <c:v>68.656400000000005</c:v>
                </c:pt>
                <c:pt idx="219">
                  <c:v>69.228899999999996</c:v>
                </c:pt>
                <c:pt idx="220">
                  <c:v>69.866399999999999</c:v>
                </c:pt>
                <c:pt idx="221">
                  <c:v>70.377399999999994</c:v>
                </c:pt>
                <c:pt idx="222">
                  <c:v>70.775700000000001</c:v>
                </c:pt>
                <c:pt idx="223">
                  <c:v>71.425600000000003</c:v>
                </c:pt>
                <c:pt idx="224">
                  <c:v>71.959000000000003</c:v>
                </c:pt>
                <c:pt idx="225">
                  <c:v>72.273799999999994</c:v>
                </c:pt>
                <c:pt idx="226">
                  <c:v>72.777600000000007</c:v>
                </c:pt>
                <c:pt idx="227">
                  <c:v>73.242000000000004</c:v>
                </c:pt>
                <c:pt idx="228">
                  <c:v>73.375600000000006</c:v>
                </c:pt>
                <c:pt idx="229">
                  <c:v>74.261099999999999</c:v>
                </c:pt>
                <c:pt idx="230">
                  <c:v>75.099500000000006</c:v>
                </c:pt>
                <c:pt idx="231">
                  <c:v>75.794499999999999</c:v>
                </c:pt>
                <c:pt idx="232">
                  <c:v>76.434200000000004</c:v>
                </c:pt>
                <c:pt idx="233">
                  <c:v>76.955200000000005</c:v>
                </c:pt>
                <c:pt idx="234">
                  <c:v>77.777799999999999</c:v>
                </c:pt>
                <c:pt idx="235">
                  <c:v>77.815399999999997</c:v>
                </c:pt>
                <c:pt idx="236">
                  <c:v>77.066999999999993</c:v>
                </c:pt>
                <c:pt idx="237">
                  <c:v>76.813199999999995</c:v>
                </c:pt>
                <c:pt idx="238">
                  <c:v>76.683599999999998</c:v>
                </c:pt>
                <c:pt idx="239">
                  <c:v>76.813900000000004</c:v>
                </c:pt>
                <c:pt idx="240">
                  <c:v>76.608099999999993</c:v>
                </c:pt>
                <c:pt idx="241">
                  <c:v>76.432400000000001</c:v>
                </c:pt>
                <c:pt idx="242">
                  <c:v>76.5077</c:v>
                </c:pt>
                <c:pt idx="243">
                  <c:v>76.095299999999995</c:v>
                </c:pt>
                <c:pt idx="244">
                  <c:v>75.826599999999999</c:v>
                </c:pt>
                <c:pt idx="245">
                  <c:v>76.259100000000004</c:v>
                </c:pt>
                <c:pt idx="246">
                  <c:v>76.331500000000005</c:v>
                </c:pt>
                <c:pt idx="247">
                  <c:v>76.167100000000005</c:v>
                </c:pt>
                <c:pt idx="248">
                  <c:v>76.033600000000007</c:v>
                </c:pt>
                <c:pt idx="249">
                  <c:v>76.675399999999996</c:v>
                </c:pt>
                <c:pt idx="250">
                  <c:v>76.949600000000004</c:v>
                </c:pt>
                <c:pt idx="251">
                  <c:v>76.876900000000006</c:v>
                </c:pt>
                <c:pt idx="252">
                  <c:v>77.159199999999998</c:v>
                </c:pt>
                <c:pt idx="253">
                  <c:v>77.419600000000003</c:v>
                </c:pt>
                <c:pt idx="254">
                  <c:v>77.400599999999997</c:v>
                </c:pt>
                <c:pt idx="255">
                  <c:v>77.839399999999998</c:v>
                </c:pt>
                <c:pt idx="256">
                  <c:v>77.839399999999998</c:v>
                </c:pt>
                <c:pt idx="257">
                  <c:v>77.864500000000007</c:v>
                </c:pt>
                <c:pt idx="258">
                  <c:v>77.926599999999993</c:v>
                </c:pt>
                <c:pt idx="259">
                  <c:v>78.188400000000001</c:v>
                </c:pt>
                <c:pt idx="260">
                  <c:v>78.3292</c:v>
                </c:pt>
                <c:pt idx="261">
                  <c:v>78.669300000000007</c:v>
                </c:pt>
                <c:pt idx="262">
                  <c:v>78.856300000000005</c:v>
                </c:pt>
                <c:pt idx="263">
                  <c:v>79.334100000000007</c:v>
                </c:pt>
                <c:pt idx="264">
                  <c:v>79.581599999999995</c:v>
                </c:pt>
                <c:pt idx="265">
                  <c:v>79.855800000000002</c:v>
                </c:pt>
                <c:pt idx="266">
                  <c:v>80.081500000000005</c:v>
                </c:pt>
                <c:pt idx="267">
                  <c:v>80.189700000000002</c:v>
                </c:pt>
                <c:pt idx="268">
                  <c:v>80.393199999999993</c:v>
                </c:pt>
                <c:pt idx="269">
                  <c:v>80.5167</c:v>
                </c:pt>
                <c:pt idx="270">
                  <c:v>80.840500000000006</c:v>
                </c:pt>
                <c:pt idx="271">
                  <c:v>81.305199999999999</c:v>
                </c:pt>
                <c:pt idx="272">
                  <c:v>81.8155</c:v>
                </c:pt>
                <c:pt idx="273">
                  <c:v>81.944100000000006</c:v>
                </c:pt>
                <c:pt idx="274">
                  <c:v>82.225899999999996</c:v>
                </c:pt>
                <c:pt idx="275">
                  <c:v>82.278999999999996</c:v>
                </c:pt>
                <c:pt idx="276">
                  <c:v>82.342200000000005</c:v>
                </c:pt>
                <c:pt idx="277">
                  <c:v>82.331000000000003</c:v>
                </c:pt>
                <c:pt idx="278">
                  <c:v>82.246799999999993</c:v>
                </c:pt>
                <c:pt idx="279">
                  <c:v>82.263400000000004</c:v>
                </c:pt>
                <c:pt idx="280">
                  <c:v>82.490399999999994</c:v>
                </c:pt>
                <c:pt idx="281">
                  <c:v>82.822199999999995</c:v>
                </c:pt>
                <c:pt idx="282">
                  <c:v>83.182199999999995</c:v>
                </c:pt>
                <c:pt idx="283">
                  <c:v>83.011600000000001</c:v>
                </c:pt>
                <c:pt idx="284">
                  <c:v>83.069800000000001</c:v>
                </c:pt>
                <c:pt idx="285">
                  <c:v>83.231899999999996</c:v>
                </c:pt>
                <c:pt idx="286">
                  <c:v>83.302499999999995</c:v>
                </c:pt>
                <c:pt idx="287">
                  <c:v>83.520499999999998</c:v>
                </c:pt>
                <c:pt idx="288">
                  <c:v>83.142700000000005</c:v>
                </c:pt>
                <c:pt idx="289">
                  <c:v>83.134699999999995</c:v>
                </c:pt>
                <c:pt idx="290">
                  <c:v>83.788399999999996</c:v>
                </c:pt>
                <c:pt idx="291">
                  <c:v>84.063400000000001</c:v>
                </c:pt>
                <c:pt idx="292">
                  <c:v>84.256699999999995</c:v>
                </c:pt>
                <c:pt idx="293">
                  <c:v>84.409499999999994</c:v>
                </c:pt>
                <c:pt idx="294">
                  <c:v>84.452699999999993</c:v>
                </c:pt>
                <c:pt idx="295">
                  <c:v>84.954599999999999</c:v>
                </c:pt>
                <c:pt idx="296">
                  <c:v>85.626900000000006</c:v>
                </c:pt>
                <c:pt idx="297">
                  <c:v>85.774500000000003</c:v>
                </c:pt>
                <c:pt idx="298">
                  <c:v>86.188500000000005</c:v>
                </c:pt>
                <c:pt idx="299">
                  <c:v>86.773200000000003</c:v>
                </c:pt>
                <c:pt idx="300">
                  <c:v>87.278400000000005</c:v>
                </c:pt>
                <c:pt idx="301">
                  <c:v>87.626199999999997</c:v>
                </c:pt>
                <c:pt idx="302">
                  <c:v>87.753100000000003</c:v>
                </c:pt>
                <c:pt idx="303">
                  <c:v>87.997500000000002</c:v>
                </c:pt>
                <c:pt idx="304">
                  <c:v>88.259799999999998</c:v>
                </c:pt>
                <c:pt idx="305">
                  <c:v>88.730900000000005</c:v>
                </c:pt>
                <c:pt idx="306">
                  <c:v>89.583699999999993</c:v>
                </c:pt>
                <c:pt idx="307">
                  <c:v>89.795599999999993</c:v>
                </c:pt>
                <c:pt idx="308">
                  <c:v>89.6798</c:v>
                </c:pt>
                <c:pt idx="309">
                  <c:v>89.701899999999995</c:v>
                </c:pt>
                <c:pt idx="310">
                  <c:v>90.031300000000002</c:v>
                </c:pt>
                <c:pt idx="311">
                  <c:v>90.423699999999997</c:v>
                </c:pt>
                <c:pt idx="312">
                  <c:v>90.859800000000007</c:v>
                </c:pt>
                <c:pt idx="313">
                  <c:v>91.103399999999993</c:v>
                </c:pt>
                <c:pt idx="314">
                  <c:v>91.592500000000001</c:v>
                </c:pt>
                <c:pt idx="315">
                  <c:v>91.992199999999997</c:v>
                </c:pt>
                <c:pt idx="316">
                  <c:v>92.595399999999998</c:v>
                </c:pt>
                <c:pt idx="317">
                  <c:v>92.886499999999998</c:v>
                </c:pt>
                <c:pt idx="318">
                  <c:v>93.203199999999995</c:v>
                </c:pt>
                <c:pt idx="319">
                  <c:v>93.363200000000006</c:v>
                </c:pt>
                <c:pt idx="320">
                  <c:v>93.653300000000002</c:v>
                </c:pt>
                <c:pt idx="321">
                  <c:v>93.976600000000005</c:v>
                </c:pt>
                <c:pt idx="322">
                  <c:v>94.265000000000001</c:v>
                </c:pt>
                <c:pt idx="323">
                  <c:v>94.457599999999999</c:v>
                </c:pt>
                <c:pt idx="324">
                  <c:v>94.658699999999996</c:v>
                </c:pt>
                <c:pt idx="325">
                  <c:v>94.936899999999994</c:v>
                </c:pt>
                <c:pt idx="326">
                  <c:v>95.434700000000007</c:v>
                </c:pt>
                <c:pt idx="327">
                  <c:v>95.639899999999997</c:v>
                </c:pt>
                <c:pt idx="328">
                  <c:v>95.724199999999996</c:v>
                </c:pt>
                <c:pt idx="329">
                  <c:v>95.820700000000002</c:v>
                </c:pt>
                <c:pt idx="330">
                  <c:v>95.890799999999999</c:v>
                </c:pt>
                <c:pt idx="331">
                  <c:v>96.120800000000003</c:v>
                </c:pt>
                <c:pt idx="332">
                  <c:v>96.196799999999996</c:v>
                </c:pt>
                <c:pt idx="333">
                  <c:v>96.5458</c:v>
                </c:pt>
                <c:pt idx="334">
                  <c:v>96.819800000000001</c:v>
                </c:pt>
                <c:pt idx="335">
                  <c:v>97.041799999999995</c:v>
                </c:pt>
                <c:pt idx="336">
                  <c:v>97.1858</c:v>
                </c:pt>
                <c:pt idx="337">
                  <c:v>97.303399999999996</c:v>
                </c:pt>
                <c:pt idx="338">
                  <c:v>97.080799999999996</c:v>
                </c:pt>
                <c:pt idx="339">
                  <c:v>97.2607</c:v>
                </c:pt>
                <c:pt idx="340">
                  <c:v>97.5261</c:v>
                </c:pt>
                <c:pt idx="341">
                  <c:v>97.270099999999999</c:v>
                </c:pt>
                <c:pt idx="342">
                  <c:v>97.720100000000002</c:v>
                </c:pt>
                <c:pt idx="343">
                  <c:v>97.973600000000005</c:v>
                </c:pt>
                <c:pt idx="344">
                  <c:v>98.338999999999999</c:v>
                </c:pt>
                <c:pt idx="345">
                  <c:v>98.595200000000006</c:v>
                </c:pt>
                <c:pt idx="346">
                  <c:v>98.71</c:v>
                </c:pt>
                <c:pt idx="347">
                  <c:v>98.780100000000004</c:v>
                </c:pt>
                <c:pt idx="348">
                  <c:v>99.032799999999995</c:v>
                </c:pt>
                <c:pt idx="349">
                  <c:v>99.269199999999998</c:v>
                </c:pt>
                <c:pt idx="350">
                  <c:v>99.587400000000002</c:v>
                </c:pt>
                <c:pt idx="351">
                  <c:v>99.897000000000006</c:v>
                </c:pt>
                <c:pt idx="352">
                  <c:v>100.1409</c:v>
                </c:pt>
                <c:pt idx="353">
                  <c:v>100.3693</c:v>
                </c:pt>
                <c:pt idx="354">
                  <c:v>100.548</c:v>
                </c:pt>
                <c:pt idx="355">
                  <c:v>100.7337</c:v>
                </c:pt>
                <c:pt idx="356">
                  <c:v>100.80459999999999</c:v>
                </c:pt>
                <c:pt idx="357">
                  <c:v>100.73820000000001</c:v>
                </c:pt>
                <c:pt idx="358">
                  <c:v>100.8527</c:v>
                </c:pt>
                <c:pt idx="359">
                  <c:v>101.19499999999999</c:v>
                </c:pt>
                <c:pt idx="360">
                  <c:v>101.4327</c:v>
                </c:pt>
                <c:pt idx="361">
                  <c:v>102.0149</c:v>
                </c:pt>
                <c:pt idx="362">
                  <c:v>102.3336</c:v>
                </c:pt>
                <c:pt idx="363">
                  <c:v>102.5316</c:v>
                </c:pt>
                <c:pt idx="364">
                  <c:v>102.762</c:v>
                </c:pt>
                <c:pt idx="365">
                  <c:v>102.66419999999999</c:v>
                </c:pt>
                <c:pt idx="366">
                  <c:v>103.2081</c:v>
                </c:pt>
                <c:pt idx="367">
                  <c:v>103.5621</c:v>
                </c:pt>
                <c:pt idx="368">
                  <c:v>103.7972</c:v>
                </c:pt>
                <c:pt idx="369">
                  <c:v>104.18940000000001</c:v>
                </c:pt>
                <c:pt idx="370">
                  <c:v>104.7163</c:v>
                </c:pt>
                <c:pt idx="371">
                  <c:v>104.9597</c:v>
                </c:pt>
                <c:pt idx="372">
                  <c:v>104.8766</c:v>
                </c:pt>
                <c:pt idx="373">
                  <c:v>104.87220000000001</c:v>
                </c:pt>
                <c:pt idx="374">
                  <c:v>105.0879</c:v>
                </c:pt>
                <c:pt idx="375">
                  <c:v>105.1413</c:v>
                </c:pt>
                <c:pt idx="376">
                  <c:v>105.2946</c:v>
                </c:pt>
                <c:pt idx="377">
                  <c:v>105.8466</c:v>
                </c:pt>
                <c:pt idx="378">
                  <c:v>106.1983</c:v>
                </c:pt>
                <c:pt idx="379">
                  <c:v>106.39109999999999</c:v>
                </c:pt>
                <c:pt idx="380">
                  <c:v>106.8633</c:v>
                </c:pt>
                <c:pt idx="381">
                  <c:v>107.4177</c:v>
                </c:pt>
                <c:pt idx="382">
                  <c:v>107.65989999999999</c:v>
                </c:pt>
                <c:pt idx="383">
                  <c:v>107.9871</c:v>
                </c:pt>
                <c:pt idx="384">
                  <c:v>108.3407</c:v>
                </c:pt>
                <c:pt idx="385">
                  <c:v>108.7259</c:v>
                </c:pt>
                <c:pt idx="386">
                  <c:v>109.1412</c:v>
                </c:pt>
                <c:pt idx="387">
                  <c:v>109.91200000000001</c:v>
                </c:pt>
                <c:pt idx="388">
                  <c:v>110.3293</c:v>
                </c:pt>
                <c:pt idx="389">
                  <c:v>111.5082</c:v>
                </c:pt>
                <c:pt idx="390">
                  <c:v>112.5758</c:v>
                </c:pt>
                <c:pt idx="391">
                  <c:v>113.5099</c:v>
                </c:pt>
                <c:pt idx="392">
                  <c:v>114.5172</c:v>
                </c:pt>
                <c:pt idx="393">
                  <c:v>115.6859</c:v>
                </c:pt>
                <c:pt idx="394">
                  <c:v>116.06959999999999</c:v>
                </c:pt>
                <c:pt idx="395">
                  <c:v>118.1666</c:v>
                </c:pt>
                <c:pt idx="396">
                  <c:v>119.7424</c:v>
                </c:pt>
                <c:pt idx="397">
                  <c:v>121.2998</c:v>
                </c:pt>
                <c:pt idx="398">
                  <c:v>122.7704</c:v>
                </c:pt>
                <c:pt idx="399">
                  <c:v>124.3008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D-4FF0-ABC0-1178DB3A0E26}"/>
            </c:ext>
          </c:extLst>
        </c:ser>
        <c:ser>
          <c:idx val="1"/>
          <c:order val="1"/>
          <c:tx>
            <c:strRef>
              <c:f>data_sa!$F$1</c:f>
              <c:strCache>
                <c:ptCount val="1"/>
                <c:pt idx="0">
                  <c:v>tend. lineal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data_sa!$A$2:$A$401</c:f>
              <c:numCache>
                <c:formatCode>mmm\.yyyy</c:formatCode>
                <c:ptCount val="400"/>
                <c:pt idx="0">
                  <c:v>32599</c:v>
                </c:pt>
                <c:pt idx="1">
                  <c:v>32629</c:v>
                </c:pt>
                <c:pt idx="2">
                  <c:v>32660</c:v>
                </c:pt>
                <c:pt idx="3">
                  <c:v>32690</c:v>
                </c:pt>
                <c:pt idx="4">
                  <c:v>32721</c:v>
                </c:pt>
                <c:pt idx="5">
                  <c:v>32752</c:v>
                </c:pt>
                <c:pt idx="6">
                  <c:v>32782</c:v>
                </c:pt>
                <c:pt idx="7">
                  <c:v>32813</c:v>
                </c:pt>
                <c:pt idx="8">
                  <c:v>32843</c:v>
                </c:pt>
                <c:pt idx="9">
                  <c:v>32874</c:v>
                </c:pt>
                <c:pt idx="10">
                  <c:v>32905</c:v>
                </c:pt>
                <c:pt idx="11">
                  <c:v>32933</c:v>
                </c:pt>
                <c:pt idx="12">
                  <c:v>32964</c:v>
                </c:pt>
                <c:pt idx="13">
                  <c:v>32994</c:v>
                </c:pt>
                <c:pt idx="14">
                  <c:v>33025</c:v>
                </c:pt>
                <c:pt idx="15">
                  <c:v>33055</c:v>
                </c:pt>
                <c:pt idx="16">
                  <c:v>33086</c:v>
                </c:pt>
                <c:pt idx="17">
                  <c:v>33117</c:v>
                </c:pt>
                <c:pt idx="18">
                  <c:v>33147</c:v>
                </c:pt>
                <c:pt idx="19">
                  <c:v>33178</c:v>
                </c:pt>
                <c:pt idx="20">
                  <c:v>33208</c:v>
                </c:pt>
                <c:pt idx="21">
                  <c:v>33239</c:v>
                </c:pt>
                <c:pt idx="22">
                  <c:v>33270</c:v>
                </c:pt>
                <c:pt idx="23">
                  <c:v>33298</c:v>
                </c:pt>
                <c:pt idx="24">
                  <c:v>33329</c:v>
                </c:pt>
                <c:pt idx="25">
                  <c:v>33359</c:v>
                </c:pt>
                <c:pt idx="26">
                  <c:v>33390</c:v>
                </c:pt>
                <c:pt idx="27">
                  <c:v>33420</c:v>
                </c:pt>
                <c:pt idx="28">
                  <c:v>33451</c:v>
                </c:pt>
                <c:pt idx="29">
                  <c:v>33482</c:v>
                </c:pt>
                <c:pt idx="30">
                  <c:v>33512</c:v>
                </c:pt>
                <c:pt idx="31">
                  <c:v>33543</c:v>
                </c:pt>
                <c:pt idx="32">
                  <c:v>33573</c:v>
                </c:pt>
                <c:pt idx="33">
                  <c:v>33604</c:v>
                </c:pt>
                <c:pt idx="34">
                  <c:v>33635</c:v>
                </c:pt>
                <c:pt idx="35">
                  <c:v>33664</c:v>
                </c:pt>
                <c:pt idx="36">
                  <c:v>33695</c:v>
                </c:pt>
                <c:pt idx="37">
                  <c:v>33725</c:v>
                </c:pt>
                <c:pt idx="38">
                  <c:v>33756</c:v>
                </c:pt>
                <c:pt idx="39">
                  <c:v>33786</c:v>
                </c:pt>
                <c:pt idx="40">
                  <c:v>33817</c:v>
                </c:pt>
                <c:pt idx="41">
                  <c:v>33848</c:v>
                </c:pt>
                <c:pt idx="42">
                  <c:v>33878</c:v>
                </c:pt>
                <c:pt idx="43">
                  <c:v>33909</c:v>
                </c:pt>
                <c:pt idx="44">
                  <c:v>33939</c:v>
                </c:pt>
                <c:pt idx="45">
                  <c:v>33970</c:v>
                </c:pt>
                <c:pt idx="46">
                  <c:v>34001</c:v>
                </c:pt>
                <c:pt idx="47">
                  <c:v>34029</c:v>
                </c:pt>
                <c:pt idx="48">
                  <c:v>34060</c:v>
                </c:pt>
                <c:pt idx="49">
                  <c:v>34090</c:v>
                </c:pt>
                <c:pt idx="50">
                  <c:v>34121</c:v>
                </c:pt>
                <c:pt idx="51">
                  <c:v>34151</c:v>
                </c:pt>
                <c:pt idx="52">
                  <c:v>34182</c:v>
                </c:pt>
                <c:pt idx="53">
                  <c:v>34213</c:v>
                </c:pt>
                <c:pt idx="54">
                  <c:v>34243</c:v>
                </c:pt>
                <c:pt idx="55">
                  <c:v>34274</c:v>
                </c:pt>
                <c:pt idx="56">
                  <c:v>34304</c:v>
                </c:pt>
                <c:pt idx="57">
                  <c:v>34335</c:v>
                </c:pt>
                <c:pt idx="58">
                  <c:v>34366</c:v>
                </c:pt>
                <c:pt idx="59">
                  <c:v>34394</c:v>
                </c:pt>
                <c:pt idx="60">
                  <c:v>34425</c:v>
                </c:pt>
                <c:pt idx="61">
                  <c:v>34455</c:v>
                </c:pt>
                <c:pt idx="62">
                  <c:v>34486</c:v>
                </c:pt>
                <c:pt idx="63">
                  <c:v>34516</c:v>
                </c:pt>
                <c:pt idx="64">
                  <c:v>34547</c:v>
                </c:pt>
                <c:pt idx="65">
                  <c:v>34578</c:v>
                </c:pt>
                <c:pt idx="66">
                  <c:v>34608</c:v>
                </c:pt>
                <c:pt idx="67">
                  <c:v>34639</c:v>
                </c:pt>
                <c:pt idx="68">
                  <c:v>34669</c:v>
                </c:pt>
                <c:pt idx="69">
                  <c:v>34700</c:v>
                </c:pt>
                <c:pt idx="70">
                  <c:v>34731</c:v>
                </c:pt>
                <c:pt idx="71">
                  <c:v>34759</c:v>
                </c:pt>
                <c:pt idx="72">
                  <c:v>34790</c:v>
                </c:pt>
                <c:pt idx="73">
                  <c:v>34820</c:v>
                </c:pt>
                <c:pt idx="74">
                  <c:v>34851</c:v>
                </c:pt>
                <c:pt idx="75">
                  <c:v>34881</c:v>
                </c:pt>
                <c:pt idx="76">
                  <c:v>34912</c:v>
                </c:pt>
                <c:pt idx="77">
                  <c:v>34943</c:v>
                </c:pt>
                <c:pt idx="78">
                  <c:v>34973</c:v>
                </c:pt>
                <c:pt idx="79">
                  <c:v>35004</c:v>
                </c:pt>
                <c:pt idx="80">
                  <c:v>35034</c:v>
                </c:pt>
                <c:pt idx="81">
                  <c:v>35065</c:v>
                </c:pt>
                <c:pt idx="82">
                  <c:v>35096</c:v>
                </c:pt>
                <c:pt idx="83">
                  <c:v>35125</c:v>
                </c:pt>
                <c:pt idx="84">
                  <c:v>35156</c:v>
                </c:pt>
                <c:pt idx="85">
                  <c:v>35186</c:v>
                </c:pt>
                <c:pt idx="86">
                  <c:v>35217</c:v>
                </c:pt>
                <c:pt idx="87">
                  <c:v>35247</c:v>
                </c:pt>
                <c:pt idx="88">
                  <c:v>35278</c:v>
                </c:pt>
                <c:pt idx="89">
                  <c:v>35309</c:v>
                </c:pt>
                <c:pt idx="90">
                  <c:v>35339</c:v>
                </c:pt>
                <c:pt idx="91">
                  <c:v>35370</c:v>
                </c:pt>
                <c:pt idx="92">
                  <c:v>35400</c:v>
                </c:pt>
                <c:pt idx="93">
                  <c:v>35431</c:v>
                </c:pt>
                <c:pt idx="94">
                  <c:v>35462</c:v>
                </c:pt>
                <c:pt idx="95">
                  <c:v>35490</c:v>
                </c:pt>
                <c:pt idx="96">
                  <c:v>35521</c:v>
                </c:pt>
                <c:pt idx="97">
                  <c:v>35551</c:v>
                </c:pt>
                <c:pt idx="98">
                  <c:v>35582</c:v>
                </c:pt>
                <c:pt idx="99">
                  <c:v>35612</c:v>
                </c:pt>
                <c:pt idx="100">
                  <c:v>35643</c:v>
                </c:pt>
                <c:pt idx="101">
                  <c:v>35674</c:v>
                </c:pt>
                <c:pt idx="102">
                  <c:v>35704</c:v>
                </c:pt>
                <c:pt idx="103">
                  <c:v>35735</c:v>
                </c:pt>
                <c:pt idx="104">
                  <c:v>35765</c:v>
                </c:pt>
                <c:pt idx="105">
                  <c:v>35796</c:v>
                </c:pt>
                <c:pt idx="106">
                  <c:v>35827</c:v>
                </c:pt>
                <c:pt idx="107">
                  <c:v>35855</c:v>
                </c:pt>
                <c:pt idx="108">
                  <c:v>35886</c:v>
                </c:pt>
                <c:pt idx="109">
                  <c:v>35916</c:v>
                </c:pt>
                <c:pt idx="110">
                  <c:v>35947</c:v>
                </c:pt>
                <c:pt idx="111">
                  <c:v>35977</c:v>
                </c:pt>
                <c:pt idx="112">
                  <c:v>36008</c:v>
                </c:pt>
                <c:pt idx="113">
                  <c:v>36039</c:v>
                </c:pt>
                <c:pt idx="114">
                  <c:v>36069</c:v>
                </c:pt>
                <c:pt idx="115">
                  <c:v>36100</c:v>
                </c:pt>
                <c:pt idx="116">
                  <c:v>36130</c:v>
                </c:pt>
                <c:pt idx="117">
                  <c:v>36161</c:v>
                </c:pt>
                <c:pt idx="118">
                  <c:v>36192</c:v>
                </c:pt>
                <c:pt idx="119">
                  <c:v>36220</c:v>
                </c:pt>
                <c:pt idx="120">
                  <c:v>36251</c:v>
                </c:pt>
                <c:pt idx="121">
                  <c:v>36281</c:v>
                </c:pt>
                <c:pt idx="122">
                  <c:v>36312</c:v>
                </c:pt>
                <c:pt idx="123">
                  <c:v>36342</c:v>
                </c:pt>
                <c:pt idx="124">
                  <c:v>36373</c:v>
                </c:pt>
                <c:pt idx="125">
                  <c:v>36404</c:v>
                </c:pt>
                <c:pt idx="126">
                  <c:v>36434</c:v>
                </c:pt>
                <c:pt idx="127">
                  <c:v>36465</c:v>
                </c:pt>
                <c:pt idx="128">
                  <c:v>36495</c:v>
                </c:pt>
                <c:pt idx="129">
                  <c:v>36526</c:v>
                </c:pt>
                <c:pt idx="130">
                  <c:v>36557</c:v>
                </c:pt>
                <c:pt idx="131">
                  <c:v>36586</c:v>
                </c:pt>
                <c:pt idx="132">
                  <c:v>36617</c:v>
                </c:pt>
                <c:pt idx="133">
                  <c:v>36647</c:v>
                </c:pt>
                <c:pt idx="134">
                  <c:v>36678</c:v>
                </c:pt>
                <c:pt idx="135">
                  <c:v>36708</c:v>
                </c:pt>
                <c:pt idx="136">
                  <c:v>36739</c:v>
                </c:pt>
                <c:pt idx="137">
                  <c:v>36770</c:v>
                </c:pt>
                <c:pt idx="138">
                  <c:v>36800</c:v>
                </c:pt>
                <c:pt idx="139">
                  <c:v>36831</c:v>
                </c:pt>
                <c:pt idx="140">
                  <c:v>36861</c:v>
                </c:pt>
                <c:pt idx="141">
                  <c:v>36892</c:v>
                </c:pt>
                <c:pt idx="142">
                  <c:v>36923</c:v>
                </c:pt>
                <c:pt idx="143">
                  <c:v>36951</c:v>
                </c:pt>
                <c:pt idx="144">
                  <c:v>36982</c:v>
                </c:pt>
                <c:pt idx="145">
                  <c:v>37012</c:v>
                </c:pt>
                <c:pt idx="146">
                  <c:v>37043</c:v>
                </c:pt>
                <c:pt idx="147">
                  <c:v>37073</c:v>
                </c:pt>
                <c:pt idx="148">
                  <c:v>37104</c:v>
                </c:pt>
                <c:pt idx="149">
                  <c:v>37135</c:v>
                </c:pt>
                <c:pt idx="150">
                  <c:v>37165</c:v>
                </c:pt>
                <c:pt idx="151">
                  <c:v>37196</c:v>
                </c:pt>
                <c:pt idx="152">
                  <c:v>37226</c:v>
                </c:pt>
                <c:pt idx="153">
                  <c:v>37257</c:v>
                </c:pt>
                <c:pt idx="154">
                  <c:v>37288</c:v>
                </c:pt>
                <c:pt idx="155">
                  <c:v>37316</c:v>
                </c:pt>
                <c:pt idx="156">
                  <c:v>37347</c:v>
                </c:pt>
                <c:pt idx="157">
                  <c:v>37377</c:v>
                </c:pt>
                <c:pt idx="158">
                  <c:v>37408</c:v>
                </c:pt>
                <c:pt idx="159">
                  <c:v>37438</c:v>
                </c:pt>
                <c:pt idx="160">
                  <c:v>37469</c:v>
                </c:pt>
                <c:pt idx="161">
                  <c:v>37500</c:v>
                </c:pt>
                <c:pt idx="162">
                  <c:v>37530</c:v>
                </c:pt>
                <c:pt idx="163">
                  <c:v>37561</c:v>
                </c:pt>
                <c:pt idx="164">
                  <c:v>37591</c:v>
                </c:pt>
                <c:pt idx="165">
                  <c:v>37622</c:v>
                </c:pt>
                <c:pt idx="166">
                  <c:v>37653</c:v>
                </c:pt>
                <c:pt idx="167">
                  <c:v>37681</c:v>
                </c:pt>
                <c:pt idx="168">
                  <c:v>37712</c:v>
                </c:pt>
                <c:pt idx="169">
                  <c:v>37742</c:v>
                </c:pt>
                <c:pt idx="170">
                  <c:v>37773</c:v>
                </c:pt>
                <c:pt idx="171">
                  <c:v>37803</c:v>
                </c:pt>
                <c:pt idx="172">
                  <c:v>37834</c:v>
                </c:pt>
                <c:pt idx="173">
                  <c:v>37865</c:v>
                </c:pt>
                <c:pt idx="174">
                  <c:v>37895</c:v>
                </c:pt>
                <c:pt idx="175">
                  <c:v>37926</c:v>
                </c:pt>
                <c:pt idx="176">
                  <c:v>37956</c:v>
                </c:pt>
                <c:pt idx="177">
                  <c:v>37987</c:v>
                </c:pt>
                <c:pt idx="178">
                  <c:v>38018</c:v>
                </c:pt>
                <c:pt idx="179">
                  <c:v>38047</c:v>
                </c:pt>
                <c:pt idx="180">
                  <c:v>38078</c:v>
                </c:pt>
                <c:pt idx="181">
                  <c:v>38108</c:v>
                </c:pt>
                <c:pt idx="182">
                  <c:v>38139</c:v>
                </c:pt>
                <c:pt idx="183">
                  <c:v>38169</c:v>
                </c:pt>
                <c:pt idx="184">
                  <c:v>38200</c:v>
                </c:pt>
                <c:pt idx="185">
                  <c:v>38231</c:v>
                </c:pt>
                <c:pt idx="186">
                  <c:v>38261</c:v>
                </c:pt>
                <c:pt idx="187">
                  <c:v>38292</c:v>
                </c:pt>
                <c:pt idx="188">
                  <c:v>38322</c:v>
                </c:pt>
                <c:pt idx="189">
                  <c:v>38353</c:v>
                </c:pt>
                <c:pt idx="190">
                  <c:v>38384</c:v>
                </c:pt>
                <c:pt idx="191">
                  <c:v>38412</c:v>
                </c:pt>
                <c:pt idx="192">
                  <c:v>38443</c:v>
                </c:pt>
                <c:pt idx="193">
                  <c:v>38473</c:v>
                </c:pt>
                <c:pt idx="194">
                  <c:v>38504</c:v>
                </c:pt>
                <c:pt idx="195">
                  <c:v>38534</c:v>
                </c:pt>
                <c:pt idx="196">
                  <c:v>38565</c:v>
                </c:pt>
                <c:pt idx="197">
                  <c:v>38596</c:v>
                </c:pt>
                <c:pt idx="198">
                  <c:v>38626</c:v>
                </c:pt>
                <c:pt idx="199">
                  <c:v>38657</c:v>
                </c:pt>
                <c:pt idx="200">
                  <c:v>38687</c:v>
                </c:pt>
                <c:pt idx="201">
                  <c:v>38718</c:v>
                </c:pt>
                <c:pt idx="202">
                  <c:v>38749</c:v>
                </c:pt>
                <c:pt idx="203">
                  <c:v>38777</c:v>
                </c:pt>
                <c:pt idx="204">
                  <c:v>38808</c:v>
                </c:pt>
                <c:pt idx="205">
                  <c:v>38838</c:v>
                </c:pt>
                <c:pt idx="206">
                  <c:v>38869</c:v>
                </c:pt>
                <c:pt idx="207">
                  <c:v>38899</c:v>
                </c:pt>
                <c:pt idx="208">
                  <c:v>38930</c:v>
                </c:pt>
                <c:pt idx="209">
                  <c:v>38961</c:v>
                </c:pt>
                <c:pt idx="210">
                  <c:v>38991</c:v>
                </c:pt>
                <c:pt idx="211">
                  <c:v>39022</c:v>
                </c:pt>
                <c:pt idx="212">
                  <c:v>39052</c:v>
                </c:pt>
                <c:pt idx="213">
                  <c:v>39083</c:v>
                </c:pt>
                <c:pt idx="214">
                  <c:v>39114</c:v>
                </c:pt>
                <c:pt idx="215">
                  <c:v>39142</c:v>
                </c:pt>
                <c:pt idx="216">
                  <c:v>39173</c:v>
                </c:pt>
                <c:pt idx="217">
                  <c:v>39203</c:v>
                </c:pt>
                <c:pt idx="218">
                  <c:v>39234</c:v>
                </c:pt>
                <c:pt idx="219">
                  <c:v>39264</c:v>
                </c:pt>
                <c:pt idx="220">
                  <c:v>39295</c:v>
                </c:pt>
                <c:pt idx="221">
                  <c:v>39326</c:v>
                </c:pt>
                <c:pt idx="222">
                  <c:v>39356</c:v>
                </c:pt>
                <c:pt idx="223">
                  <c:v>39387</c:v>
                </c:pt>
                <c:pt idx="224">
                  <c:v>39417</c:v>
                </c:pt>
                <c:pt idx="225">
                  <c:v>39448</c:v>
                </c:pt>
                <c:pt idx="226">
                  <c:v>39479</c:v>
                </c:pt>
                <c:pt idx="227">
                  <c:v>39508</c:v>
                </c:pt>
                <c:pt idx="228">
                  <c:v>39539</c:v>
                </c:pt>
                <c:pt idx="229">
                  <c:v>39569</c:v>
                </c:pt>
                <c:pt idx="230">
                  <c:v>39600</c:v>
                </c:pt>
                <c:pt idx="231">
                  <c:v>39630</c:v>
                </c:pt>
                <c:pt idx="232">
                  <c:v>39661</c:v>
                </c:pt>
                <c:pt idx="233">
                  <c:v>39692</c:v>
                </c:pt>
                <c:pt idx="234">
                  <c:v>39722</c:v>
                </c:pt>
                <c:pt idx="235">
                  <c:v>39753</c:v>
                </c:pt>
                <c:pt idx="236">
                  <c:v>39783</c:v>
                </c:pt>
                <c:pt idx="237">
                  <c:v>39814</c:v>
                </c:pt>
                <c:pt idx="238">
                  <c:v>39845</c:v>
                </c:pt>
                <c:pt idx="239">
                  <c:v>39873</c:v>
                </c:pt>
                <c:pt idx="240">
                  <c:v>39904</c:v>
                </c:pt>
                <c:pt idx="241">
                  <c:v>39934</c:v>
                </c:pt>
                <c:pt idx="242">
                  <c:v>39965</c:v>
                </c:pt>
                <c:pt idx="243">
                  <c:v>39995</c:v>
                </c:pt>
                <c:pt idx="244">
                  <c:v>40026</c:v>
                </c:pt>
                <c:pt idx="245">
                  <c:v>40057</c:v>
                </c:pt>
                <c:pt idx="246">
                  <c:v>40087</c:v>
                </c:pt>
                <c:pt idx="247">
                  <c:v>40118</c:v>
                </c:pt>
                <c:pt idx="248">
                  <c:v>40148</c:v>
                </c:pt>
                <c:pt idx="249">
                  <c:v>40179</c:v>
                </c:pt>
                <c:pt idx="250">
                  <c:v>40210</c:v>
                </c:pt>
                <c:pt idx="251">
                  <c:v>40238</c:v>
                </c:pt>
                <c:pt idx="252">
                  <c:v>40269</c:v>
                </c:pt>
                <c:pt idx="253">
                  <c:v>40299</c:v>
                </c:pt>
                <c:pt idx="254">
                  <c:v>40330</c:v>
                </c:pt>
                <c:pt idx="255">
                  <c:v>40360</c:v>
                </c:pt>
                <c:pt idx="256">
                  <c:v>40391</c:v>
                </c:pt>
                <c:pt idx="257">
                  <c:v>40422</c:v>
                </c:pt>
                <c:pt idx="258">
                  <c:v>40452</c:v>
                </c:pt>
                <c:pt idx="259">
                  <c:v>40483</c:v>
                </c:pt>
                <c:pt idx="260">
                  <c:v>40513</c:v>
                </c:pt>
                <c:pt idx="261">
                  <c:v>40544</c:v>
                </c:pt>
                <c:pt idx="262">
                  <c:v>40575</c:v>
                </c:pt>
                <c:pt idx="263">
                  <c:v>40603</c:v>
                </c:pt>
                <c:pt idx="264">
                  <c:v>40634</c:v>
                </c:pt>
                <c:pt idx="265">
                  <c:v>40664</c:v>
                </c:pt>
                <c:pt idx="266">
                  <c:v>40695</c:v>
                </c:pt>
                <c:pt idx="267">
                  <c:v>40725</c:v>
                </c:pt>
                <c:pt idx="268">
                  <c:v>40756</c:v>
                </c:pt>
                <c:pt idx="269">
                  <c:v>40787</c:v>
                </c:pt>
                <c:pt idx="270">
                  <c:v>40817</c:v>
                </c:pt>
                <c:pt idx="271">
                  <c:v>40848</c:v>
                </c:pt>
                <c:pt idx="272">
                  <c:v>40878</c:v>
                </c:pt>
                <c:pt idx="273">
                  <c:v>40909</c:v>
                </c:pt>
                <c:pt idx="274">
                  <c:v>40940</c:v>
                </c:pt>
                <c:pt idx="275">
                  <c:v>40969</c:v>
                </c:pt>
                <c:pt idx="276">
                  <c:v>41000</c:v>
                </c:pt>
                <c:pt idx="277">
                  <c:v>41030</c:v>
                </c:pt>
                <c:pt idx="278">
                  <c:v>41061</c:v>
                </c:pt>
                <c:pt idx="279">
                  <c:v>41091</c:v>
                </c:pt>
                <c:pt idx="280">
                  <c:v>41122</c:v>
                </c:pt>
                <c:pt idx="281">
                  <c:v>41153</c:v>
                </c:pt>
                <c:pt idx="282">
                  <c:v>41183</c:v>
                </c:pt>
                <c:pt idx="283">
                  <c:v>41214</c:v>
                </c:pt>
                <c:pt idx="284">
                  <c:v>41244</c:v>
                </c:pt>
                <c:pt idx="285">
                  <c:v>41275</c:v>
                </c:pt>
                <c:pt idx="286">
                  <c:v>41306</c:v>
                </c:pt>
                <c:pt idx="287">
                  <c:v>41334</c:v>
                </c:pt>
                <c:pt idx="288">
                  <c:v>41365</c:v>
                </c:pt>
                <c:pt idx="289">
                  <c:v>41395</c:v>
                </c:pt>
                <c:pt idx="290">
                  <c:v>41426</c:v>
                </c:pt>
                <c:pt idx="291">
                  <c:v>41456</c:v>
                </c:pt>
                <c:pt idx="292">
                  <c:v>41487</c:v>
                </c:pt>
                <c:pt idx="293">
                  <c:v>41518</c:v>
                </c:pt>
                <c:pt idx="294">
                  <c:v>41548</c:v>
                </c:pt>
                <c:pt idx="295">
                  <c:v>41579</c:v>
                </c:pt>
                <c:pt idx="296">
                  <c:v>41609</c:v>
                </c:pt>
                <c:pt idx="297">
                  <c:v>41640</c:v>
                </c:pt>
                <c:pt idx="298">
                  <c:v>41671</c:v>
                </c:pt>
                <c:pt idx="299">
                  <c:v>41699</c:v>
                </c:pt>
                <c:pt idx="300">
                  <c:v>41730</c:v>
                </c:pt>
                <c:pt idx="301">
                  <c:v>41760</c:v>
                </c:pt>
                <c:pt idx="302">
                  <c:v>41791</c:v>
                </c:pt>
                <c:pt idx="303">
                  <c:v>41821</c:v>
                </c:pt>
                <c:pt idx="304">
                  <c:v>41852</c:v>
                </c:pt>
                <c:pt idx="305">
                  <c:v>41883</c:v>
                </c:pt>
                <c:pt idx="306">
                  <c:v>41913</c:v>
                </c:pt>
                <c:pt idx="307">
                  <c:v>41944</c:v>
                </c:pt>
                <c:pt idx="308">
                  <c:v>41974</c:v>
                </c:pt>
                <c:pt idx="309">
                  <c:v>42005</c:v>
                </c:pt>
                <c:pt idx="310">
                  <c:v>42036</c:v>
                </c:pt>
                <c:pt idx="311">
                  <c:v>42064</c:v>
                </c:pt>
                <c:pt idx="312">
                  <c:v>42095</c:v>
                </c:pt>
                <c:pt idx="313">
                  <c:v>42125</c:v>
                </c:pt>
                <c:pt idx="314">
                  <c:v>42156</c:v>
                </c:pt>
                <c:pt idx="315">
                  <c:v>42186</c:v>
                </c:pt>
                <c:pt idx="316">
                  <c:v>42217</c:v>
                </c:pt>
                <c:pt idx="317">
                  <c:v>42248</c:v>
                </c:pt>
                <c:pt idx="318">
                  <c:v>42278</c:v>
                </c:pt>
                <c:pt idx="319">
                  <c:v>42309</c:v>
                </c:pt>
                <c:pt idx="320">
                  <c:v>42339</c:v>
                </c:pt>
                <c:pt idx="321">
                  <c:v>42370</c:v>
                </c:pt>
                <c:pt idx="322">
                  <c:v>42401</c:v>
                </c:pt>
                <c:pt idx="323">
                  <c:v>42430</c:v>
                </c:pt>
                <c:pt idx="324">
                  <c:v>42461</c:v>
                </c:pt>
                <c:pt idx="325">
                  <c:v>42491</c:v>
                </c:pt>
                <c:pt idx="326">
                  <c:v>42522</c:v>
                </c:pt>
                <c:pt idx="327">
                  <c:v>42552</c:v>
                </c:pt>
                <c:pt idx="328">
                  <c:v>42583</c:v>
                </c:pt>
                <c:pt idx="329">
                  <c:v>42614</c:v>
                </c:pt>
                <c:pt idx="330">
                  <c:v>42644</c:v>
                </c:pt>
                <c:pt idx="331">
                  <c:v>42675</c:v>
                </c:pt>
                <c:pt idx="332">
                  <c:v>42705</c:v>
                </c:pt>
                <c:pt idx="333">
                  <c:v>42736</c:v>
                </c:pt>
                <c:pt idx="334">
                  <c:v>42767</c:v>
                </c:pt>
                <c:pt idx="335">
                  <c:v>42795</c:v>
                </c:pt>
                <c:pt idx="336">
                  <c:v>42826</c:v>
                </c:pt>
                <c:pt idx="337">
                  <c:v>42856</c:v>
                </c:pt>
                <c:pt idx="338">
                  <c:v>42887</c:v>
                </c:pt>
                <c:pt idx="339">
                  <c:v>42917</c:v>
                </c:pt>
                <c:pt idx="340">
                  <c:v>42948</c:v>
                </c:pt>
                <c:pt idx="341">
                  <c:v>42979</c:v>
                </c:pt>
                <c:pt idx="342">
                  <c:v>43009</c:v>
                </c:pt>
                <c:pt idx="343">
                  <c:v>43040</c:v>
                </c:pt>
                <c:pt idx="344">
                  <c:v>43070</c:v>
                </c:pt>
                <c:pt idx="345">
                  <c:v>43101</c:v>
                </c:pt>
                <c:pt idx="346">
                  <c:v>43132</c:v>
                </c:pt>
                <c:pt idx="347">
                  <c:v>43160</c:v>
                </c:pt>
                <c:pt idx="348">
                  <c:v>43191</c:v>
                </c:pt>
                <c:pt idx="349">
                  <c:v>43221</c:v>
                </c:pt>
                <c:pt idx="350">
                  <c:v>43252</c:v>
                </c:pt>
                <c:pt idx="351">
                  <c:v>43282</c:v>
                </c:pt>
                <c:pt idx="352">
                  <c:v>43313</c:v>
                </c:pt>
                <c:pt idx="353">
                  <c:v>43344</c:v>
                </c:pt>
                <c:pt idx="354">
                  <c:v>43374</c:v>
                </c:pt>
                <c:pt idx="355">
                  <c:v>43405</c:v>
                </c:pt>
                <c:pt idx="356">
                  <c:v>43435</c:v>
                </c:pt>
                <c:pt idx="357">
                  <c:v>43466</c:v>
                </c:pt>
                <c:pt idx="358">
                  <c:v>43497</c:v>
                </c:pt>
                <c:pt idx="359">
                  <c:v>43525</c:v>
                </c:pt>
                <c:pt idx="360">
                  <c:v>43556</c:v>
                </c:pt>
                <c:pt idx="361">
                  <c:v>43586</c:v>
                </c:pt>
                <c:pt idx="362">
                  <c:v>43617</c:v>
                </c:pt>
                <c:pt idx="363">
                  <c:v>43647</c:v>
                </c:pt>
                <c:pt idx="364">
                  <c:v>43678</c:v>
                </c:pt>
                <c:pt idx="365">
                  <c:v>43709</c:v>
                </c:pt>
                <c:pt idx="366">
                  <c:v>43739</c:v>
                </c:pt>
                <c:pt idx="367">
                  <c:v>43770</c:v>
                </c:pt>
                <c:pt idx="368">
                  <c:v>43800</c:v>
                </c:pt>
                <c:pt idx="369">
                  <c:v>43831</c:v>
                </c:pt>
                <c:pt idx="370">
                  <c:v>43862</c:v>
                </c:pt>
                <c:pt idx="371">
                  <c:v>43891</c:v>
                </c:pt>
                <c:pt idx="372">
                  <c:v>43922</c:v>
                </c:pt>
                <c:pt idx="373">
                  <c:v>43952</c:v>
                </c:pt>
                <c:pt idx="374">
                  <c:v>43983</c:v>
                </c:pt>
                <c:pt idx="375">
                  <c:v>44013</c:v>
                </c:pt>
                <c:pt idx="376">
                  <c:v>44044</c:v>
                </c:pt>
                <c:pt idx="377">
                  <c:v>44075</c:v>
                </c:pt>
                <c:pt idx="378">
                  <c:v>44105</c:v>
                </c:pt>
                <c:pt idx="379">
                  <c:v>44136</c:v>
                </c:pt>
                <c:pt idx="380">
                  <c:v>44166</c:v>
                </c:pt>
                <c:pt idx="381">
                  <c:v>44197</c:v>
                </c:pt>
                <c:pt idx="382">
                  <c:v>44228</c:v>
                </c:pt>
                <c:pt idx="383">
                  <c:v>44256</c:v>
                </c:pt>
                <c:pt idx="384">
                  <c:v>44287</c:v>
                </c:pt>
                <c:pt idx="385">
                  <c:v>44317</c:v>
                </c:pt>
                <c:pt idx="386">
                  <c:v>44348</c:v>
                </c:pt>
                <c:pt idx="387">
                  <c:v>44378</c:v>
                </c:pt>
                <c:pt idx="388">
                  <c:v>44409</c:v>
                </c:pt>
                <c:pt idx="389">
                  <c:v>44440</c:v>
                </c:pt>
                <c:pt idx="390">
                  <c:v>44470</c:v>
                </c:pt>
                <c:pt idx="391">
                  <c:v>44501</c:v>
                </c:pt>
                <c:pt idx="392">
                  <c:v>44531</c:v>
                </c:pt>
                <c:pt idx="393">
                  <c:v>44562</c:v>
                </c:pt>
                <c:pt idx="394">
                  <c:v>44593</c:v>
                </c:pt>
                <c:pt idx="395">
                  <c:v>44621</c:v>
                </c:pt>
                <c:pt idx="396">
                  <c:v>44652</c:v>
                </c:pt>
                <c:pt idx="397">
                  <c:v>44682</c:v>
                </c:pt>
                <c:pt idx="398">
                  <c:v>44713</c:v>
                </c:pt>
                <c:pt idx="399">
                  <c:v>44743</c:v>
                </c:pt>
              </c:numCache>
            </c:numRef>
          </c:cat>
          <c:val>
            <c:numRef>
              <c:f>data_sa!$F$2:$F$401</c:f>
              <c:numCache>
                <c:formatCode>#,##0</c:formatCode>
                <c:ptCount val="400"/>
                <c:pt idx="0">
                  <c:v>24.648780669576105</c:v>
                </c:pt>
                <c:pt idx="1">
                  <c:v>24.864490835392768</c:v>
                </c:pt>
                <c:pt idx="2">
                  <c:v>25.080201001209428</c:v>
                </c:pt>
                <c:pt idx="3">
                  <c:v>25.295911167026091</c:v>
                </c:pt>
                <c:pt idx="4">
                  <c:v>25.511621332842751</c:v>
                </c:pt>
                <c:pt idx="5">
                  <c:v>25.727331498659414</c:v>
                </c:pt>
                <c:pt idx="6">
                  <c:v>25.943041664476073</c:v>
                </c:pt>
                <c:pt idx="7">
                  <c:v>26.158751830292736</c:v>
                </c:pt>
                <c:pt idx="8">
                  <c:v>26.374461996109396</c:v>
                </c:pt>
                <c:pt idx="9">
                  <c:v>26.590172161926059</c:v>
                </c:pt>
                <c:pt idx="10">
                  <c:v>26.805882327742719</c:v>
                </c:pt>
                <c:pt idx="11">
                  <c:v>27.021592493559382</c:v>
                </c:pt>
                <c:pt idx="12">
                  <c:v>27.237302659376041</c:v>
                </c:pt>
                <c:pt idx="13">
                  <c:v>27.453012825192701</c:v>
                </c:pt>
                <c:pt idx="14">
                  <c:v>27.668722991009364</c:v>
                </c:pt>
                <c:pt idx="15">
                  <c:v>27.884433156826027</c:v>
                </c:pt>
                <c:pt idx="16">
                  <c:v>28.100143322642687</c:v>
                </c:pt>
                <c:pt idx="17">
                  <c:v>28.315853488459346</c:v>
                </c:pt>
                <c:pt idx="18">
                  <c:v>28.53156365427601</c:v>
                </c:pt>
                <c:pt idx="19">
                  <c:v>28.747273820092673</c:v>
                </c:pt>
                <c:pt idx="20">
                  <c:v>28.962983985909332</c:v>
                </c:pt>
                <c:pt idx="21">
                  <c:v>29.178694151725992</c:v>
                </c:pt>
                <c:pt idx="22">
                  <c:v>29.394404317542655</c:v>
                </c:pt>
                <c:pt idx="23">
                  <c:v>29.610114483359315</c:v>
                </c:pt>
                <c:pt idx="24">
                  <c:v>29.825824649175978</c:v>
                </c:pt>
                <c:pt idx="25">
                  <c:v>30.041534814992637</c:v>
                </c:pt>
                <c:pt idx="26">
                  <c:v>30.2572449808093</c:v>
                </c:pt>
                <c:pt idx="27">
                  <c:v>30.47295514662596</c:v>
                </c:pt>
                <c:pt idx="28">
                  <c:v>30.688665312442623</c:v>
                </c:pt>
                <c:pt idx="29">
                  <c:v>30.904375478259283</c:v>
                </c:pt>
                <c:pt idx="30">
                  <c:v>31.120085644075942</c:v>
                </c:pt>
                <c:pt idx="31">
                  <c:v>31.335795809892605</c:v>
                </c:pt>
                <c:pt idx="32">
                  <c:v>31.551505975709269</c:v>
                </c:pt>
                <c:pt idx="33">
                  <c:v>31.767216141525928</c:v>
                </c:pt>
                <c:pt idx="34">
                  <c:v>31.982926307342588</c:v>
                </c:pt>
                <c:pt idx="35">
                  <c:v>32.198636473159254</c:v>
                </c:pt>
                <c:pt idx="36">
                  <c:v>32.414346638975914</c:v>
                </c:pt>
                <c:pt idx="37">
                  <c:v>32.630056804792574</c:v>
                </c:pt>
                <c:pt idx="38">
                  <c:v>32.845766970609233</c:v>
                </c:pt>
                <c:pt idx="39">
                  <c:v>33.061477136425893</c:v>
                </c:pt>
                <c:pt idx="40">
                  <c:v>33.277187302242552</c:v>
                </c:pt>
                <c:pt idx="41">
                  <c:v>33.492897468059219</c:v>
                </c:pt>
                <c:pt idx="42">
                  <c:v>33.708607633875879</c:v>
                </c:pt>
                <c:pt idx="43">
                  <c:v>33.924317799692538</c:v>
                </c:pt>
                <c:pt idx="44">
                  <c:v>34.140027965509205</c:v>
                </c:pt>
                <c:pt idx="45">
                  <c:v>34.355738131325865</c:v>
                </c:pt>
                <c:pt idx="46">
                  <c:v>34.571448297142524</c:v>
                </c:pt>
                <c:pt idx="47">
                  <c:v>34.787158462959184</c:v>
                </c:pt>
                <c:pt idx="48">
                  <c:v>35.002868628775843</c:v>
                </c:pt>
                <c:pt idx="49">
                  <c:v>35.21857879459251</c:v>
                </c:pt>
                <c:pt idx="50">
                  <c:v>35.43428896040917</c:v>
                </c:pt>
                <c:pt idx="51">
                  <c:v>35.649999126225829</c:v>
                </c:pt>
                <c:pt idx="52">
                  <c:v>35.865709292042496</c:v>
                </c:pt>
                <c:pt idx="53">
                  <c:v>36.081419457859155</c:v>
                </c:pt>
                <c:pt idx="54">
                  <c:v>36.297129623675815</c:v>
                </c:pt>
                <c:pt idx="55">
                  <c:v>36.512839789492475</c:v>
                </c:pt>
                <c:pt idx="56">
                  <c:v>36.728549955309134</c:v>
                </c:pt>
                <c:pt idx="57">
                  <c:v>36.944260121125794</c:v>
                </c:pt>
                <c:pt idx="58">
                  <c:v>37.15997028694246</c:v>
                </c:pt>
                <c:pt idx="59">
                  <c:v>37.37568045275912</c:v>
                </c:pt>
                <c:pt idx="60">
                  <c:v>37.59139061857578</c:v>
                </c:pt>
                <c:pt idx="61">
                  <c:v>37.807100784392446</c:v>
                </c:pt>
                <c:pt idx="62">
                  <c:v>38.022810950209106</c:v>
                </c:pt>
                <c:pt idx="63">
                  <c:v>38.238521116025765</c:v>
                </c:pt>
                <c:pt idx="64">
                  <c:v>38.454231281842425</c:v>
                </c:pt>
                <c:pt idx="65">
                  <c:v>38.669941447659085</c:v>
                </c:pt>
                <c:pt idx="66">
                  <c:v>38.885651613475751</c:v>
                </c:pt>
                <c:pt idx="67">
                  <c:v>39.101361779292411</c:v>
                </c:pt>
                <c:pt idx="68">
                  <c:v>39.31707194510907</c:v>
                </c:pt>
                <c:pt idx="69">
                  <c:v>39.532782110925737</c:v>
                </c:pt>
                <c:pt idx="70">
                  <c:v>39.748492276742397</c:v>
                </c:pt>
                <c:pt idx="71">
                  <c:v>39.964202442559056</c:v>
                </c:pt>
                <c:pt idx="72">
                  <c:v>40.179912608375716</c:v>
                </c:pt>
                <c:pt idx="73">
                  <c:v>40.395622774192375</c:v>
                </c:pt>
                <c:pt idx="74">
                  <c:v>40.611332940009035</c:v>
                </c:pt>
                <c:pt idx="75">
                  <c:v>40.827043105825702</c:v>
                </c:pt>
                <c:pt idx="76">
                  <c:v>41.042753271642361</c:v>
                </c:pt>
                <c:pt idx="77">
                  <c:v>41.258463437459028</c:v>
                </c:pt>
                <c:pt idx="78">
                  <c:v>41.474173603275688</c:v>
                </c:pt>
                <c:pt idx="79">
                  <c:v>41.689883769092347</c:v>
                </c:pt>
                <c:pt idx="80">
                  <c:v>41.905593934909007</c:v>
                </c:pt>
                <c:pt idx="81">
                  <c:v>42.121304100725666</c:v>
                </c:pt>
                <c:pt idx="82">
                  <c:v>42.337014266542326</c:v>
                </c:pt>
                <c:pt idx="83">
                  <c:v>42.552724432358985</c:v>
                </c:pt>
                <c:pt idx="84">
                  <c:v>42.768434598175652</c:v>
                </c:pt>
                <c:pt idx="85">
                  <c:v>42.984144763992312</c:v>
                </c:pt>
                <c:pt idx="86">
                  <c:v>43.199854929808978</c:v>
                </c:pt>
                <c:pt idx="87">
                  <c:v>43.415565095625638</c:v>
                </c:pt>
                <c:pt idx="88">
                  <c:v>43.631275261442298</c:v>
                </c:pt>
                <c:pt idx="89">
                  <c:v>43.846985427258957</c:v>
                </c:pt>
                <c:pt idx="90">
                  <c:v>44.062695593075617</c:v>
                </c:pt>
                <c:pt idx="91">
                  <c:v>44.278405758892276</c:v>
                </c:pt>
                <c:pt idx="92">
                  <c:v>44.494115924708943</c:v>
                </c:pt>
                <c:pt idx="93">
                  <c:v>44.709826090525603</c:v>
                </c:pt>
                <c:pt idx="94">
                  <c:v>44.925536256342269</c:v>
                </c:pt>
                <c:pt idx="95">
                  <c:v>45.141246422158929</c:v>
                </c:pt>
                <c:pt idx="96">
                  <c:v>45.356956587975588</c:v>
                </c:pt>
                <c:pt idx="97">
                  <c:v>45.572666753792248</c:v>
                </c:pt>
                <c:pt idx="98">
                  <c:v>45.788376919608908</c:v>
                </c:pt>
                <c:pt idx="99">
                  <c:v>46.004087085425567</c:v>
                </c:pt>
                <c:pt idx="100">
                  <c:v>46.219797251242227</c:v>
                </c:pt>
                <c:pt idx="101">
                  <c:v>46.435507417058894</c:v>
                </c:pt>
                <c:pt idx="102">
                  <c:v>46.651217582875553</c:v>
                </c:pt>
                <c:pt idx="103">
                  <c:v>46.86692774869222</c:v>
                </c:pt>
                <c:pt idx="104">
                  <c:v>47.082637914508879</c:v>
                </c:pt>
                <c:pt idx="105">
                  <c:v>47.298348080325539</c:v>
                </c:pt>
                <c:pt idx="106">
                  <c:v>47.514058246142199</c:v>
                </c:pt>
                <c:pt idx="107">
                  <c:v>47.729768411958858</c:v>
                </c:pt>
                <c:pt idx="108">
                  <c:v>47.945478577775518</c:v>
                </c:pt>
                <c:pt idx="109">
                  <c:v>48.161188743592184</c:v>
                </c:pt>
                <c:pt idx="110">
                  <c:v>48.376898909408844</c:v>
                </c:pt>
                <c:pt idx="111">
                  <c:v>48.592609075225504</c:v>
                </c:pt>
                <c:pt idx="112">
                  <c:v>48.80831924104217</c:v>
                </c:pt>
                <c:pt idx="113">
                  <c:v>49.02402940685883</c:v>
                </c:pt>
                <c:pt idx="114">
                  <c:v>49.239739572675489</c:v>
                </c:pt>
                <c:pt idx="115">
                  <c:v>49.455449738492149</c:v>
                </c:pt>
                <c:pt idx="116">
                  <c:v>49.671159904308809</c:v>
                </c:pt>
                <c:pt idx="117">
                  <c:v>49.886870070125468</c:v>
                </c:pt>
                <c:pt idx="118">
                  <c:v>50.102580235942135</c:v>
                </c:pt>
                <c:pt idx="119">
                  <c:v>50.318290401758794</c:v>
                </c:pt>
                <c:pt idx="120">
                  <c:v>50.534000567575461</c:v>
                </c:pt>
                <c:pt idx="121">
                  <c:v>50.749710733392121</c:v>
                </c:pt>
                <c:pt idx="122">
                  <c:v>50.96542089920878</c:v>
                </c:pt>
                <c:pt idx="123">
                  <c:v>51.18113106502544</c:v>
                </c:pt>
                <c:pt idx="124">
                  <c:v>51.396841230842099</c:v>
                </c:pt>
                <c:pt idx="125">
                  <c:v>51.612551396658759</c:v>
                </c:pt>
                <c:pt idx="126">
                  <c:v>51.828261562475426</c:v>
                </c:pt>
                <c:pt idx="127">
                  <c:v>52.043971728292085</c:v>
                </c:pt>
                <c:pt idx="128">
                  <c:v>52.259681894108745</c:v>
                </c:pt>
                <c:pt idx="129">
                  <c:v>52.475392059925412</c:v>
                </c:pt>
                <c:pt idx="130">
                  <c:v>52.691102225742071</c:v>
                </c:pt>
                <c:pt idx="131">
                  <c:v>52.906812391558731</c:v>
                </c:pt>
                <c:pt idx="132">
                  <c:v>53.12252255737539</c:v>
                </c:pt>
                <c:pt idx="133">
                  <c:v>53.33823272319205</c:v>
                </c:pt>
                <c:pt idx="134">
                  <c:v>53.553942889008709</c:v>
                </c:pt>
                <c:pt idx="135">
                  <c:v>53.769653054825376</c:v>
                </c:pt>
                <c:pt idx="136">
                  <c:v>53.985363220642036</c:v>
                </c:pt>
                <c:pt idx="137">
                  <c:v>54.201073386458702</c:v>
                </c:pt>
                <c:pt idx="138">
                  <c:v>54.416783552275362</c:v>
                </c:pt>
                <c:pt idx="139">
                  <c:v>54.632493718092022</c:v>
                </c:pt>
                <c:pt idx="140">
                  <c:v>54.848203883908681</c:v>
                </c:pt>
                <c:pt idx="141">
                  <c:v>55.063914049725341</c:v>
                </c:pt>
                <c:pt idx="142">
                  <c:v>55.279624215542</c:v>
                </c:pt>
                <c:pt idx="143">
                  <c:v>55.495334381358667</c:v>
                </c:pt>
                <c:pt idx="144">
                  <c:v>55.711044547175327</c:v>
                </c:pt>
                <c:pt idx="145">
                  <c:v>55.926754712991986</c:v>
                </c:pt>
                <c:pt idx="146">
                  <c:v>56.142464878808653</c:v>
                </c:pt>
                <c:pt idx="147">
                  <c:v>56.358175044625312</c:v>
                </c:pt>
                <c:pt idx="148">
                  <c:v>56.573885210441972</c:v>
                </c:pt>
                <c:pt idx="149">
                  <c:v>56.789595376258632</c:v>
                </c:pt>
                <c:pt idx="150">
                  <c:v>57.005305542075291</c:v>
                </c:pt>
                <c:pt idx="151">
                  <c:v>57.221015707891958</c:v>
                </c:pt>
                <c:pt idx="152">
                  <c:v>57.436725873708617</c:v>
                </c:pt>
                <c:pt idx="153">
                  <c:v>57.652436039525277</c:v>
                </c:pt>
                <c:pt idx="154">
                  <c:v>57.868146205341937</c:v>
                </c:pt>
                <c:pt idx="155">
                  <c:v>58.083856371158603</c:v>
                </c:pt>
                <c:pt idx="156">
                  <c:v>58.299566536975263</c:v>
                </c:pt>
                <c:pt idx="157">
                  <c:v>58.515276702791923</c:v>
                </c:pt>
                <c:pt idx="158">
                  <c:v>58.730986868608582</c:v>
                </c:pt>
                <c:pt idx="159">
                  <c:v>58.946697034425249</c:v>
                </c:pt>
                <c:pt idx="160">
                  <c:v>59.162407200241908</c:v>
                </c:pt>
                <c:pt idx="161">
                  <c:v>59.378117366058568</c:v>
                </c:pt>
                <c:pt idx="162">
                  <c:v>59.593827531875228</c:v>
                </c:pt>
                <c:pt idx="163">
                  <c:v>59.809537697691887</c:v>
                </c:pt>
                <c:pt idx="164">
                  <c:v>60.025247863508554</c:v>
                </c:pt>
                <c:pt idx="165">
                  <c:v>60.240958029325213</c:v>
                </c:pt>
                <c:pt idx="166">
                  <c:v>60.456668195141873</c:v>
                </c:pt>
                <c:pt idx="167">
                  <c:v>60.672378360958533</c:v>
                </c:pt>
                <c:pt idx="168">
                  <c:v>60.888088526775199</c:v>
                </c:pt>
                <c:pt idx="169">
                  <c:v>61.103798692591859</c:v>
                </c:pt>
                <c:pt idx="170">
                  <c:v>61.319508858408518</c:v>
                </c:pt>
                <c:pt idx="171">
                  <c:v>61.535219024225178</c:v>
                </c:pt>
                <c:pt idx="172">
                  <c:v>61.750929190041845</c:v>
                </c:pt>
                <c:pt idx="173">
                  <c:v>61.966639355858504</c:v>
                </c:pt>
                <c:pt idx="174">
                  <c:v>62.182349521675164</c:v>
                </c:pt>
                <c:pt idx="175">
                  <c:v>62.398059687491823</c:v>
                </c:pt>
                <c:pt idx="176">
                  <c:v>62.613769853308483</c:v>
                </c:pt>
                <c:pt idx="177">
                  <c:v>62.82948001912515</c:v>
                </c:pt>
                <c:pt idx="178">
                  <c:v>63.045190184941809</c:v>
                </c:pt>
                <c:pt idx="179">
                  <c:v>63.260900350758469</c:v>
                </c:pt>
                <c:pt idx="180">
                  <c:v>63.476610516575128</c:v>
                </c:pt>
                <c:pt idx="181">
                  <c:v>63.692320682391795</c:v>
                </c:pt>
                <c:pt idx="182">
                  <c:v>63.908030848208455</c:v>
                </c:pt>
                <c:pt idx="183">
                  <c:v>64.123741014025114</c:v>
                </c:pt>
                <c:pt idx="184">
                  <c:v>64.339451179841774</c:v>
                </c:pt>
                <c:pt idx="185">
                  <c:v>64.555161345658433</c:v>
                </c:pt>
                <c:pt idx="186">
                  <c:v>64.770871511475093</c:v>
                </c:pt>
                <c:pt idx="187">
                  <c:v>64.986581677291753</c:v>
                </c:pt>
                <c:pt idx="188">
                  <c:v>65.202291843108412</c:v>
                </c:pt>
                <c:pt idx="189">
                  <c:v>65.418002008925086</c:v>
                </c:pt>
                <c:pt idx="190">
                  <c:v>65.633712174741746</c:v>
                </c:pt>
                <c:pt idx="191">
                  <c:v>65.849422340558405</c:v>
                </c:pt>
                <c:pt idx="192">
                  <c:v>66.065132506375065</c:v>
                </c:pt>
                <c:pt idx="193">
                  <c:v>66.280842672191724</c:v>
                </c:pt>
                <c:pt idx="194">
                  <c:v>66.496552838008398</c:v>
                </c:pt>
                <c:pt idx="195">
                  <c:v>66.712263003825058</c:v>
                </c:pt>
                <c:pt idx="196">
                  <c:v>66.927973169641717</c:v>
                </c:pt>
                <c:pt idx="197">
                  <c:v>67.143683335458377</c:v>
                </c:pt>
                <c:pt idx="198">
                  <c:v>67.359393501275036</c:v>
                </c:pt>
                <c:pt idx="199">
                  <c:v>67.575103667091696</c:v>
                </c:pt>
                <c:pt idx="200">
                  <c:v>67.790813832908356</c:v>
                </c:pt>
                <c:pt idx="201">
                  <c:v>68.006523998725015</c:v>
                </c:pt>
                <c:pt idx="202">
                  <c:v>68.222234164541675</c:v>
                </c:pt>
                <c:pt idx="203">
                  <c:v>68.437944330358334</c:v>
                </c:pt>
                <c:pt idx="204">
                  <c:v>68.653654496174994</c:v>
                </c:pt>
                <c:pt idx="205">
                  <c:v>68.869364661991654</c:v>
                </c:pt>
                <c:pt idx="206">
                  <c:v>69.085074827808327</c:v>
                </c:pt>
                <c:pt idx="207">
                  <c:v>69.300784993624987</c:v>
                </c:pt>
                <c:pt idx="208">
                  <c:v>69.516495159441646</c:v>
                </c:pt>
                <c:pt idx="209">
                  <c:v>69.732205325258306</c:v>
                </c:pt>
                <c:pt idx="210">
                  <c:v>69.947915491074966</c:v>
                </c:pt>
                <c:pt idx="211">
                  <c:v>70.163625656891639</c:v>
                </c:pt>
                <c:pt idx="212">
                  <c:v>70.379335822708299</c:v>
                </c:pt>
                <c:pt idx="213">
                  <c:v>70.595045988524959</c:v>
                </c:pt>
                <c:pt idx="214">
                  <c:v>70.810756154341618</c:v>
                </c:pt>
                <c:pt idx="215">
                  <c:v>71.026466320158278</c:v>
                </c:pt>
                <c:pt idx="216">
                  <c:v>71.242176485974937</c:v>
                </c:pt>
                <c:pt idx="217">
                  <c:v>71.457886651791597</c:v>
                </c:pt>
                <c:pt idx="218">
                  <c:v>71.673596817608257</c:v>
                </c:pt>
                <c:pt idx="219">
                  <c:v>71.889306983424916</c:v>
                </c:pt>
                <c:pt idx="220">
                  <c:v>72.105017149241576</c:v>
                </c:pt>
                <c:pt idx="221">
                  <c:v>72.320727315058235</c:v>
                </c:pt>
                <c:pt idx="222">
                  <c:v>72.536437480874895</c:v>
                </c:pt>
                <c:pt idx="223">
                  <c:v>72.752147646691554</c:v>
                </c:pt>
                <c:pt idx="224">
                  <c:v>72.967857812508228</c:v>
                </c:pt>
                <c:pt idx="225">
                  <c:v>73.183567978324888</c:v>
                </c:pt>
                <c:pt idx="226">
                  <c:v>73.399278144141547</c:v>
                </c:pt>
                <c:pt idx="227">
                  <c:v>73.614988309958207</c:v>
                </c:pt>
                <c:pt idx="228">
                  <c:v>73.830698475774881</c:v>
                </c:pt>
                <c:pt idx="229">
                  <c:v>74.04640864159154</c:v>
                </c:pt>
                <c:pt idx="230">
                  <c:v>74.2621188074082</c:v>
                </c:pt>
                <c:pt idx="231">
                  <c:v>74.47782897322486</c:v>
                </c:pt>
                <c:pt idx="232">
                  <c:v>74.693539139041519</c:v>
                </c:pt>
                <c:pt idx="233">
                  <c:v>74.909249304858179</c:v>
                </c:pt>
                <c:pt idx="234">
                  <c:v>75.124959470674838</c:v>
                </c:pt>
                <c:pt idx="235">
                  <c:v>75.340669636491498</c:v>
                </c:pt>
                <c:pt idx="236">
                  <c:v>75.556379802308157</c:v>
                </c:pt>
                <c:pt idx="237">
                  <c:v>75.772089968124817</c:v>
                </c:pt>
                <c:pt idx="238">
                  <c:v>75.987800133941477</c:v>
                </c:pt>
                <c:pt idx="239">
                  <c:v>76.203510299758136</c:v>
                </c:pt>
                <c:pt idx="240">
                  <c:v>76.419220465574796</c:v>
                </c:pt>
                <c:pt idx="241">
                  <c:v>76.63493063139147</c:v>
                </c:pt>
                <c:pt idx="242">
                  <c:v>76.850640797208129</c:v>
                </c:pt>
                <c:pt idx="243">
                  <c:v>77.066350963024789</c:v>
                </c:pt>
                <c:pt idx="244">
                  <c:v>77.282061128841448</c:v>
                </c:pt>
                <c:pt idx="245">
                  <c:v>77.497771294658122</c:v>
                </c:pt>
                <c:pt idx="246">
                  <c:v>77.713481460474782</c:v>
                </c:pt>
                <c:pt idx="247">
                  <c:v>77.929191626291441</c:v>
                </c:pt>
                <c:pt idx="248">
                  <c:v>78.144901792108101</c:v>
                </c:pt>
                <c:pt idx="249">
                  <c:v>78.36061195792476</c:v>
                </c:pt>
                <c:pt idx="250">
                  <c:v>78.57632212374142</c:v>
                </c:pt>
                <c:pt idx="251">
                  <c:v>78.79203228955808</c:v>
                </c:pt>
                <c:pt idx="252">
                  <c:v>79.007742455374739</c:v>
                </c:pt>
                <c:pt idx="253">
                  <c:v>79.223452621191399</c:v>
                </c:pt>
                <c:pt idx="254">
                  <c:v>79.439162787008058</c:v>
                </c:pt>
                <c:pt idx="255">
                  <c:v>79.654872952824718</c:v>
                </c:pt>
                <c:pt idx="256">
                  <c:v>79.870583118641377</c:v>
                </c:pt>
                <c:pt idx="257">
                  <c:v>80.086293284458037</c:v>
                </c:pt>
                <c:pt idx="258">
                  <c:v>80.302003450274711</c:v>
                </c:pt>
                <c:pt idx="259">
                  <c:v>80.51771361609137</c:v>
                </c:pt>
                <c:pt idx="260">
                  <c:v>80.73342378190803</c:v>
                </c:pt>
                <c:pt idx="261">
                  <c:v>80.94913394772469</c:v>
                </c:pt>
                <c:pt idx="262">
                  <c:v>81.164844113541363</c:v>
                </c:pt>
                <c:pt idx="263">
                  <c:v>81.380554279358023</c:v>
                </c:pt>
                <c:pt idx="264">
                  <c:v>81.596264445174683</c:v>
                </c:pt>
                <c:pt idx="265">
                  <c:v>81.811974610991342</c:v>
                </c:pt>
                <c:pt idx="266">
                  <c:v>82.027684776808002</c:v>
                </c:pt>
                <c:pt idx="267">
                  <c:v>82.243394942624661</c:v>
                </c:pt>
                <c:pt idx="268">
                  <c:v>82.459105108441321</c:v>
                </c:pt>
                <c:pt idx="269">
                  <c:v>82.67481527425798</c:v>
                </c:pt>
                <c:pt idx="270">
                  <c:v>82.89052544007464</c:v>
                </c:pt>
                <c:pt idx="271">
                  <c:v>83.1062356058913</c:v>
                </c:pt>
                <c:pt idx="272">
                  <c:v>83.321945771707959</c:v>
                </c:pt>
                <c:pt idx="273">
                  <c:v>83.537655937524619</c:v>
                </c:pt>
                <c:pt idx="274">
                  <c:v>83.753366103341278</c:v>
                </c:pt>
                <c:pt idx="275">
                  <c:v>83.969076269157952</c:v>
                </c:pt>
                <c:pt idx="276">
                  <c:v>84.184786434974612</c:v>
                </c:pt>
                <c:pt idx="277">
                  <c:v>84.400496600791271</c:v>
                </c:pt>
                <c:pt idx="278">
                  <c:v>84.616206766607931</c:v>
                </c:pt>
                <c:pt idx="279">
                  <c:v>84.831916932424605</c:v>
                </c:pt>
                <c:pt idx="280">
                  <c:v>85.047627098241264</c:v>
                </c:pt>
                <c:pt idx="281">
                  <c:v>85.263337264057924</c:v>
                </c:pt>
                <c:pt idx="282">
                  <c:v>85.479047429874583</c:v>
                </c:pt>
                <c:pt idx="283">
                  <c:v>85.694757595691243</c:v>
                </c:pt>
                <c:pt idx="284">
                  <c:v>85.910467761507903</c:v>
                </c:pt>
                <c:pt idx="285">
                  <c:v>86.126177927324562</c:v>
                </c:pt>
                <c:pt idx="286">
                  <c:v>86.341888093141222</c:v>
                </c:pt>
                <c:pt idx="287">
                  <c:v>86.557598258957881</c:v>
                </c:pt>
                <c:pt idx="288">
                  <c:v>86.773308424774541</c:v>
                </c:pt>
                <c:pt idx="289">
                  <c:v>86.989018590591201</c:v>
                </c:pt>
                <c:pt idx="290">
                  <c:v>87.20472875640786</c:v>
                </c:pt>
                <c:pt idx="291">
                  <c:v>87.42043892222452</c:v>
                </c:pt>
                <c:pt idx="292">
                  <c:v>87.636149088041194</c:v>
                </c:pt>
                <c:pt idx="293">
                  <c:v>87.851859253857853</c:v>
                </c:pt>
                <c:pt idx="294">
                  <c:v>88.067569419674513</c:v>
                </c:pt>
                <c:pt idx="295">
                  <c:v>88.283279585491172</c:v>
                </c:pt>
                <c:pt idx="296">
                  <c:v>88.498989751307846</c:v>
                </c:pt>
                <c:pt idx="297">
                  <c:v>88.714699917124506</c:v>
                </c:pt>
                <c:pt idx="298">
                  <c:v>88.930410082941165</c:v>
                </c:pt>
                <c:pt idx="299">
                  <c:v>89.146120248757825</c:v>
                </c:pt>
                <c:pt idx="300">
                  <c:v>89.361830414574484</c:v>
                </c:pt>
                <c:pt idx="301">
                  <c:v>89.577540580391144</c:v>
                </c:pt>
                <c:pt idx="302">
                  <c:v>89.793250746207804</c:v>
                </c:pt>
                <c:pt idx="303">
                  <c:v>90.008960912024463</c:v>
                </c:pt>
                <c:pt idx="304">
                  <c:v>90.224671077841123</c:v>
                </c:pt>
                <c:pt idx="305">
                  <c:v>90.440381243657782</c:v>
                </c:pt>
                <c:pt idx="306">
                  <c:v>90.656091409474442</c:v>
                </c:pt>
                <c:pt idx="307">
                  <c:v>90.871801575291101</c:v>
                </c:pt>
                <c:pt idx="308">
                  <c:v>91.087511741107761</c:v>
                </c:pt>
                <c:pt idx="309">
                  <c:v>91.303221906924421</c:v>
                </c:pt>
                <c:pt idx="310">
                  <c:v>91.51893207274108</c:v>
                </c:pt>
                <c:pt idx="311">
                  <c:v>91.734642238557768</c:v>
                </c:pt>
                <c:pt idx="312">
                  <c:v>91.950352404374428</c:v>
                </c:pt>
                <c:pt idx="313">
                  <c:v>92.166062570191087</c:v>
                </c:pt>
                <c:pt idx="314">
                  <c:v>92.381772736007747</c:v>
                </c:pt>
                <c:pt idx="315">
                  <c:v>92.597482901824407</c:v>
                </c:pt>
                <c:pt idx="316">
                  <c:v>92.813193067641066</c:v>
                </c:pt>
                <c:pt idx="317">
                  <c:v>93.028903233457726</c:v>
                </c:pt>
                <c:pt idx="318">
                  <c:v>93.244613399274385</c:v>
                </c:pt>
                <c:pt idx="319">
                  <c:v>93.460323565091045</c:v>
                </c:pt>
                <c:pt idx="320">
                  <c:v>93.676033730907704</c:v>
                </c:pt>
                <c:pt idx="321">
                  <c:v>93.891743896724364</c:v>
                </c:pt>
                <c:pt idx="322">
                  <c:v>94.107454062541024</c:v>
                </c:pt>
                <c:pt idx="323">
                  <c:v>94.323164228357683</c:v>
                </c:pt>
                <c:pt idx="324">
                  <c:v>94.538874394174343</c:v>
                </c:pt>
                <c:pt idx="325">
                  <c:v>94.754584559991002</c:v>
                </c:pt>
                <c:pt idx="326">
                  <c:v>94.970294725807662</c:v>
                </c:pt>
                <c:pt idx="327">
                  <c:v>95.186004891624322</c:v>
                </c:pt>
                <c:pt idx="328">
                  <c:v>95.40171505744101</c:v>
                </c:pt>
                <c:pt idx="329">
                  <c:v>95.617425223257669</c:v>
                </c:pt>
                <c:pt idx="330">
                  <c:v>95.833135389074329</c:v>
                </c:pt>
                <c:pt idx="331">
                  <c:v>96.048845554890988</c:v>
                </c:pt>
                <c:pt idx="332">
                  <c:v>96.264555720707648</c:v>
                </c:pt>
                <c:pt idx="333">
                  <c:v>96.480265886524307</c:v>
                </c:pt>
                <c:pt idx="334">
                  <c:v>96.695976052340967</c:v>
                </c:pt>
                <c:pt idx="335">
                  <c:v>96.911686218157627</c:v>
                </c:pt>
                <c:pt idx="336">
                  <c:v>97.127396383974286</c:v>
                </c:pt>
                <c:pt idx="337">
                  <c:v>97.343106549790946</c:v>
                </c:pt>
                <c:pt idx="338">
                  <c:v>97.558816715607605</c:v>
                </c:pt>
                <c:pt idx="339">
                  <c:v>97.774526881424265</c:v>
                </c:pt>
                <c:pt idx="340">
                  <c:v>97.990237047240925</c:v>
                </c:pt>
                <c:pt idx="341">
                  <c:v>98.205947213057584</c:v>
                </c:pt>
                <c:pt idx="342">
                  <c:v>98.421657378874244</c:v>
                </c:pt>
                <c:pt idx="343">
                  <c:v>98.637367544690903</c:v>
                </c:pt>
                <c:pt idx="344">
                  <c:v>98.853077710507563</c:v>
                </c:pt>
                <c:pt idx="345">
                  <c:v>99.068787876324251</c:v>
                </c:pt>
                <c:pt idx="346">
                  <c:v>99.28449804214091</c:v>
                </c:pt>
                <c:pt idx="347">
                  <c:v>99.50020820795757</c:v>
                </c:pt>
                <c:pt idx="348">
                  <c:v>99.71591837377423</c:v>
                </c:pt>
                <c:pt idx="349">
                  <c:v>99.931628539590889</c:v>
                </c:pt>
                <c:pt idx="350">
                  <c:v>100.14733870540755</c:v>
                </c:pt>
                <c:pt idx="351">
                  <c:v>100.36304887122421</c:v>
                </c:pt>
                <c:pt idx="352">
                  <c:v>100.57875903704087</c:v>
                </c:pt>
                <c:pt idx="353">
                  <c:v>100.79446920285753</c:v>
                </c:pt>
                <c:pt idx="354">
                  <c:v>101.01017936867419</c:v>
                </c:pt>
                <c:pt idx="355">
                  <c:v>101.22588953449085</c:v>
                </c:pt>
                <c:pt idx="356">
                  <c:v>101.44159970030751</c:v>
                </c:pt>
                <c:pt idx="357">
                  <c:v>101.65730986612417</c:v>
                </c:pt>
                <c:pt idx="358">
                  <c:v>101.87302003194083</c:v>
                </c:pt>
                <c:pt idx="359">
                  <c:v>102.08873019775749</c:v>
                </c:pt>
                <c:pt idx="360">
                  <c:v>102.30444036357414</c:v>
                </c:pt>
                <c:pt idx="361">
                  <c:v>102.5201505293908</c:v>
                </c:pt>
                <c:pt idx="362">
                  <c:v>102.73586069520749</c:v>
                </c:pt>
                <c:pt idx="363">
                  <c:v>102.95157086102415</c:v>
                </c:pt>
                <c:pt idx="364">
                  <c:v>103.16728102684081</c:v>
                </c:pt>
                <c:pt idx="365">
                  <c:v>103.38299119265747</c:v>
                </c:pt>
                <c:pt idx="366">
                  <c:v>103.59870135847413</c:v>
                </c:pt>
                <c:pt idx="367">
                  <c:v>103.81441152429079</c:v>
                </c:pt>
                <c:pt idx="368">
                  <c:v>104.03012169010745</c:v>
                </c:pt>
                <c:pt idx="369">
                  <c:v>104.24583185592411</c:v>
                </c:pt>
                <c:pt idx="370">
                  <c:v>104.46154202174077</c:v>
                </c:pt>
                <c:pt idx="371">
                  <c:v>104.67725218755743</c:v>
                </c:pt>
                <c:pt idx="372">
                  <c:v>104.89296235337409</c:v>
                </c:pt>
                <c:pt idx="373">
                  <c:v>105.10867251919075</c:v>
                </c:pt>
                <c:pt idx="374">
                  <c:v>105.32438268500741</c:v>
                </c:pt>
                <c:pt idx="375">
                  <c:v>105.54009285082407</c:v>
                </c:pt>
                <c:pt idx="376">
                  <c:v>105.75580301664073</c:v>
                </c:pt>
                <c:pt idx="377">
                  <c:v>105.97151318245739</c:v>
                </c:pt>
                <c:pt idx="378">
                  <c:v>106.18722334827405</c:v>
                </c:pt>
                <c:pt idx="379">
                  <c:v>106.40293351409073</c:v>
                </c:pt>
                <c:pt idx="380">
                  <c:v>106.61864367990739</c:v>
                </c:pt>
                <c:pt idx="381">
                  <c:v>106.83435384572405</c:v>
                </c:pt>
                <c:pt idx="382">
                  <c:v>107.05006401154071</c:v>
                </c:pt>
                <c:pt idx="383">
                  <c:v>107.26577417735737</c:v>
                </c:pt>
                <c:pt idx="384">
                  <c:v>107.48148434317403</c:v>
                </c:pt>
                <c:pt idx="385">
                  <c:v>107.69719450899069</c:v>
                </c:pt>
                <c:pt idx="386">
                  <c:v>107.91290467480735</c:v>
                </c:pt>
                <c:pt idx="387">
                  <c:v>108.12861484062401</c:v>
                </c:pt>
                <c:pt idx="388">
                  <c:v>108.34432500644067</c:v>
                </c:pt>
                <c:pt idx="389">
                  <c:v>108.56003517225733</c:v>
                </c:pt>
                <c:pt idx="390">
                  <c:v>108.77574533807399</c:v>
                </c:pt>
                <c:pt idx="391">
                  <c:v>108.99145550389065</c:v>
                </c:pt>
                <c:pt idx="392">
                  <c:v>109.20716566970731</c:v>
                </c:pt>
                <c:pt idx="393">
                  <c:v>109.42287583552397</c:v>
                </c:pt>
                <c:pt idx="394">
                  <c:v>109.63858600134063</c:v>
                </c:pt>
                <c:pt idx="395">
                  <c:v>109.85429616715729</c:v>
                </c:pt>
                <c:pt idx="396">
                  <c:v>110.07000633297397</c:v>
                </c:pt>
                <c:pt idx="397">
                  <c:v>110.28571649879063</c:v>
                </c:pt>
                <c:pt idx="398">
                  <c:v>110.50142666460729</c:v>
                </c:pt>
                <c:pt idx="399">
                  <c:v>110.71713683042395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D-4FF0-ABC0-1178DB3A0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165680"/>
        <c:axId val="1063164016"/>
      </c:lineChart>
      <c:dateAx>
        <c:axId val="1063165680"/>
        <c:scaling>
          <c:orientation val="minMax"/>
        </c:scaling>
        <c:delete val="0"/>
        <c:axPos val="b"/>
        <c:numFmt formatCode="mmm\.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63164016"/>
        <c:crosses val="autoZero"/>
        <c:auto val="1"/>
        <c:lblOffset val="100"/>
        <c:baseTimeUnit val="months"/>
      </c:dateAx>
      <c:valAx>
        <c:axId val="1063164016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6316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539766573735393"/>
          <c:y val="7.5990434127683013E-2"/>
          <c:w val="0.37237594432840754"/>
          <c:h val="0.12642879409482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43591074175834"/>
          <c:y val="6.3575278909800012E-2"/>
          <c:w val="0.84144094747577414"/>
          <c:h val="0.69707403539190727"/>
        </c:manualLayout>
      </c:layout>
      <c:lineChart>
        <c:grouping val="standard"/>
        <c:varyColors val="0"/>
        <c:ser>
          <c:idx val="0"/>
          <c:order val="0"/>
          <c:tx>
            <c:strRef>
              <c:f>data_sa!$D$1</c:f>
              <c:strCache>
                <c:ptCount val="1"/>
                <c:pt idx="0">
                  <c:v>IPSA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data_sa!$A$2:$A$401</c:f>
              <c:numCache>
                <c:formatCode>mmm\.yyyy</c:formatCode>
                <c:ptCount val="400"/>
                <c:pt idx="0">
                  <c:v>32599</c:v>
                </c:pt>
                <c:pt idx="1">
                  <c:v>32629</c:v>
                </c:pt>
                <c:pt idx="2">
                  <c:v>32660</c:v>
                </c:pt>
                <c:pt idx="3">
                  <c:v>32690</c:v>
                </c:pt>
                <c:pt idx="4">
                  <c:v>32721</c:v>
                </c:pt>
                <c:pt idx="5">
                  <c:v>32752</c:v>
                </c:pt>
                <c:pt idx="6">
                  <c:v>32782</c:v>
                </c:pt>
                <c:pt idx="7">
                  <c:v>32813</c:v>
                </c:pt>
                <c:pt idx="8">
                  <c:v>32843</c:v>
                </c:pt>
                <c:pt idx="9">
                  <c:v>32874</c:v>
                </c:pt>
                <c:pt idx="10">
                  <c:v>32905</c:v>
                </c:pt>
                <c:pt idx="11">
                  <c:v>32933</c:v>
                </c:pt>
                <c:pt idx="12">
                  <c:v>32964</c:v>
                </c:pt>
                <c:pt idx="13">
                  <c:v>32994</c:v>
                </c:pt>
                <c:pt idx="14">
                  <c:v>33025</c:v>
                </c:pt>
                <c:pt idx="15">
                  <c:v>33055</c:v>
                </c:pt>
                <c:pt idx="16">
                  <c:v>33086</c:v>
                </c:pt>
                <c:pt idx="17">
                  <c:v>33117</c:v>
                </c:pt>
                <c:pt idx="18">
                  <c:v>33147</c:v>
                </c:pt>
                <c:pt idx="19">
                  <c:v>33178</c:v>
                </c:pt>
                <c:pt idx="20">
                  <c:v>33208</c:v>
                </c:pt>
                <c:pt idx="21">
                  <c:v>33239</c:v>
                </c:pt>
                <c:pt idx="22">
                  <c:v>33270</c:v>
                </c:pt>
                <c:pt idx="23">
                  <c:v>33298</c:v>
                </c:pt>
                <c:pt idx="24">
                  <c:v>33329</c:v>
                </c:pt>
                <c:pt idx="25">
                  <c:v>33359</c:v>
                </c:pt>
                <c:pt idx="26">
                  <c:v>33390</c:v>
                </c:pt>
                <c:pt idx="27">
                  <c:v>33420</c:v>
                </c:pt>
                <c:pt idx="28">
                  <c:v>33451</c:v>
                </c:pt>
                <c:pt idx="29">
                  <c:v>33482</c:v>
                </c:pt>
                <c:pt idx="30">
                  <c:v>33512</c:v>
                </c:pt>
                <c:pt idx="31">
                  <c:v>33543</c:v>
                </c:pt>
                <c:pt idx="32">
                  <c:v>33573</c:v>
                </c:pt>
                <c:pt idx="33">
                  <c:v>33604</c:v>
                </c:pt>
                <c:pt idx="34">
                  <c:v>33635</c:v>
                </c:pt>
                <c:pt idx="35">
                  <c:v>33664</c:v>
                </c:pt>
                <c:pt idx="36">
                  <c:v>33695</c:v>
                </c:pt>
                <c:pt idx="37">
                  <c:v>33725</c:v>
                </c:pt>
                <c:pt idx="38">
                  <c:v>33756</c:v>
                </c:pt>
                <c:pt idx="39">
                  <c:v>33786</c:v>
                </c:pt>
                <c:pt idx="40">
                  <c:v>33817</c:v>
                </c:pt>
                <c:pt idx="41">
                  <c:v>33848</c:v>
                </c:pt>
                <c:pt idx="42">
                  <c:v>33878</c:v>
                </c:pt>
                <c:pt idx="43">
                  <c:v>33909</c:v>
                </c:pt>
                <c:pt idx="44">
                  <c:v>33939</c:v>
                </c:pt>
                <c:pt idx="45">
                  <c:v>33970</c:v>
                </c:pt>
                <c:pt idx="46">
                  <c:v>34001</c:v>
                </c:pt>
                <c:pt idx="47">
                  <c:v>34029</c:v>
                </c:pt>
                <c:pt idx="48">
                  <c:v>34060</c:v>
                </c:pt>
                <c:pt idx="49">
                  <c:v>34090</c:v>
                </c:pt>
                <c:pt idx="50">
                  <c:v>34121</c:v>
                </c:pt>
                <c:pt idx="51">
                  <c:v>34151</c:v>
                </c:pt>
                <c:pt idx="52">
                  <c:v>34182</c:v>
                </c:pt>
                <c:pt idx="53">
                  <c:v>34213</c:v>
                </c:pt>
                <c:pt idx="54">
                  <c:v>34243</c:v>
                </c:pt>
                <c:pt idx="55">
                  <c:v>34274</c:v>
                </c:pt>
                <c:pt idx="56">
                  <c:v>34304</c:v>
                </c:pt>
                <c:pt idx="57">
                  <c:v>34335</c:v>
                </c:pt>
                <c:pt idx="58">
                  <c:v>34366</c:v>
                </c:pt>
                <c:pt idx="59">
                  <c:v>34394</c:v>
                </c:pt>
                <c:pt idx="60">
                  <c:v>34425</c:v>
                </c:pt>
                <c:pt idx="61">
                  <c:v>34455</c:v>
                </c:pt>
                <c:pt idx="62">
                  <c:v>34486</c:v>
                </c:pt>
                <c:pt idx="63">
                  <c:v>34516</c:v>
                </c:pt>
                <c:pt idx="64">
                  <c:v>34547</c:v>
                </c:pt>
                <c:pt idx="65">
                  <c:v>34578</c:v>
                </c:pt>
                <c:pt idx="66">
                  <c:v>34608</c:v>
                </c:pt>
                <c:pt idx="67">
                  <c:v>34639</c:v>
                </c:pt>
                <c:pt idx="68">
                  <c:v>34669</c:v>
                </c:pt>
                <c:pt idx="69">
                  <c:v>34700</c:v>
                </c:pt>
                <c:pt idx="70">
                  <c:v>34731</c:v>
                </c:pt>
                <c:pt idx="71">
                  <c:v>34759</c:v>
                </c:pt>
                <c:pt idx="72">
                  <c:v>34790</c:v>
                </c:pt>
                <c:pt idx="73">
                  <c:v>34820</c:v>
                </c:pt>
                <c:pt idx="74">
                  <c:v>34851</c:v>
                </c:pt>
                <c:pt idx="75">
                  <c:v>34881</c:v>
                </c:pt>
                <c:pt idx="76">
                  <c:v>34912</c:v>
                </c:pt>
                <c:pt idx="77">
                  <c:v>34943</c:v>
                </c:pt>
                <c:pt idx="78">
                  <c:v>34973</c:v>
                </c:pt>
                <c:pt idx="79">
                  <c:v>35004</c:v>
                </c:pt>
                <c:pt idx="80">
                  <c:v>35034</c:v>
                </c:pt>
                <c:pt idx="81">
                  <c:v>35065</c:v>
                </c:pt>
                <c:pt idx="82">
                  <c:v>35096</c:v>
                </c:pt>
                <c:pt idx="83">
                  <c:v>35125</c:v>
                </c:pt>
                <c:pt idx="84">
                  <c:v>35156</c:v>
                </c:pt>
                <c:pt idx="85">
                  <c:v>35186</c:v>
                </c:pt>
                <c:pt idx="86">
                  <c:v>35217</c:v>
                </c:pt>
                <c:pt idx="87">
                  <c:v>35247</c:v>
                </c:pt>
                <c:pt idx="88">
                  <c:v>35278</c:v>
                </c:pt>
                <c:pt idx="89">
                  <c:v>35309</c:v>
                </c:pt>
                <c:pt idx="90">
                  <c:v>35339</c:v>
                </c:pt>
                <c:pt idx="91">
                  <c:v>35370</c:v>
                </c:pt>
                <c:pt idx="92">
                  <c:v>35400</c:v>
                </c:pt>
                <c:pt idx="93">
                  <c:v>35431</c:v>
                </c:pt>
                <c:pt idx="94">
                  <c:v>35462</c:v>
                </c:pt>
                <c:pt idx="95">
                  <c:v>35490</c:v>
                </c:pt>
                <c:pt idx="96">
                  <c:v>35521</c:v>
                </c:pt>
                <c:pt idx="97">
                  <c:v>35551</c:v>
                </c:pt>
                <c:pt idx="98">
                  <c:v>35582</c:v>
                </c:pt>
                <c:pt idx="99">
                  <c:v>35612</c:v>
                </c:pt>
                <c:pt idx="100">
                  <c:v>35643</c:v>
                </c:pt>
                <c:pt idx="101">
                  <c:v>35674</c:v>
                </c:pt>
                <c:pt idx="102">
                  <c:v>35704</c:v>
                </c:pt>
                <c:pt idx="103">
                  <c:v>35735</c:v>
                </c:pt>
                <c:pt idx="104">
                  <c:v>35765</c:v>
                </c:pt>
                <c:pt idx="105">
                  <c:v>35796</c:v>
                </c:pt>
                <c:pt idx="106">
                  <c:v>35827</c:v>
                </c:pt>
                <c:pt idx="107">
                  <c:v>35855</c:v>
                </c:pt>
                <c:pt idx="108">
                  <c:v>35886</c:v>
                </c:pt>
                <c:pt idx="109">
                  <c:v>35916</c:v>
                </c:pt>
                <c:pt idx="110">
                  <c:v>35947</c:v>
                </c:pt>
                <c:pt idx="111">
                  <c:v>35977</c:v>
                </c:pt>
                <c:pt idx="112">
                  <c:v>36008</c:v>
                </c:pt>
                <c:pt idx="113">
                  <c:v>36039</c:v>
                </c:pt>
                <c:pt idx="114">
                  <c:v>36069</c:v>
                </c:pt>
                <c:pt idx="115">
                  <c:v>36100</c:v>
                </c:pt>
                <c:pt idx="116">
                  <c:v>36130</c:v>
                </c:pt>
                <c:pt idx="117">
                  <c:v>36161</c:v>
                </c:pt>
                <c:pt idx="118">
                  <c:v>36192</c:v>
                </c:pt>
                <c:pt idx="119">
                  <c:v>36220</c:v>
                </c:pt>
                <c:pt idx="120">
                  <c:v>36251</c:v>
                </c:pt>
                <c:pt idx="121">
                  <c:v>36281</c:v>
                </c:pt>
                <c:pt idx="122">
                  <c:v>36312</c:v>
                </c:pt>
                <c:pt idx="123">
                  <c:v>36342</c:v>
                </c:pt>
                <c:pt idx="124">
                  <c:v>36373</c:v>
                </c:pt>
                <c:pt idx="125">
                  <c:v>36404</c:v>
                </c:pt>
                <c:pt idx="126">
                  <c:v>36434</c:v>
                </c:pt>
                <c:pt idx="127">
                  <c:v>36465</c:v>
                </c:pt>
                <c:pt idx="128">
                  <c:v>36495</c:v>
                </c:pt>
                <c:pt idx="129">
                  <c:v>36526</c:v>
                </c:pt>
                <c:pt idx="130">
                  <c:v>36557</c:v>
                </c:pt>
                <c:pt idx="131">
                  <c:v>36586</c:v>
                </c:pt>
                <c:pt idx="132">
                  <c:v>36617</c:v>
                </c:pt>
                <c:pt idx="133">
                  <c:v>36647</c:v>
                </c:pt>
                <c:pt idx="134">
                  <c:v>36678</c:v>
                </c:pt>
                <c:pt idx="135">
                  <c:v>36708</c:v>
                </c:pt>
                <c:pt idx="136">
                  <c:v>36739</c:v>
                </c:pt>
                <c:pt idx="137">
                  <c:v>36770</c:v>
                </c:pt>
                <c:pt idx="138">
                  <c:v>36800</c:v>
                </c:pt>
                <c:pt idx="139">
                  <c:v>36831</c:v>
                </c:pt>
                <c:pt idx="140">
                  <c:v>36861</c:v>
                </c:pt>
                <c:pt idx="141">
                  <c:v>36892</c:v>
                </c:pt>
                <c:pt idx="142">
                  <c:v>36923</c:v>
                </c:pt>
                <c:pt idx="143">
                  <c:v>36951</c:v>
                </c:pt>
                <c:pt idx="144">
                  <c:v>36982</c:v>
                </c:pt>
                <c:pt idx="145">
                  <c:v>37012</c:v>
                </c:pt>
                <c:pt idx="146">
                  <c:v>37043</c:v>
                </c:pt>
                <c:pt idx="147">
                  <c:v>37073</c:v>
                </c:pt>
                <c:pt idx="148">
                  <c:v>37104</c:v>
                </c:pt>
                <c:pt idx="149">
                  <c:v>37135</c:v>
                </c:pt>
                <c:pt idx="150">
                  <c:v>37165</c:v>
                </c:pt>
                <c:pt idx="151">
                  <c:v>37196</c:v>
                </c:pt>
                <c:pt idx="152">
                  <c:v>37226</c:v>
                </c:pt>
                <c:pt idx="153">
                  <c:v>37257</c:v>
                </c:pt>
                <c:pt idx="154">
                  <c:v>37288</c:v>
                </c:pt>
                <c:pt idx="155">
                  <c:v>37316</c:v>
                </c:pt>
                <c:pt idx="156">
                  <c:v>37347</c:v>
                </c:pt>
                <c:pt idx="157">
                  <c:v>37377</c:v>
                </c:pt>
                <c:pt idx="158">
                  <c:v>37408</c:v>
                </c:pt>
                <c:pt idx="159">
                  <c:v>37438</c:v>
                </c:pt>
                <c:pt idx="160">
                  <c:v>37469</c:v>
                </c:pt>
                <c:pt idx="161">
                  <c:v>37500</c:v>
                </c:pt>
                <c:pt idx="162">
                  <c:v>37530</c:v>
                </c:pt>
                <c:pt idx="163">
                  <c:v>37561</c:v>
                </c:pt>
                <c:pt idx="164">
                  <c:v>37591</c:v>
                </c:pt>
                <c:pt idx="165">
                  <c:v>37622</c:v>
                </c:pt>
                <c:pt idx="166">
                  <c:v>37653</c:v>
                </c:pt>
                <c:pt idx="167">
                  <c:v>37681</c:v>
                </c:pt>
                <c:pt idx="168">
                  <c:v>37712</c:v>
                </c:pt>
                <c:pt idx="169">
                  <c:v>37742</c:v>
                </c:pt>
                <c:pt idx="170">
                  <c:v>37773</c:v>
                </c:pt>
                <c:pt idx="171">
                  <c:v>37803</c:v>
                </c:pt>
                <c:pt idx="172">
                  <c:v>37834</c:v>
                </c:pt>
                <c:pt idx="173">
                  <c:v>37865</c:v>
                </c:pt>
                <c:pt idx="174">
                  <c:v>37895</c:v>
                </c:pt>
                <c:pt idx="175">
                  <c:v>37926</c:v>
                </c:pt>
                <c:pt idx="176">
                  <c:v>37956</c:v>
                </c:pt>
                <c:pt idx="177">
                  <c:v>37987</c:v>
                </c:pt>
                <c:pt idx="178">
                  <c:v>38018</c:v>
                </c:pt>
                <c:pt idx="179">
                  <c:v>38047</c:v>
                </c:pt>
                <c:pt idx="180">
                  <c:v>38078</c:v>
                </c:pt>
                <c:pt idx="181">
                  <c:v>38108</c:v>
                </c:pt>
                <c:pt idx="182">
                  <c:v>38139</c:v>
                </c:pt>
                <c:pt idx="183">
                  <c:v>38169</c:v>
                </c:pt>
                <c:pt idx="184">
                  <c:v>38200</c:v>
                </c:pt>
                <c:pt idx="185">
                  <c:v>38231</c:v>
                </c:pt>
                <c:pt idx="186">
                  <c:v>38261</c:v>
                </c:pt>
                <c:pt idx="187">
                  <c:v>38292</c:v>
                </c:pt>
                <c:pt idx="188">
                  <c:v>38322</c:v>
                </c:pt>
                <c:pt idx="189">
                  <c:v>38353</c:v>
                </c:pt>
                <c:pt idx="190">
                  <c:v>38384</c:v>
                </c:pt>
                <c:pt idx="191">
                  <c:v>38412</c:v>
                </c:pt>
                <c:pt idx="192">
                  <c:v>38443</c:v>
                </c:pt>
                <c:pt idx="193">
                  <c:v>38473</c:v>
                </c:pt>
                <c:pt idx="194">
                  <c:v>38504</c:v>
                </c:pt>
                <c:pt idx="195">
                  <c:v>38534</c:v>
                </c:pt>
                <c:pt idx="196">
                  <c:v>38565</c:v>
                </c:pt>
                <c:pt idx="197">
                  <c:v>38596</c:v>
                </c:pt>
                <c:pt idx="198">
                  <c:v>38626</c:v>
                </c:pt>
                <c:pt idx="199">
                  <c:v>38657</c:v>
                </c:pt>
                <c:pt idx="200">
                  <c:v>38687</c:v>
                </c:pt>
                <c:pt idx="201">
                  <c:v>38718</c:v>
                </c:pt>
                <c:pt idx="202">
                  <c:v>38749</c:v>
                </c:pt>
                <c:pt idx="203">
                  <c:v>38777</c:v>
                </c:pt>
                <c:pt idx="204">
                  <c:v>38808</c:v>
                </c:pt>
                <c:pt idx="205">
                  <c:v>38838</c:v>
                </c:pt>
                <c:pt idx="206">
                  <c:v>38869</c:v>
                </c:pt>
                <c:pt idx="207">
                  <c:v>38899</c:v>
                </c:pt>
                <c:pt idx="208">
                  <c:v>38930</c:v>
                </c:pt>
                <c:pt idx="209">
                  <c:v>38961</c:v>
                </c:pt>
                <c:pt idx="210">
                  <c:v>38991</c:v>
                </c:pt>
                <c:pt idx="211">
                  <c:v>39022</c:v>
                </c:pt>
                <c:pt idx="212">
                  <c:v>39052</c:v>
                </c:pt>
                <c:pt idx="213">
                  <c:v>39083</c:v>
                </c:pt>
                <c:pt idx="214">
                  <c:v>39114</c:v>
                </c:pt>
                <c:pt idx="215">
                  <c:v>39142</c:v>
                </c:pt>
                <c:pt idx="216">
                  <c:v>39173</c:v>
                </c:pt>
                <c:pt idx="217">
                  <c:v>39203</c:v>
                </c:pt>
                <c:pt idx="218">
                  <c:v>39234</c:v>
                </c:pt>
                <c:pt idx="219">
                  <c:v>39264</c:v>
                </c:pt>
                <c:pt idx="220">
                  <c:v>39295</c:v>
                </c:pt>
                <c:pt idx="221">
                  <c:v>39326</c:v>
                </c:pt>
                <c:pt idx="222">
                  <c:v>39356</c:v>
                </c:pt>
                <c:pt idx="223">
                  <c:v>39387</c:v>
                </c:pt>
                <c:pt idx="224">
                  <c:v>39417</c:v>
                </c:pt>
                <c:pt idx="225">
                  <c:v>39448</c:v>
                </c:pt>
                <c:pt idx="226">
                  <c:v>39479</c:v>
                </c:pt>
                <c:pt idx="227">
                  <c:v>39508</c:v>
                </c:pt>
                <c:pt idx="228">
                  <c:v>39539</c:v>
                </c:pt>
                <c:pt idx="229">
                  <c:v>39569</c:v>
                </c:pt>
                <c:pt idx="230">
                  <c:v>39600</c:v>
                </c:pt>
                <c:pt idx="231">
                  <c:v>39630</c:v>
                </c:pt>
                <c:pt idx="232">
                  <c:v>39661</c:v>
                </c:pt>
                <c:pt idx="233">
                  <c:v>39692</c:v>
                </c:pt>
                <c:pt idx="234">
                  <c:v>39722</c:v>
                </c:pt>
                <c:pt idx="235">
                  <c:v>39753</c:v>
                </c:pt>
                <c:pt idx="236">
                  <c:v>39783</c:v>
                </c:pt>
                <c:pt idx="237">
                  <c:v>39814</c:v>
                </c:pt>
                <c:pt idx="238">
                  <c:v>39845</c:v>
                </c:pt>
                <c:pt idx="239">
                  <c:v>39873</c:v>
                </c:pt>
                <c:pt idx="240">
                  <c:v>39904</c:v>
                </c:pt>
                <c:pt idx="241">
                  <c:v>39934</c:v>
                </c:pt>
                <c:pt idx="242">
                  <c:v>39965</c:v>
                </c:pt>
                <c:pt idx="243">
                  <c:v>39995</c:v>
                </c:pt>
                <c:pt idx="244">
                  <c:v>40026</c:v>
                </c:pt>
                <c:pt idx="245">
                  <c:v>40057</c:v>
                </c:pt>
                <c:pt idx="246">
                  <c:v>40087</c:v>
                </c:pt>
                <c:pt idx="247">
                  <c:v>40118</c:v>
                </c:pt>
                <c:pt idx="248">
                  <c:v>40148</c:v>
                </c:pt>
                <c:pt idx="249">
                  <c:v>40179</c:v>
                </c:pt>
                <c:pt idx="250">
                  <c:v>40210</c:v>
                </c:pt>
                <c:pt idx="251">
                  <c:v>40238</c:v>
                </c:pt>
                <c:pt idx="252">
                  <c:v>40269</c:v>
                </c:pt>
                <c:pt idx="253">
                  <c:v>40299</c:v>
                </c:pt>
                <c:pt idx="254">
                  <c:v>40330</c:v>
                </c:pt>
                <c:pt idx="255">
                  <c:v>40360</c:v>
                </c:pt>
                <c:pt idx="256">
                  <c:v>40391</c:v>
                </c:pt>
                <c:pt idx="257">
                  <c:v>40422</c:v>
                </c:pt>
                <c:pt idx="258">
                  <c:v>40452</c:v>
                </c:pt>
                <c:pt idx="259">
                  <c:v>40483</c:v>
                </c:pt>
                <c:pt idx="260">
                  <c:v>40513</c:v>
                </c:pt>
                <c:pt idx="261">
                  <c:v>40544</c:v>
                </c:pt>
                <c:pt idx="262">
                  <c:v>40575</c:v>
                </c:pt>
                <c:pt idx="263">
                  <c:v>40603</c:v>
                </c:pt>
                <c:pt idx="264">
                  <c:v>40634</c:v>
                </c:pt>
                <c:pt idx="265">
                  <c:v>40664</c:v>
                </c:pt>
                <c:pt idx="266">
                  <c:v>40695</c:v>
                </c:pt>
                <c:pt idx="267">
                  <c:v>40725</c:v>
                </c:pt>
                <c:pt idx="268">
                  <c:v>40756</c:v>
                </c:pt>
                <c:pt idx="269">
                  <c:v>40787</c:v>
                </c:pt>
                <c:pt idx="270">
                  <c:v>40817</c:v>
                </c:pt>
                <c:pt idx="271">
                  <c:v>40848</c:v>
                </c:pt>
                <c:pt idx="272">
                  <c:v>40878</c:v>
                </c:pt>
                <c:pt idx="273">
                  <c:v>40909</c:v>
                </c:pt>
                <c:pt idx="274">
                  <c:v>40940</c:v>
                </c:pt>
                <c:pt idx="275">
                  <c:v>40969</c:v>
                </c:pt>
                <c:pt idx="276">
                  <c:v>41000</c:v>
                </c:pt>
                <c:pt idx="277">
                  <c:v>41030</c:v>
                </c:pt>
                <c:pt idx="278">
                  <c:v>41061</c:v>
                </c:pt>
                <c:pt idx="279">
                  <c:v>41091</c:v>
                </c:pt>
                <c:pt idx="280">
                  <c:v>41122</c:v>
                </c:pt>
                <c:pt idx="281">
                  <c:v>41153</c:v>
                </c:pt>
                <c:pt idx="282">
                  <c:v>41183</c:v>
                </c:pt>
                <c:pt idx="283">
                  <c:v>41214</c:v>
                </c:pt>
                <c:pt idx="284">
                  <c:v>41244</c:v>
                </c:pt>
                <c:pt idx="285">
                  <c:v>41275</c:v>
                </c:pt>
                <c:pt idx="286">
                  <c:v>41306</c:v>
                </c:pt>
                <c:pt idx="287">
                  <c:v>41334</c:v>
                </c:pt>
                <c:pt idx="288">
                  <c:v>41365</c:v>
                </c:pt>
                <c:pt idx="289">
                  <c:v>41395</c:v>
                </c:pt>
                <c:pt idx="290">
                  <c:v>41426</c:v>
                </c:pt>
                <c:pt idx="291">
                  <c:v>41456</c:v>
                </c:pt>
                <c:pt idx="292">
                  <c:v>41487</c:v>
                </c:pt>
                <c:pt idx="293">
                  <c:v>41518</c:v>
                </c:pt>
                <c:pt idx="294">
                  <c:v>41548</c:v>
                </c:pt>
                <c:pt idx="295">
                  <c:v>41579</c:v>
                </c:pt>
                <c:pt idx="296">
                  <c:v>41609</c:v>
                </c:pt>
                <c:pt idx="297">
                  <c:v>41640</c:v>
                </c:pt>
                <c:pt idx="298">
                  <c:v>41671</c:v>
                </c:pt>
                <c:pt idx="299">
                  <c:v>41699</c:v>
                </c:pt>
                <c:pt idx="300">
                  <c:v>41730</c:v>
                </c:pt>
                <c:pt idx="301">
                  <c:v>41760</c:v>
                </c:pt>
                <c:pt idx="302">
                  <c:v>41791</c:v>
                </c:pt>
                <c:pt idx="303">
                  <c:v>41821</c:v>
                </c:pt>
                <c:pt idx="304">
                  <c:v>41852</c:v>
                </c:pt>
                <c:pt idx="305">
                  <c:v>41883</c:v>
                </c:pt>
                <c:pt idx="306">
                  <c:v>41913</c:v>
                </c:pt>
                <c:pt idx="307">
                  <c:v>41944</c:v>
                </c:pt>
                <c:pt idx="308">
                  <c:v>41974</c:v>
                </c:pt>
                <c:pt idx="309">
                  <c:v>42005</c:v>
                </c:pt>
                <c:pt idx="310">
                  <c:v>42036</c:v>
                </c:pt>
                <c:pt idx="311">
                  <c:v>42064</c:v>
                </c:pt>
                <c:pt idx="312">
                  <c:v>42095</c:v>
                </c:pt>
                <c:pt idx="313">
                  <c:v>42125</c:v>
                </c:pt>
                <c:pt idx="314">
                  <c:v>42156</c:v>
                </c:pt>
                <c:pt idx="315">
                  <c:v>42186</c:v>
                </c:pt>
                <c:pt idx="316">
                  <c:v>42217</c:v>
                </c:pt>
                <c:pt idx="317">
                  <c:v>42248</c:v>
                </c:pt>
                <c:pt idx="318">
                  <c:v>42278</c:v>
                </c:pt>
                <c:pt idx="319">
                  <c:v>42309</c:v>
                </c:pt>
                <c:pt idx="320">
                  <c:v>42339</c:v>
                </c:pt>
                <c:pt idx="321">
                  <c:v>42370</c:v>
                </c:pt>
                <c:pt idx="322">
                  <c:v>42401</c:v>
                </c:pt>
                <c:pt idx="323">
                  <c:v>42430</c:v>
                </c:pt>
                <c:pt idx="324">
                  <c:v>42461</c:v>
                </c:pt>
                <c:pt idx="325">
                  <c:v>42491</c:v>
                </c:pt>
                <c:pt idx="326">
                  <c:v>42522</c:v>
                </c:pt>
                <c:pt idx="327">
                  <c:v>42552</c:v>
                </c:pt>
                <c:pt idx="328">
                  <c:v>42583</c:v>
                </c:pt>
                <c:pt idx="329">
                  <c:v>42614</c:v>
                </c:pt>
                <c:pt idx="330">
                  <c:v>42644</c:v>
                </c:pt>
                <c:pt idx="331">
                  <c:v>42675</c:v>
                </c:pt>
                <c:pt idx="332">
                  <c:v>42705</c:v>
                </c:pt>
                <c:pt idx="333">
                  <c:v>42736</c:v>
                </c:pt>
                <c:pt idx="334">
                  <c:v>42767</c:v>
                </c:pt>
                <c:pt idx="335">
                  <c:v>42795</c:v>
                </c:pt>
                <c:pt idx="336">
                  <c:v>42826</c:v>
                </c:pt>
                <c:pt idx="337">
                  <c:v>42856</c:v>
                </c:pt>
                <c:pt idx="338">
                  <c:v>42887</c:v>
                </c:pt>
                <c:pt idx="339">
                  <c:v>42917</c:v>
                </c:pt>
                <c:pt idx="340">
                  <c:v>42948</c:v>
                </c:pt>
                <c:pt idx="341">
                  <c:v>42979</c:v>
                </c:pt>
                <c:pt idx="342">
                  <c:v>43009</c:v>
                </c:pt>
                <c:pt idx="343">
                  <c:v>43040</c:v>
                </c:pt>
                <c:pt idx="344">
                  <c:v>43070</c:v>
                </c:pt>
                <c:pt idx="345">
                  <c:v>43101</c:v>
                </c:pt>
                <c:pt idx="346">
                  <c:v>43132</c:v>
                </c:pt>
                <c:pt idx="347">
                  <c:v>43160</c:v>
                </c:pt>
                <c:pt idx="348">
                  <c:v>43191</c:v>
                </c:pt>
                <c:pt idx="349">
                  <c:v>43221</c:v>
                </c:pt>
                <c:pt idx="350">
                  <c:v>43252</c:v>
                </c:pt>
                <c:pt idx="351">
                  <c:v>43282</c:v>
                </c:pt>
                <c:pt idx="352">
                  <c:v>43313</c:v>
                </c:pt>
                <c:pt idx="353">
                  <c:v>43344</c:v>
                </c:pt>
                <c:pt idx="354">
                  <c:v>43374</c:v>
                </c:pt>
                <c:pt idx="355">
                  <c:v>43405</c:v>
                </c:pt>
                <c:pt idx="356">
                  <c:v>43435</c:v>
                </c:pt>
                <c:pt idx="357">
                  <c:v>43466</c:v>
                </c:pt>
                <c:pt idx="358">
                  <c:v>43497</c:v>
                </c:pt>
                <c:pt idx="359">
                  <c:v>43525</c:v>
                </c:pt>
                <c:pt idx="360">
                  <c:v>43556</c:v>
                </c:pt>
                <c:pt idx="361">
                  <c:v>43586</c:v>
                </c:pt>
                <c:pt idx="362">
                  <c:v>43617</c:v>
                </c:pt>
                <c:pt idx="363">
                  <c:v>43647</c:v>
                </c:pt>
                <c:pt idx="364">
                  <c:v>43678</c:v>
                </c:pt>
                <c:pt idx="365">
                  <c:v>43709</c:v>
                </c:pt>
                <c:pt idx="366">
                  <c:v>43739</c:v>
                </c:pt>
                <c:pt idx="367">
                  <c:v>43770</c:v>
                </c:pt>
                <c:pt idx="368">
                  <c:v>43800</c:v>
                </c:pt>
                <c:pt idx="369">
                  <c:v>43831</c:v>
                </c:pt>
                <c:pt idx="370">
                  <c:v>43862</c:v>
                </c:pt>
                <c:pt idx="371">
                  <c:v>43891</c:v>
                </c:pt>
                <c:pt idx="372">
                  <c:v>43922</c:v>
                </c:pt>
                <c:pt idx="373">
                  <c:v>43952</c:v>
                </c:pt>
                <c:pt idx="374">
                  <c:v>43983</c:v>
                </c:pt>
                <c:pt idx="375">
                  <c:v>44013</c:v>
                </c:pt>
                <c:pt idx="376">
                  <c:v>44044</c:v>
                </c:pt>
                <c:pt idx="377">
                  <c:v>44075</c:v>
                </c:pt>
                <c:pt idx="378">
                  <c:v>44105</c:v>
                </c:pt>
                <c:pt idx="379">
                  <c:v>44136</c:v>
                </c:pt>
                <c:pt idx="380">
                  <c:v>44166</c:v>
                </c:pt>
                <c:pt idx="381">
                  <c:v>44197</c:v>
                </c:pt>
                <c:pt idx="382">
                  <c:v>44228</c:v>
                </c:pt>
                <c:pt idx="383">
                  <c:v>44256</c:v>
                </c:pt>
                <c:pt idx="384">
                  <c:v>44287</c:v>
                </c:pt>
                <c:pt idx="385">
                  <c:v>44317</c:v>
                </c:pt>
                <c:pt idx="386">
                  <c:v>44348</c:v>
                </c:pt>
                <c:pt idx="387">
                  <c:v>44378</c:v>
                </c:pt>
                <c:pt idx="388">
                  <c:v>44409</c:v>
                </c:pt>
                <c:pt idx="389">
                  <c:v>44440</c:v>
                </c:pt>
                <c:pt idx="390">
                  <c:v>44470</c:v>
                </c:pt>
                <c:pt idx="391">
                  <c:v>44501</c:v>
                </c:pt>
                <c:pt idx="392">
                  <c:v>44531</c:v>
                </c:pt>
                <c:pt idx="393">
                  <c:v>44562</c:v>
                </c:pt>
                <c:pt idx="394">
                  <c:v>44593</c:v>
                </c:pt>
                <c:pt idx="395">
                  <c:v>44621</c:v>
                </c:pt>
                <c:pt idx="396">
                  <c:v>44652</c:v>
                </c:pt>
                <c:pt idx="397">
                  <c:v>44682</c:v>
                </c:pt>
                <c:pt idx="398">
                  <c:v>44713</c:v>
                </c:pt>
                <c:pt idx="399">
                  <c:v>44743</c:v>
                </c:pt>
              </c:numCache>
            </c:numRef>
          </c:cat>
          <c:val>
            <c:numRef>
              <c:f>data_sa!$D$2:$D$401</c:f>
              <c:numCache>
                <c:formatCode>#,##0.00</c:formatCode>
                <c:ptCount val="400"/>
                <c:pt idx="0">
                  <c:v>67.498000000000005</c:v>
                </c:pt>
                <c:pt idx="1">
                  <c:v>70.102999999999994</c:v>
                </c:pt>
                <c:pt idx="2">
                  <c:v>64.412000000000006</c:v>
                </c:pt>
                <c:pt idx="3">
                  <c:v>62.473999999999997</c:v>
                </c:pt>
                <c:pt idx="4">
                  <c:v>58.454000000000001</c:v>
                </c:pt>
                <c:pt idx="5">
                  <c:v>66.495000000000005</c:v>
                </c:pt>
                <c:pt idx="6">
                  <c:v>70.058999999999997</c:v>
                </c:pt>
                <c:pt idx="7">
                  <c:v>74.233999999999995</c:v>
                </c:pt>
                <c:pt idx="8">
                  <c:v>82.509</c:v>
                </c:pt>
                <c:pt idx="9">
                  <c:v>83.037999999999997</c:v>
                </c:pt>
                <c:pt idx="10">
                  <c:v>88.867000000000004</c:v>
                </c:pt>
                <c:pt idx="11">
                  <c:v>90.043000000000006</c:v>
                </c:pt>
                <c:pt idx="12">
                  <c:v>93.835999999999999</c:v>
                </c:pt>
                <c:pt idx="13">
                  <c:v>94.36</c:v>
                </c:pt>
                <c:pt idx="14">
                  <c:v>91.808000000000007</c:v>
                </c:pt>
                <c:pt idx="15">
                  <c:v>91.671999999999997</c:v>
                </c:pt>
                <c:pt idx="16">
                  <c:v>92.866</c:v>
                </c:pt>
                <c:pt idx="17">
                  <c:v>98.278999999999996</c:v>
                </c:pt>
                <c:pt idx="18">
                  <c:v>96.665000000000006</c:v>
                </c:pt>
                <c:pt idx="19">
                  <c:v>123.535</c:v>
                </c:pt>
                <c:pt idx="20">
                  <c:v>135.25299999999999</c:v>
                </c:pt>
                <c:pt idx="21">
                  <c:v>155.82300000000001</c:v>
                </c:pt>
                <c:pt idx="22">
                  <c:v>175.72900000000001</c:v>
                </c:pt>
                <c:pt idx="23">
                  <c:v>191.48699999999999</c:v>
                </c:pt>
                <c:pt idx="24">
                  <c:v>206.30600000000001</c:v>
                </c:pt>
                <c:pt idx="25">
                  <c:v>219.18100000000001</c:v>
                </c:pt>
                <c:pt idx="26">
                  <c:v>257.78899999999999</c:v>
                </c:pt>
                <c:pt idx="27">
                  <c:v>291.42</c:v>
                </c:pt>
                <c:pt idx="28">
                  <c:v>332.00599999999997</c:v>
                </c:pt>
                <c:pt idx="29">
                  <c:v>404.36599999999999</c:v>
                </c:pt>
                <c:pt idx="30">
                  <c:v>361.61700000000002</c:v>
                </c:pt>
                <c:pt idx="31">
                  <c:v>368.32499999999999</c:v>
                </c:pt>
                <c:pt idx="32">
                  <c:v>356.75</c:v>
                </c:pt>
                <c:pt idx="33">
                  <c:v>338.06099999999998</c:v>
                </c:pt>
                <c:pt idx="34">
                  <c:v>373.31400000000002</c:v>
                </c:pt>
                <c:pt idx="35">
                  <c:v>413.78899999999999</c:v>
                </c:pt>
                <c:pt idx="36">
                  <c:v>435.37700000000001</c:v>
                </c:pt>
                <c:pt idx="37">
                  <c:v>439.49299999999999</c:v>
                </c:pt>
                <c:pt idx="38">
                  <c:v>452.83800000000002</c:v>
                </c:pt>
                <c:pt idx="39">
                  <c:v>461.01900000000001</c:v>
                </c:pt>
                <c:pt idx="40">
                  <c:v>435.99799999999999</c:v>
                </c:pt>
                <c:pt idx="41">
                  <c:v>417.63900000000001</c:v>
                </c:pt>
                <c:pt idx="42">
                  <c:v>435.61</c:v>
                </c:pt>
                <c:pt idx="43">
                  <c:v>429.83100000000002</c:v>
                </c:pt>
                <c:pt idx="44">
                  <c:v>426.83199999999999</c:v>
                </c:pt>
                <c:pt idx="45">
                  <c:v>470.01799999999997</c:v>
                </c:pt>
                <c:pt idx="46">
                  <c:v>442.73200000000003</c:v>
                </c:pt>
                <c:pt idx="47">
                  <c:v>440.82400000000001</c:v>
                </c:pt>
                <c:pt idx="48">
                  <c:v>429.45600000000002</c:v>
                </c:pt>
                <c:pt idx="49">
                  <c:v>433.154</c:v>
                </c:pt>
                <c:pt idx="50">
                  <c:v>468.86900000000003</c:v>
                </c:pt>
                <c:pt idx="51">
                  <c:v>475.62599999999998</c:v>
                </c:pt>
                <c:pt idx="52">
                  <c:v>511.50700000000001</c:v>
                </c:pt>
                <c:pt idx="53">
                  <c:v>548.54399999999998</c:v>
                </c:pt>
                <c:pt idx="54">
                  <c:v>548.96799999999996</c:v>
                </c:pt>
                <c:pt idx="55">
                  <c:v>624.44899999999996</c:v>
                </c:pt>
                <c:pt idx="56">
                  <c:v>712.85500000000002</c:v>
                </c:pt>
                <c:pt idx="57">
                  <c:v>838.74900000000002</c:v>
                </c:pt>
                <c:pt idx="58">
                  <c:v>806.33500000000004</c:v>
                </c:pt>
                <c:pt idx="59">
                  <c:v>728.98800000000006</c:v>
                </c:pt>
                <c:pt idx="60">
                  <c:v>812.01400000000001</c:v>
                </c:pt>
                <c:pt idx="61">
                  <c:v>869.14800000000002</c:v>
                </c:pt>
                <c:pt idx="62">
                  <c:v>823.34500000000003</c:v>
                </c:pt>
                <c:pt idx="63">
                  <c:v>831.54899999999998</c:v>
                </c:pt>
                <c:pt idx="64">
                  <c:v>943.03</c:v>
                </c:pt>
                <c:pt idx="65">
                  <c:v>1001.573</c:v>
                </c:pt>
                <c:pt idx="66">
                  <c:v>1074.1849999999999</c:v>
                </c:pt>
                <c:pt idx="67">
                  <c:v>1115.645</c:v>
                </c:pt>
                <c:pt idx="68">
                  <c:v>1004.918</c:v>
                </c:pt>
                <c:pt idx="69">
                  <c:v>963.78099999999995</c:v>
                </c:pt>
                <c:pt idx="70">
                  <c:v>911.94500000000005</c:v>
                </c:pt>
                <c:pt idx="71">
                  <c:v>923.89800000000002</c:v>
                </c:pt>
                <c:pt idx="72">
                  <c:v>985.82799999999997</c:v>
                </c:pt>
                <c:pt idx="73">
                  <c:v>1039.0809999999999</c:v>
                </c:pt>
                <c:pt idx="74">
                  <c:v>1052.5029999999999</c:v>
                </c:pt>
                <c:pt idx="75">
                  <c:v>1017.633</c:v>
                </c:pt>
                <c:pt idx="76">
                  <c:v>999.53700000000003</c:v>
                </c:pt>
                <c:pt idx="77">
                  <c:v>974.529</c:v>
                </c:pt>
                <c:pt idx="78">
                  <c:v>987.02099999999996</c:v>
                </c:pt>
                <c:pt idx="79">
                  <c:v>994.23099999999999</c:v>
                </c:pt>
                <c:pt idx="80">
                  <c:v>1016.114</c:v>
                </c:pt>
                <c:pt idx="81">
                  <c:v>1021.521</c:v>
                </c:pt>
                <c:pt idx="82">
                  <c:v>1006.15</c:v>
                </c:pt>
                <c:pt idx="83">
                  <c:v>996.02099999999996</c:v>
                </c:pt>
                <c:pt idx="84">
                  <c:v>1023.842</c:v>
                </c:pt>
                <c:pt idx="85">
                  <c:v>976.62199999999996</c:v>
                </c:pt>
                <c:pt idx="86">
                  <c:v>1011.32</c:v>
                </c:pt>
                <c:pt idx="87">
                  <c:v>1000.01</c:v>
                </c:pt>
                <c:pt idx="88">
                  <c:v>988.87199999999996</c:v>
                </c:pt>
                <c:pt idx="89">
                  <c:v>1008.641</c:v>
                </c:pt>
                <c:pt idx="90">
                  <c:v>999.255</c:v>
                </c:pt>
                <c:pt idx="91">
                  <c:v>978.44500000000005</c:v>
                </c:pt>
                <c:pt idx="92">
                  <c:v>897.97299999999996</c:v>
                </c:pt>
                <c:pt idx="93">
                  <c:v>1002.206</c:v>
                </c:pt>
                <c:pt idx="94">
                  <c:v>1040.8510000000001</c:v>
                </c:pt>
                <c:pt idx="95">
                  <c:v>1040.8430000000001</c:v>
                </c:pt>
                <c:pt idx="96">
                  <c:v>1073.4590000000001</c:v>
                </c:pt>
                <c:pt idx="97">
                  <c:v>1149.3219999999999</c:v>
                </c:pt>
                <c:pt idx="98">
                  <c:v>1150.347</c:v>
                </c:pt>
                <c:pt idx="99">
                  <c:v>1190.473</c:v>
                </c:pt>
                <c:pt idx="100">
                  <c:v>1155.9760000000001</c:v>
                </c:pt>
                <c:pt idx="101">
                  <c:v>1157.9559999999999</c:v>
                </c:pt>
                <c:pt idx="102">
                  <c:v>1068.144</c:v>
                </c:pt>
                <c:pt idx="103">
                  <c:v>1066.569</c:v>
                </c:pt>
                <c:pt idx="104">
                  <c:v>1017.605</c:v>
                </c:pt>
                <c:pt idx="105">
                  <c:v>911.17600000000004</c:v>
                </c:pt>
                <c:pt idx="106">
                  <c:v>1000.655</c:v>
                </c:pt>
                <c:pt idx="107">
                  <c:v>1068.874</c:v>
                </c:pt>
                <c:pt idx="108">
                  <c:v>997.99</c:v>
                </c:pt>
                <c:pt idx="109">
                  <c:v>892.63900000000001</c:v>
                </c:pt>
                <c:pt idx="110">
                  <c:v>837.71900000000005</c:v>
                </c:pt>
                <c:pt idx="111">
                  <c:v>892.28399999999999</c:v>
                </c:pt>
                <c:pt idx="112">
                  <c:v>635.67600000000004</c:v>
                </c:pt>
                <c:pt idx="113">
                  <c:v>675.13900000000001</c:v>
                </c:pt>
                <c:pt idx="114">
                  <c:v>748.16399999999999</c:v>
                </c:pt>
                <c:pt idx="115">
                  <c:v>845.95299999999997</c:v>
                </c:pt>
                <c:pt idx="116">
                  <c:v>787.35599999999999</c:v>
                </c:pt>
                <c:pt idx="117">
                  <c:v>810.76599999999996</c:v>
                </c:pt>
                <c:pt idx="118">
                  <c:v>858.94799999999998</c:v>
                </c:pt>
                <c:pt idx="119">
                  <c:v>925.51400000000001</c:v>
                </c:pt>
                <c:pt idx="120">
                  <c:v>941.95299999999997</c:v>
                </c:pt>
                <c:pt idx="121">
                  <c:v>879.64400000000001</c:v>
                </c:pt>
                <c:pt idx="122">
                  <c:v>988.28700000000003</c:v>
                </c:pt>
                <c:pt idx="123">
                  <c:v>1007.622</c:v>
                </c:pt>
                <c:pt idx="124">
                  <c:v>1005.314</c:v>
                </c:pt>
                <c:pt idx="125">
                  <c:v>998.24800000000005</c:v>
                </c:pt>
                <c:pt idx="126">
                  <c:v>1015.317</c:v>
                </c:pt>
                <c:pt idx="127">
                  <c:v>1072.0730000000001</c:v>
                </c:pt>
                <c:pt idx="128">
                  <c:v>1123.8320000000001</c:v>
                </c:pt>
                <c:pt idx="129">
                  <c:v>1149.5519999999999</c:v>
                </c:pt>
                <c:pt idx="130">
                  <c:v>1109.9010000000001</c:v>
                </c:pt>
                <c:pt idx="131">
                  <c:v>1114.1300000000001</c:v>
                </c:pt>
                <c:pt idx="132">
                  <c:v>1078.2159999999999</c:v>
                </c:pt>
                <c:pt idx="133">
                  <c:v>1099.607</c:v>
                </c:pt>
                <c:pt idx="134">
                  <c:v>1101.402</c:v>
                </c:pt>
                <c:pt idx="135">
                  <c:v>1069.962</c:v>
                </c:pt>
                <c:pt idx="136">
                  <c:v>1110.93</c:v>
                </c:pt>
                <c:pt idx="137">
                  <c:v>1128.6690000000001</c:v>
                </c:pt>
                <c:pt idx="138">
                  <c:v>1094.3520000000001</c:v>
                </c:pt>
                <c:pt idx="139">
                  <c:v>1093.96</c:v>
                </c:pt>
                <c:pt idx="140">
                  <c:v>1077.9380000000001</c:v>
                </c:pt>
                <c:pt idx="141">
                  <c:v>1137.1289999999999</c:v>
                </c:pt>
                <c:pt idx="142">
                  <c:v>1104.711</c:v>
                </c:pt>
                <c:pt idx="143">
                  <c:v>1045.18</c:v>
                </c:pt>
                <c:pt idx="144">
                  <c:v>1108.941</c:v>
                </c:pt>
                <c:pt idx="145">
                  <c:v>1185.921</c:v>
                </c:pt>
                <c:pt idx="146">
                  <c:v>1172.268</c:v>
                </c:pt>
                <c:pt idx="147">
                  <c:v>1198.154</c:v>
                </c:pt>
                <c:pt idx="148">
                  <c:v>1218.028</c:v>
                </c:pt>
                <c:pt idx="149">
                  <c:v>1085.9269999999999</c:v>
                </c:pt>
                <c:pt idx="150">
                  <c:v>1150.0909999999999</c:v>
                </c:pt>
                <c:pt idx="151">
                  <c:v>1195.742</c:v>
                </c:pt>
                <c:pt idx="152">
                  <c:v>1174.0730000000001</c:v>
                </c:pt>
                <c:pt idx="153">
                  <c:v>1157.1120000000001</c:v>
                </c:pt>
                <c:pt idx="154">
                  <c:v>1156.6220000000001</c:v>
                </c:pt>
                <c:pt idx="155">
                  <c:v>1146.7919999999999</c:v>
                </c:pt>
                <c:pt idx="156">
                  <c:v>1142.8810000000001</c:v>
                </c:pt>
                <c:pt idx="157">
                  <c:v>1083.703</c:v>
                </c:pt>
                <c:pt idx="158">
                  <c:v>1041.644</c:v>
                </c:pt>
                <c:pt idx="159">
                  <c:v>1033.7180000000001</c:v>
                </c:pt>
                <c:pt idx="160">
                  <c:v>1003.26</c:v>
                </c:pt>
                <c:pt idx="161">
                  <c:v>932.22</c:v>
                </c:pt>
                <c:pt idx="162">
                  <c:v>976.04399999999998</c:v>
                </c:pt>
                <c:pt idx="163">
                  <c:v>961.71600000000001</c:v>
                </c:pt>
                <c:pt idx="164">
                  <c:v>993.58500000000004</c:v>
                </c:pt>
                <c:pt idx="165">
                  <c:v>1011.393</c:v>
                </c:pt>
                <c:pt idx="166">
                  <c:v>1025.203</c:v>
                </c:pt>
                <c:pt idx="167">
                  <c:v>997.20899999999995</c:v>
                </c:pt>
                <c:pt idx="168">
                  <c:v>1166.5909999999999</c:v>
                </c:pt>
                <c:pt idx="169">
                  <c:v>1222.568</c:v>
                </c:pt>
                <c:pt idx="170">
                  <c:v>1242.373</c:v>
                </c:pt>
                <c:pt idx="171">
                  <c:v>1311.856</c:v>
                </c:pt>
                <c:pt idx="172">
                  <c:v>1347.329</c:v>
                </c:pt>
                <c:pt idx="173">
                  <c:v>1428.0650000000001</c:v>
                </c:pt>
                <c:pt idx="174">
                  <c:v>1527.8130000000001</c:v>
                </c:pt>
                <c:pt idx="175">
                  <c:v>1460.748</c:v>
                </c:pt>
                <c:pt idx="176">
                  <c:v>1480.8969999999999</c:v>
                </c:pt>
                <c:pt idx="177">
                  <c:v>1425.857</c:v>
                </c:pt>
                <c:pt idx="178">
                  <c:v>1560.864</c:v>
                </c:pt>
                <c:pt idx="179">
                  <c:v>1448.3130000000001</c:v>
                </c:pt>
                <c:pt idx="180">
                  <c:v>1429.0989999999999</c:v>
                </c:pt>
                <c:pt idx="181">
                  <c:v>1424.9349999999999</c:v>
                </c:pt>
                <c:pt idx="182">
                  <c:v>1497.52</c:v>
                </c:pt>
                <c:pt idx="183">
                  <c:v>1503.856</c:v>
                </c:pt>
                <c:pt idx="184">
                  <c:v>1612.2919999999999</c:v>
                </c:pt>
                <c:pt idx="185">
                  <c:v>1695.1179999999999</c:v>
                </c:pt>
                <c:pt idx="186">
                  <c:v>1772.8989999999999</c:v>
                </c:pt>
                <c:pt idx="187">
                  <c:v>1795.8920000000001</c:v>
                </c:pt>
                <c:pt idx="188">
                  <c:v>1800.78</c:v>
                </c:pt>
                <c:pt idx="189">
                  <c:v>1828.2719999999999</c:v>
                </c:pt>
                <c:pt idx="190">
                  <c:v>1923.5540000000001</c:v>
                </c:pt>
                <c:pt idx="191">
                  <c:v>1959.5709999999999</c:v>
                </c:pt>
                <c:pt idx="192">
                  <c:v>1949.8579999999999</c:v>
                </c:pt>
                <c:pt idx="193">
                  <c:v>1963.441</c:v>
                </c:pt>
                <c:pt idx="194">
                  <c:v>2063.9490000000001</c:v>
                </c:pt>
                <c:pt idx="195">
                  <c:v>2145.0120000000002</c:v>
                </c:pt>
                <c:pt idx="196">
                  <c:v>2064.652</c:v>
                </c:pt>
                <c:pt idx="197">
                  <c:v>2129.502</c:v>
                </c:pt>
                <c:pt idx="198">
                  <c:v>2076.9690000000001</c:v>
                </c:pt>
                <c:pt idx="199">
                  <c:v>2040.058</c:v>
                </c:pt>
                <c:pt idx="200">
                  <c:v>1984.9839999999999</c:v>
                </c:pt>
                <c:pt idx="201">
                  <c:v>2126.8290000000002</c:v>
                </c:pt>
                <c:pt idx="202">
                  <c:v>2212.3009999999999</c:v>
                </c:pt>
                <c:pt idx="203">
                  <c:v>2199.4989999999998</c:v>
                </c:pt>
                <c:pt idx="204">
                  <c:v>2193.4540000000002</c:v>
                </c:pt>
                <c:pt idx="205">
                  <c:v>2138.2820000000002</c:v>
                </c:pt>
                <c:pt idx="206">
                  <c:v>2115.4780000000001</c:v>
                </c:pt>
                <c:pt idx="207">
                  <c:v>2087.2550000000001</c:v>
                </c:pt>
                <c:pt idx="208">
                  <c:v>2184.3490000000002</c:v>
                </c:pt>
                <c:pt idx="209">
                  <c:v>2247.8989999999999</c:v>
                </c:pt>
                <c:pt idx="210">
                  <c:v>2396.62</c:v>
                </c:pt>
                <c:pt idx="211">
                  <c:v>2589.3919999999998</c:v>
                </c:pt>
                <c:pt idx="212">
                  <c:v>2742.2130000000002</c:v>
                </c:pt>
                <c:pt idx="213">
                  <c:v>2888.6469999999999</c:v>
                </c:pt>
                <c:pt idx="214">
                  <c:v>2882.5740000000001</c:v>
                </c:pt>
                <c:pt idx="215">
                  <c:v>2977.3130000000001</c:v>
                </c:pt>
                <c:pt idx="216">
                  <c:v>3147.029</c:v>
                </c:pt>
                <c:pt idx="217">
                  <c:v>3235.239</c:v>
                </c:pt>
                <c:pt idx="218">
                  <c:v>3430.0810000000001</c:v>
                </c:pt>
                <c:pt idx="219">
                  <c:v>3252.5070000000001</c:v>
                </c:pt>
                <c:pt idx="220">
                  <c:v>3270.85</c:v>
                </c:pt>
                <c:pt idx="221">
                  <c:v>3200.7449999999999</c:v>
                </c:pt>
                <c:pt idx="222">
                  <c:v>3490.03</c:v>
                </c:pt>
                <c:pt idx="223">
                  <c:v>3256.8380000000002</c:v>
                </c:pt>
                <c:pt idx="224">
                  <c:v>3118.2820000000002</c:v>
                </c:pt>
                <c:pt idx="225">
                  <c:v>2772.3339999999998</c:v>
                </c:pt>
                <c:pt idx="226">
                  <c:v>2915.8229999999999</c:v>
                </c:pt>
                <c:pt idx="227">
                  <c:v>2970.9450000000002</c:v>
                </c:pt>
                <c:pt idx="228">
                  <c:v>2972.5050000000001</c:v>
                </c:pt>
                <c:pt idx="229">
                  <c:v>2991.8429999999998</c:v>
                </c:pt>
                <c:pt idx="230">
                  <c:v>2949.3629999999998</c:v>
                </c:pt>
                <c:pt idx="231">
                  <c:v>2929.355</c:v>
                </c:pt>
                <c:pt idx="232">
                  <c:v>2866.5540000000001</c:v>
                </c:pt>
                <c:pt idx="233">
                  <c:v>2712.8389999999999</c:v>
                </c:pt>
                <c:pt idx="234">
                  <c:v>2520.4119999999998</c:v>
                </c:pt>
                <c:pt idx="235">
                  <c:v>2454.6060000000002</c:v>
                </c:pt>
                <c:pt idx="236">
                  <c:v>2429.404</c:v>
                </c:pt>
                <c:pt idx="237">
                  <c:v>2538.86</c:v>
                </c:pt>
                <c:pt idx="238">
                  <c:v>2523.614</c:v>
                </c:pt>
                <c:pt idx="239">
                  <c:v>2541.2510000000002</c:v>
                </c:pt>
                <c:pt idx="240">
                  <c:v>2647.1770000000001</c:v>
                </c:pt>
                <c:pt idx="241">
                  <c:v>3043.857</c:v>
                </c:pt>
                <c:pt idx="242">
                  <c:v>3029.7159999999999</c:v>
                </c:pt>
                <c:pt idx="243">
                  <c:v>3150.683</c:v>
                </c:pt>
                <c:pt idx="244">
                  <c:v>3157.3009999999999</c:v>
                </c:pt>
                <c:pt idx="245">
                  <c:v>3327.9079999999999</c:v>
                </c:pt>
                <c:pt idx="246">
                  <c:v>3347.7910000000002</c:v>
                </c:pt>
                <c:pt idx="247">
                  <c:v>3328.2109999999998</c:v>
                </c:pt>
                <c:pt idx="248">
                  <c:v>3654.8960000000002</c:v>
                </c:pt>
                <c:pt idx="249">
                  <c:v>3813.1179999999999</c:v>
                </c:pt>
                <c:pt idx="250">
                  <c:v>3865.4630000000002</c:v>
                </c:pt>
                <c:pt idx="251">
                  <c:v>3838.98</c:v>
                </c:pt>
                <c:pt idx="252">
                  <c:v>3819.0749999999998</c:v>
                </c:pt>
                <c:pt idx="253">
                  <c:v>3823.058</c:v>
                </c:pt>
                <c:pt idx="254">
                  <c:v>3979.35</c:v>
                </c:pt>
                <c:pt idx="255">
                  <c:v>4307.8789999999999</c:v>
                </c:pt>
                <c:pt idx="256">
                  <c:v>4539.2619999999997</c:v>
                </c:pt>
                <c:pt idx="257">
                  <c:v>4744.826</c:v>
                </c:pt>
                <c:pt idx="258">
                  <c:v>4935.9989999999998</c:v>
                </c:pt>
                <c:pt idx="259">
                  <c:v>5076.2579999999998</c:v>
                </c:pt>
                <c:pt idx="260">
                  <c:v>5017.0969999999998</c:v>
                </c:pt>
                <c:pt idx="261">
                  <c:v>4706.7060000000001</c:v>
                </c:pt>
                <c:pt idx="262">
                  <c:v>4422.7640000000001</c:v>
                </c:pt>
                <c:pt idx="263">
                  <c:v>4673.0370000000003</c:v>
                </c:pt>
                <c:pt idx="264">
                  <c:v>4735.6210000000001</c:v>
                </c:pt>
                <c:pt idx="265">
                  <c:v>4785.5410000000002</c:v>
                </c:pt>
                <c:pt idx="266">
                  <c:v>4708.9889999999996</c:v>
                </c:pt>
                <c:pt idx="267">
                  <c:v>4429.28</c:v>
                </c:pt>
                <c:pt idx="268">
                  <c:v>4327.9740000000002</c:v>
                </c:pt>
                <c:pt idx="269">
                  <c:v>3869.2629999999999</c:v>
                </c:pt>
                <c:pt idx="270">
                  <c:v>4327.0249999999996</c:v>
                </c:pt>
                <c:pt idx="271">
                  <c:v>4249.549</c:v>
                </c:pt>
                <c:pt idx="272">
                  <c:v>4243.32</c:v>
                </c:pt>
                <c:pt idx="273">
                  <c:v>4320.4489999999996</c:v>
                </c:pt>
                <c:pt idx="274">
                  <c:v>4468.0410000000002</c:v>
                </c:pt>
                <c:pt idx="275">
                  <c:v>4679.9279999999999</c:v>
                </c:pt>
                <c:pt idx="276">
                  <c:v>4477.7479999999996</c:v>
                </c:pt>
                <c:pt idx="277">
                  <c:v>4257.1040000000003</c:v>
                </c:pt>
                <c:pt idx="278">
                  <c:v>4337.6019999999999</c:v>
                </c:pt>
                <c:pt idx="279">
                  <c:v>4282.3450000000003</c:v>
                </c:pt>
                <c:pt idx="280">
                  <c:v>4205.777</c:v>
                </c:pt>
                <c:pt idx="281">
                  <c:v>4242.2849999999999</c:v>
                </c:pt>
                <c:pt idx="282">
                  <c:v>4243.4629999999997</c:v>
                </c:pt>
                <c:pt idx="283">
                  <c:v>4212.7690000000002</c:v>
                </c:pt>
                <c:pt idx="284">
                  <c:v>4368.7460000000001</c:v>
                </c:pt>
                <c:pt idx="285">
                  <c:v>4636.28</c:v>
                </c:pt>
                <c:pt idx="286">
                  <c:v>4480.7150000000001</c:v>
                </c:pt>
                <c:pt idx="287">
                  <c:v>4407.3109999999997</c:v>
                </c:pt>
                <c:pt idx="288">
                  <c:v>4169.0469999999996</c:v>
                </c:pt>
                <c:pt idx="289">
                  <c:v>4132.3850000000002</c:v>
                </c:pt>
                <c:pt idx="290">
                  <c:v>3992.817</c:v>
                </c:pt>
                <c:pt idx="291">
                  <c:v>3793.277</c:v>
                </c:pt>
                <c:pt idx="292">
                  <c:v>3663.444</c:v>
                </c:pt>
                <c:pt idx="293">
                  <c:v>3863.1909999999998</c:v>
                </c:pt>
                <c:pt idx="294">
                  <c:v>3877.9940000000001</c:v>
                </c:pt>
                <c:pt idx="295">
                  <c:v>3843.45</c:v>
                </c:pt>
                <c:pt idx="296">
                  <c:v>3765.26</c:v>
                </c:pt>
                <c:pt idx="297">
                  <c:v>3503.578</c:v>
                </c:pt>
                <c:pt idx="298">
                  <c:v>3670.5140000000001</c:v>
                </c:pt>
                <c:pt idx="299">
                  <c:v>3735.5819999999999</c:v>
                </c:pt>
                <c:pt idx="300">
                  <c:v>3794.2109999999998</c:v>
                </c:pt>
                <c:pt idx="301">
                  <c:v>3840.5140000000001</c:v>
                </c:pt>
                <c:pt idx="302">
                  <c:v>3861.3119999999999</c:v>
                </c:pt>
                <c:pt idx="303">
                  <c:v>3928.44</c:v>
                </c:pt>
                <c:pt idx="304">
                  <c:v>4021.19</c:v>
                </c:pt>
                <c:pt idx="305">
                  <c:v>4000.7579999999998</c:v>
                </c:pt>
                <c:pt idx="306">
                  <c:v>3806.797</c:v>
                </c:pt>
                <c:pt idx="307">
                  <c:v>4045.3049999999998</c:v>
                </c:pt>
                <c:pt idx="308">
                  <c:v>3926.018</c:v>
                </c:pt>
                <c:pt idx="309">
                  <c:v>3884.299</c:v>
                </c:pt>
                <c:pt idx="310">
                  <c:v>3964.0250000000001</c:v>
                </c:pt>
                <c:pt idx="311">
                  <c:v>3875.5749999999998</c:v>
                </c:pt>
                <c:pt idx="312">
                  <c:v>3923.395</c:v>
                </c:pt>
                <c:pt idx="313">
                  <c:v>3988.1120000000001</c:v>
                </c:pt>
                <c:pt idx="314">
                  <c:v>3912.3090000000002</c:v>
                </c:pt>
                <c:pt idx="315">
                  <c:v>3892.3969999999999</c:v>
                </c:pt>
                <c:pt idx="316">
                  <c:v>3850.3789999999999</c:v>
                </c:pt>
                <c:pt idx="317">
                  <c:v>3742.578</c:v>
                </c:pt>
                <c:pt idx="318">
                  <c:v>3787.5</c:v>
                </c:pt>
                <c:pt idx="319">
                  <c:v>3696.5210000000002</c:v>
                </c:pt>
                <c:pt idx="320">
                  <c:v>3753.3209999999999</c:v>
                </c:pt>
                <c:pt idx="321">
                  <c:v>3716.5569999999998</c:v>
                </c:pt>
                <c:pt idx="322">
                  <c:v>3718.951</c:v>
                </c:pt>
                <c:pt idx="323">
                  <c:v>3902.547</c:v>
                </c:pt>
                <c:pt idx="324">
                  <c:v>3893.0149999999999</c:v>
                </c:pt>
                <c:pt idx="325">
                  <c:v>3891.1179999999999</c:v>
                </c:pt>
                <c:pt idx="326">
                  <c:v>4032.1909999999998</c:v>
                </c:pt>
                <c:pt idx="327">
                  <c:v>4118.4979999999996</c:v>
                </c:pt>
                <c:pt idx="328">
                  <c:v>4136.5309999999999</c:v>
                </c:pt>
                <c:pt idx="329">
                  <c:v>4062.7330000000002</c:v>
                </c:pt>
                <c:pt idx="330">
                  <c:v>4257.3670000000002</c:v>
                </c:pt>
                <c:pt idx="331">
                  <c:v>4262.6719999999996</c:v>
                </c:pt>
                <c:pt idx="332">
                  <c:v>4215.6120000000001</c:v>
                </c:pt>
                <c:pt idx="333">
                  <c:v>4155.4930000000004</c:v>
                </c:pt>
                <c:pt idx="334">
                  <c:v>4378.625</c:v>
                </c:pt>
                <c:pt idx="335">
                  <c:v>4746.63</c:v>
                </c:pt>
                <c:pt idx="336">
                  <c:v>4670.7309999999998</c:v>
                </c:pt>
                <c:pt idx="337">
                  <c:v>4851.8310000000001</c:v>
                </c:pt>
                <c:pt idx="338">
                  <c:v>4794.3059999999996</c:v>
                </c:pt>
                <c:pt idx="339">
                  <c:v>5047.4070000000002</c:v>
                </c:pt>
                <c:pt idx="340">
                  <c:v>5193.076</c:v>
                </c:pt>
                <c:pt idx="341">
                  <c:v>5386.54</c:v>
                </c:pt>
                <c:pt idx="342">
                  <c:v>5589.9520000000002</c:v>
                </c:pt>
                <c:pt idx="343">
                  <c:v>5073.268</c:v>
                </c:pt>
                <c:pt idx="344">
                  <c:v>5617.47</c:v>
                </c:pt>
                <c:pt idx="345">
                  <c:v>5730.2430000000004</c:v>
                </c:pt>
                <c:pt idx="346">
                  <c:v>5602.6469999999999</c:v>
                </c:pt>
                <c:pt idx="347">
                  <c:v>5491.6090000000004</c:v>
                </c:pt>
                <c:pt idx="348">
                  <c:v>5583.7839999999997</c:v>
                </c:pt>
                <c:pt idx="349">
                  <c:v>5501.8959999999997</c:v>
                </c:pt>
                <c:pt idx="350">
                  <c:v>5350.1319999999996</c:v>
                </c:pt>
                <c:pt idx="351">
                  <c:v>5432.4989999999998</c:v>
                </c:pt>
                <c:pt idx="352">
                  <c:v>5325.9040000000005</c:v>
                </c:pt>
                <c:pt idx="353">
                  <c:v>5301.2929999999997</c:v>
                </c:pt>
                <c:pt idx="354">
                  <c:v>5164.51</c:v>
                </c:pt>
                <c:pt idx="355">
                  <c:v>5178.3720000000003</c:v>
                </c:pt>
                <c:pt idx="356">
                  <c:v>5119.933</c:v>
                </c:pt>
                <c:pt idx="357">
                  <c:v>5249.2269999999999</c:v>
                </c:pt>
                <c:pt idx="358">
                  <c:v>5264.3230000000003</c:v>
                </c:pt>
                <c:pt idx="359">
                  <c:v>5185.6660000000002</c:v>
                </c:pt>
                <c:pt idx="360">
                  <c:v>5090.8360000000002</c:v>
                </c:pt>
                <c:pt idx="361">
                  <c:v>5062.7420000000002</c:v>
                </c:pt>
                <c:pt idx="362">
                  <c:v>5114.4129999999996</c:v>
                </c:pt>
                <c:pt idx="363">
                  <c:v>4985.6109999999999</c:v>
                </c:pt>
                <c:pt idx="364">
                  <c:v>4852.009</c:v>
                </c:pt>
                <c:pt idx="365">
                  <c:v>5067.2700000000004</c:v>
                </c:pt>
                <c:pt idx="366">
                  <c:v>4857.6559999999999</c:v>
                </c:pt>
                <c:pt idx="367">
                  <c:v>4578.5159999999996</c:v>
                </c:pt>
                <c:pt idx="368">
                  <c:v>4668.8289999999997</c:v>
                </c:pt>
                <c:pt idx="369">
                  <c:v>4436.835</c:v>
                </c:pt>
                <c:pt idx="370">
                  <c:v>4074.0729999999999</c:v>
                </c:pt>
                <c:pt idx="371">
                  <c:v>3418.14</c:v>
                </c:pt>
                <c:pt idx="372">
                  <c:v>3923.2339999999999</c:v>
                </c:pt>
                <c:pt idx="373">
                  <c:v>3720.252</c:v>
                </c:pt>
                <c:pt idx="374">
                  <c:v>3991.491</c:v>
                </c:pt>
                <c:pt idx="375">
                  <c:v>4046.2550000000001</c:v>
                </c:pt>
                <c:pt idx="376">
                  <c:v>3798.3009999999999</c:v>
                </c:pt>
                <c:pt idx="377">
                  <c:v>3637.6790000000001</c:v>
                </c:pt>
                <c:pt idx="378">
                  <c:v>3655.7130000000002</c:v>
                </c:pt>
                <c:pt idx="379">
                  <c:v>4058.288</c:v>
                </c:pt>
                <c:pt idx="380">
                  <c:v>4165.5119999999997</c:v>
                </c:pt>
                <c:pt idx="381">
                  <c:v>4169.8540000000003</c:v>
                </c:pt>
                <c:pt idx="382">
                  <c:v>4507.8100000000004</c:v>
                </c:pt>
                <c:pt idx="383">
                  <c:v>4768.78</c:v>
                </c:pt>
                <c:pt idx="384">
                  <c:v>4425.1409999999996</c:v>
                </c:pt>
                <c:pt idx="385">
                  <c:v>4449.5159999999996</c:v>
                </c:pt>
                <c:pt idx="386">
                  <c:v>4363.692</c:v>
                </c:pt>
                <c:pt idx="387">
                  <c:v>4288.5860000000002</c:v>
                </c:pt>
                <c:pt idx="388">
                  <c:v>4516.5360000000001</c:v>
                </c:pt>
                <c:pt idx="389">
                  <c:v>4375.1670000000004</c:v>
                </c:pt>
                <c:pt idx="390">
                  <c:v>4242.8209999999999</c:v>
                </c:pt>
                <c:pt idx="391">
                  <c:v>4448.8100000000004</c:v>
                </c:pt>
                <c:pt idx="392">
                  <c:v>4297.3760000000002</c:v>
                </c:pt>
                <c:pt idx="393">
                  <c:v>4443.634</c:v>
                </c:pt>
                <c:pt idx="394">
                  <c:v>4454.6679999999997</c:v>
                </c:pt>
                <c:pt idx="395">
                  <c:v>4785.1490000000003</c:v>
                </c:pt>
                <c:pt idx="396">
                  <c:v>4736.5169999999998</c:v>
                </c:pt>
                <c:pt idx="397">
                  <c:v>5448.6540000000005</c:v>
                </c:pt>
                <c:pt idx="398">
                  <c:v>4993.3519999999999</c:v>
                </c:pt>
                <c:pt idx="399">
                  <c:v>5314.6369999999997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A5D-4CD3-A733-77282ED950C5}"/>
            </c:ext>
          </c:extLst>
        </c:ser>
        <c:ser>
          <c:idx val="1"/>
          <c:order val="1"/>
          <c:tx>
            <c:strRef>
              <c:f>data_sa!$H$1</c:f>
              <c:strCache>
                <c:ptCount val="1"/>
                <c:pt idx="0">
                  <c:v>tend. lineal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data_sa!$A$2:$A$401</c:f>
              <c:numCache>
                <c:formatCode>mmm\.yyyy</c:formatCode>
                <c:ptCount val="400"/>
                <c:pt idx="0">
                  <c:v>32599</c:v>
                </c:pt>
                <c:pt idx="1">
                  <c:v>32629</c:v>
                </c:pt>
                <c:pt idx="2">
                  <c:v>32660</c:v>
                </c:pt>
                <c:pt idx="3">
                  <c:v>32690</c:v>
                </c:pt>
                <c:pt idx="4">
                  <c:v>32721</c:v>
                </c:pt>
                <c:pt idx="5">
                  <c:v>32752</c:v>
                </c:pt>
                <c:pt idx="6">
                  <c:v>32782</c:v>
                </c:pt>
                <c:pt idx="7">
                  <c:v>32813</c:v>
                </c:pt>
                <c:pt idx="8">
                  <c:v>32843</c:v>
                </c:pt>
                <c:pt idx="9">
                  <c:v>32874</c:v>
                </c:pt>
                <c:pt idx="10">
                  <c:v>32905</c:v>
                </c:pt>
                <c:pt idx="11">
                  <c:v>32933</c:v>
                </c:pt>
                <c:pt idx="12">
                  <c:v>32964</c:v>
                </c:pt>
                <c:pt idx="13">
                  <c:v>32994</c:v>
                </c:pt>
                <c:pt idx="14">
                  <c:v>33025</c:v>
                </c:pt>
                <c:pt idx="15">
                  <c:v>33055</c:v>
                </c:pt>
                <c:pt idx="16">
                  <c:v>33086</c:v>
                </c:pt>
                <c:pt idx="17">
                  <c:v>33117</c:v>
                </c:pt>
                <c:pt idx="18">
                  <c:v>33147</c:v>
                </c:pt>
                <c:pt idx="19">
                  <c:v>33178</c:v>
                </c:pt>
                <c:pt idx="20">
                  <c:v>33208</c:v>
                </c:pt>
                <c:pt idx="21">
                  <c:v>33239</c:v>
                </c:pt>
                <c:pt idx="22">
                  <c:v>33270</c:v>
                </c:pt>
                <c:pt idx="23">
                  <c:v>33298</c:v>
                </c:pt>
                <c:pt idx="24">
                  <c:v>33329</c:v>
                </c:pt>
                <c:pt idx="25">
                  <c:v>33359</c:v>
                </c:pt>
                <c:pt idx="26">
                  <c:v>33390</c:v>
                </c:pt>
                <c:pt idx="27">
                  <c:v>33420</c:v>
                </c:pt>
                <c:pt idx="28">
                  <c:v>33451</c:v>
                </c:pt>
                <c:pt idx="29">
                  <c:v>33482</c:v>
                </c:pt>
                <c:pt idx="30">
                  <c:v>33512</c:v>
                </c:pt>
                <c:pt idx="31">
                  <c:v>33543</c:v>
                </c:pt>
                <c:pt idx="32">
                  <c:v>33573</c:v>
                </c:pt>
                <c:pt idx="33">
                  <c:v>33604</c:v>
                </c:pt>
                <c:pt idx="34">
                  <c:v>33635</c:v>
                </c:pt>
                <c:pt idx="35">
                  <c:v>33664</c:v>
                </c:pt>
                <c:pt idx="36">
                  <c:v>33695</c:v>
                </c:pt>
                <c:pt idx="37">
                  <c:v>33725</c:v>
                </c:pt>
                <c:pt idx="38">
                  <c:v>33756</c:v>
                </c:pt>
                <c:pt idx="39">
                  <c:v>33786</c:v>
                </c:pt>
                <c:pt idx="40">
                  <c:v>33817</c:v>
                </c:pt>
                <c:pt idx="41">
                  <c:v>33848</c:v>
                </c:pt>
                <c:pt idx="42">
                  <c:v>33878</c:v>
                </c:pt>
                <c:pt idx="43">
                  <c:v>33909</c:v>
                </c:pt>
                <c:pt idx="44">
                  <c:v>33939</c:v>
                </c:pt>
                <c:pt idx="45">
                  <c:v>33970</c:v>
                </c:pt>
                <c:pt idx="46">
                  <c:v>34001</c:v>
                </c:pt>
                <c:pt idx="47">
                  <c:v>34029</c:v>
                </c:pt>
                <c:pt idx="48">
                  <c:v>34060</c:v>
                </c:pt>
                <c:pt idx="49">
                  <c:v>34090</c:v>
                </c:pt>
                <c:pt idx="50">
                  <c:v>34121</c:v>
                </c:pt>
                <c:pt idx="51">
                  <c:v>34151</c:v>
                </c:pt>
                <c:pt idx="52">
                  <c:v>34182</c:v>
                </c:pt>
                <c:pt idx="53">
                  <c:v>34213</c:v>
                </c:pt>
                <c:pt idx="54">
                  <c:v>34243</c:v>
                </c:pt>
                <c:pt idx="55">
                  <c:v>34274</c:v>
                </c:pt>
                <c:pt idx="56">
                  <c:v>34304</c:v>
                </c:pt>
                <c:pt idx="57">
                  <c:v>34335</c:v>
                </c:pt>
                <c:pt idx="58">
                  <c:v>34366</c:v>
                </c:pt>
                <c:pt idx="59">
                  <c:v>34394</c:v>
                </c:pt>
                <c:pt idx="60">
                  <c:v>34425</c:v>
                </c:pt>
                <c:pt idx="61">
                  <c:v>34455</c:v>
                </c:pt>
                <c:pt idx="62">
                  <c:v>34486</c:v>
                </c:pt>
                <c:pt idx="63">
                  <c:v>34516</c:v>
                </c:pt>
                <c:pt idx="64">
                  <c:v>34547</c:v>
                </c:pt>
                <c:pt idx="65">
                  <c:v>34578</c:v>
                </c:pt>
                <c:pt idx="66">
                  <c:v>34608</c:v>
                </c:pt>
                <c:pt idx="67">
                  <c:v>34639</c:v>
                </c:pt>
                <c:pt idx="68">
                  <c:v>34669</c:v>
                </c:pt>
                <c:pt idx="69">
                  <c:v>34700</c:v>
                </c:pt>
                <c:pt idx="70">
                  <c:v>34731</c:v>
                </c:pt>
                <c:pt idx="71">
                  <c:v>34759</c:v>
                </c:pt>
                <c:pt idx="72">
                  <c:v>34790</c:v>
                </c:pt>
                <c:pt idx="73">
                  <c:v>34820</c:v>
                </c:pt>
                <c:pt idx="74">
                  <c:v>34851</c:v>
                </c:pt>
                <c:pt idx="75">
                  <c:v>34881</c:v>
                </c:pt>
                <c:pt idx="76">
                  <c:v>34912</c:v>
                </c:pt>
                <c:pt idx="77">
                  <c:v>34943</c:v>
                </c:pt>
                <c:pt idx="78">
                  <c:v>34973</c:v>
                </c:pt>
                <c:pt idx="79">
                  <c:v>35004</c:v>
                </c:pt>
                <c:pt idx="80">
                  <c:v>35034</c:v>
                </c:pt>
                <c:pt idx="81">
                  <c:v>35065</c:v>
                </c:pt>
                <c:pt idx="82">
                  <c:v>35096</c:v>
                </c:pt>
                <c:pt idx="83">
                  <c:v>35125</c:v>
                </c:pt>
                <c:pt idx="84">
                  <c:v>35156</c:v>
                </c:pt>
                <c:pt idx="85">
                  <c:v>35186</c:v>
                </c:pt>
                <c:pt idx="86">
                  <c:v>35217</c:v>
                </c:pt>
                <c:pt idx="87">
                  <c:v>35247</c:v>
                </c:pt>
                <c:pt idx="88">
                  <c:v>35278</c:v>
                </c:pt>
                <c:pt idx="89">
                  <c:v>35309</c:v>
                </c:pt>
                <c:pt idx="90">
                  <c:v>35339</c:v>
                </c:pt>
                <c:pt idx="91">
                  <c:v>35370</c:v>
                </c:pt>
                <c:pt idx="92">
                  <c:v>35400</c:v>
                </c:pt>
                <c:pt idx="93">
                  <c:v>35431</c:v>
                </c:pt>
                <c:pt idx="94">
                  <c:v>35462</c:v>
                </c:pt>
                <c:pt idx="95">
                  <c:v>35490</c:v>
                </c:pt>
                <c:pt idx="96">
                  <c:v>35521</c:v>
                </c:pt>
                <c:pt idx="97">
                  <c:v>35551</c:v>
                </c:pt>
                <c:pt idx="98">
                  <c:v>35582</c:v>
                </c:pt>
                <c:pt idx="99">
                  <c:v>35612</c:v>
                </c:pt>
                <c:pt idx="100">
                  <c:v>35643</c:v>
                </c:pt>
                <c:pt idx="101">
                  <c:v>35674</c:v>
                </c:pt>
                <c:pt idx="102">
                  <c:v>35704</c:v>
                </c:pt>
                <c:pt idx="103">
                  <c:v>35735</c:v>
                </c:pt>
                <c:pt idx="104">
                  <c:v>35765</c:v>
                </c:pt>
                <c:pt idx="105">
                  <c:v>35796</c:v>
                </c:pt>
                <c:pt idx="106">
                  <c:v>35827</c:v>
                </c:pt>
                <c:pt idx="107">
                  <c:v>35855</c:v>
                </c:pt>
                <c:pt idx="108">
                  <c:v>35886</c:v>
                </c:pt>
                <c:pt idx="109">
                  <c:v>35916</c:v>
                </c:pt>
                <c:pt idx="110">
                  <c:v>35947</c:v>
                </c:pt>
                <c:pt idx="111">
                  <c:v>35977</c:v>
                </c:pt>
                <c:pt idx="112">
                  <c:v>36008</c:v>
                </c:pt>
                <c:pt idx="113">
                  <c:v>36039</c:v>
                </c:pt>
                <c:pt idx="114">
                  <c:v>36069</c:v>
                </c:pt>
                <c:pt idx="115">
                  <c:v>36100</c:v>
                </c:pt>
                <c:pt idx="116">
                  <c:v>36130</c:v>
                </c:pt>
                <c:pt idx="117">
                  <c:v>36161</c:v>
                </c:pt>
                <c:pt idx="118">
                  <c:v>36192</c:v>
                </c:pt>
                <c:pt idx="119">
                  <c:v>36220</c:v>
                </c:pt>
                <c:pt idx="120">
                  <c:v>36251</c:v>
                </c:pt>
                <c:pt idx="121">
                  <c:v>36281</c:v>
                </c:pt>
                <c:pt idx="122">
                  <c:v>36312</c:v>
                </c:pt>
                <c:pt idx="123">
                  <c:v>36342</c:v>
                </c:pt>
                <c:pt idx="124">
                  <c:v>36373</c:v>
                </c:pt>
                <c:pt idx="125">
                  <c:v>36404</c:v>
                </c:pt>
                <c:pt idx="126">
                  <c:v>36434</c:v>
                </c:pt>
                <c:pt idx="127">
                  <c:v>36465</c:v>
                </c:pt>
                <c:pt idx="128">
                  <c:v>36495</c:v>
                </c:pt>
                <c:pt idx="129">
                  <c:v>36526</c:v>
                </c:pt>
                <c:pt idx="130">
                  <c:v>36557</c:v>
                </c:pt>
                <c:pt idx="131">
                  <c:v>36586</c:v>
                </c:pt>
                <c:pt idx="132">
                  <c:v>36617</c:v>
                </c:pt>
                <c:pt idx="133">
                  <c:v>36647</c:v>
                </c:pt>
                <c:pt idx="134">
                  <c:v>36678</c:v>
                </c:pt>
                <c:pt idx="135">
                  <c:v>36708</c:v>
                </c:pt>
                <c:pt idx="136">
                  <c:v>36739</c:v>
                </c:pt>
                <c:pt idx="137">
                  <c:v>36770</c:v>
                </c:pt>
                <c:pt idx="138">
                  <c:v>36800</c:v>
                </c:pt>
                <c:pt idx="139">
                  <c:v>36831</c:v>
                </c:pt>
                <c:pt idx="140">
                  <c:v>36861</c:v>
                </c:pt>
                <c:pt idx="141">
                  <c:v>36892</c:v>
                </c:pt>
                <c:pt idx="142">
                  <c:v>36923</c:v>
                </c:pt>
                <c:pt idx="143">
                  <c:v>36951</c:v>
                </c:pt>
                <c:pt idx="144">
                  <c:v>36982</c:v>
                </c:pt>
                <c:pt idx="145">
                  <c:v>37012</c:v>
                </c:pt>
                <c:pt idx="146">
                  <c:v>37043</c:v>
                </c:pt>
                <c:pt idx="147">
                  <c:v>37073</c:v>
                </c:pt>
                <c:pt idx="148">
                  <c:v>37104</c:v>
                </c:pt>
                <c:pt idx="149">
                  <c:v>37135</c:v>
                </c:pt>
                <c:pt idx="150">
                  <c:v>37165</c:v>
                </c:pt>
                <c:pt idx="151">
                  <c:v>37196</c:v>
                </c:pt>
                <c:pt idx="152">
                  <c:v>37226</c:v>
                </c:pt>
                <c:pt idx="153">
                  <c:v>37257</c:v>
                </c:pt>
                <c:pt idx="154">
                  <c:v>37288</c:v>
                </c:pt>
                <c:pt idx="155">
                  <c:v>37316</c:v>
                </c:pt>
                <c:pt idx="156">
                  <c:v>37347</c:v>
                </c:pt>
                <c:pt idx="157">
                  <c:v>37377</c:v>
                </c:pt>
                <c:pt idx="158">
                  <c:v>37408</c:v>
                </c:pt>
                <c:pt idx="159">
                  <c:v>37438</c:v>
                </c:pt>
                <c:pt idx="160">
                  <c:v>37469</c:v>
                </c:pt>
                <c:pt idx="161">
                  <c:v>37500</c:v>
                </c:pt>
                <c:pt idx="162">
                  <c:v>37530</c:v>
                </c:pt>
                <c:pt idx="163">
                  <c:v>37561</c:v>
                </c:pt>
                <c:pt idx="164">
                  <c:v>37591</c:v>
                </c:pt>
                <c:pt idx="165">
                  <c:v>37622</c:v>
                </c:pt>
                <c:pt idx="166">
                  <c:v>37653</c:v>
                </c:pt>
                <c:pt idx="167">
                  <c:v>37681</c:v>
                </c:pt>
                <c:pt idx="168">
                  <c:v>37712</c:v>
                </c:pt>
                <c:pt idx="169">
                  <c:v>37742</c:v>
                </c:pt>
                <c:pt idx="170">
                  <c:v>37773</c:v>
                </c:pt>
                <c:pt idx="171">
                  <c:v>37803</c:v>
                </c:pt>
                <c:pt idx="172">
                  <c:v>37834</c:v>
                </c:pt>
                <c:pt idx="173">
                  <c:v>37865</c:v>
                </c:pt>
                <c:pt idx="174">
                  <c:v>37895</c:v>
                </c:pt>
                <c:pt idx="175">
                  <c:v>37926</c:v>
                </c:pt>
                <c:pt idx="176">
                  <c:v>37956</c:v>
                </c:pt>
                <c:pt idx="177">
                  <c:v>37987</c:v>
                </c:pt>
                <c:pt idx="178">
                  <c:v>38018</c:v>
                </c:pt>
                <c:pt idx="179">
                  <c:v>38047</c:v>
                </c:pt>
                <c:pt idx="180">
                  <c:v>38078</c:v>
                </c:pt>
                <c:pt idx="181">
                  <c:v>38108</c:v>
                </c:pt>
                <c:pt idx="182">
                  <c:v>38139</c:v>
                </c:pt>
                <c:pt idx="183">
                  <c:v>38169</c:v>
                </c:pt>
                <c:pt idx="184">
                  <c:v>38200</c:v>
                </c:pt>
                <c:pt idx="185">
                  <c:v>38231</c:v>
                </c:pt>
                <c:pt idx="186">
                  <c:v>38261</c:v>
                </c:pt>
                <c:pt idx="187">
                  <c:v>38292</c:v>
                </c:pt>
                <c:pt idx="188">
                  <c:v>38322</c:v>
                </c:pt>
                <c:pt idx="189">
                  <c:v>38353</c:v>
                </c:pt>
                <c:pt idx="190">
                  <c:v>38384</c:v>
                </c:pt>
                <c:pt idx="191">
                  <c:v>38412</c:v>
                </c:pt>
                <c:pt idx="192">
                  <c:v>38443</c:v>
                </c:pt>
                <c:pt idx="193">
                  <c:v>38473</c:v>
                </c:pt>
                <c:pt idx="194">
                  <c:v>38504</c:v>
                </c:pt>
                <c:pt idx="195">
                  <c:v>38534</c:v>
                </c:pt>
                <c:pt idx="196">
                  <c:v>38565</c:v>
                </c:pt>
                <c:pt idx="197">
                  <c:v>38596</c:v>
                </c:pt>
                <c:pt idx="198">
                  <c:v>38626</c:v>
                </c:pt>
                <c:pt idx="199">
                  <c:v>38657</c:v>
                </c:pt>
                <c:pt idx="200">
                  <c:v>38687</c:v>
                </c:pt>
                <c:pt idx="201">
                  <c:v>38718</c:v>
                </c:pt>
                <c:pt idx="202">
                  <c:v>38749</c:v>
                </c:pt>
                <c:pt idx="203">
                  <c:v>38777</c:v>
                </c:pt>
                <c:pt idx="204">
                  <c:v>38808</c:v>
                </c:pt>
                <c:pt idx="205">
                  <c:v>38838</c:v>
                </c:pt>
                <c:pt idx="206">
                  <c:v>38869</c:v>
                </c:pt>
                <c:pt idx="207">
                  <c:v>38899</c:v>
                </c:pt>
                <c:pt idx="208">
                  <c:v>38930</c:v>
                </c:pt>
                <c:pt idx="209">
                  <c:v>38961</c:v>
                </c:pt>
                <c:pt idx="210">
                  <c:v>38991</c:v>
                </c:pt>
                <c:pt idx="211">
                  <c:v>39022</c:v>
                </c:pt>
                <c:pt idx="212">
                  <c:v>39052</c:v>
                </c:pt>
                <c:pt idx="213">
                  <c:v>39083</c:v>
                </c:pt>
                <c:pt idx="214">
                  <c:v>39114</c:v>
                </c:pt>
                <c:pt idx="215">
                  <c:v>39142</c:v>
                </c:pt>
                <c:pt idx="216">
                  <c:v>39173</c:v>
                </c:pt>
                <c:pt idx="217">
                  <c:v>39203</c:v>
                </c:pt>
                <c:pt idx="218">
                  <c:v>39234</c:v>
                </c:pt>
                <c:pt idx="219">
                  <c:v>39264</c:v>
                </c:pt>
                <c:pt idx="220">
                  <c:v>39295</c:v>
                </c:pt>
                <c:pt idx="221">
                  <c:v>39326</c:v>
                </c:pt>
                <c:pt idx="222">
                  <c:v>39356</c:v>
                </c:pt>
                <c:pt idx="223">
                  <c:v>39387</c:v>
                </c:pt>
                <c:pt idx="224">
                  <c:v>39417</c:v>
                </c:pt>
                <c:pt idx="225">
                  <c:v>39448</c:v>
                </c:pt>
                <c:pt idx="226">
                  <c:v>39479</c:v>
                </c:pt>
                <c:pt idx="227">
                  <c:v>39508</c:v>
                </c:pt>
                <c:pt idx="228">
                  <c:v>39539</c:v>
                </c:pt>
                <c:pt idx="229">
                  <c:v>39569</c:v>
                </c:pt>
                <c:pt idx="230">
                  <c:v>39600</c:v>
                </c:pt>
                <c:pt idx="231">
                  <c:v>39630</c:v>
                </c:pt>
                <c:pt idx="232">
                  <c:v>39661</c:v>
                </c:pt>
                <c:pt idx="233">
                  <c:v>39692</c:v>
                </c:pt>
                <c:pt idx="234">
                  <c:v>39722</c:v>
                </c:pt>
                <c:pt idx="235">
                  <c:v>39753</c:v>
                </c:pt>
                <c:pt idx="236">
                  <c:v>39783</c:v>
                </c:pt>
                <c:pt idx="237">
                  <c:v>39814</c:v>
                </c:pt>
                <c:pt idx="238">
                  <c:v>39845</c:v>
                </c:pt>
                <c:pt idx="239">
                  <c:v>39873</c:v>
                </c:pt>
                <c:pt idx="240">
                  <c:v>39904</c:v>
                </c:pt>
                <c:pt idx="241">
                  <c:v>39934</c:v>
                </c:pt>
                <c:pt idx="242">
                  <c:v>39965</c:v>
                </c:pt>
                <c:pt idx="243">
                  <c:v>39995</c:v>
                </c:pt>
                <c:pt idx="244">
                  <c:v>40026</c:v>
                </c:pt>
                <c:pt idx="245">
                  <c:v>40057</c:v>
                </c:pt>
                <c:pt idx="246">
                  <c:v>40087</c:v>
                </c:pt>
                <c:pt idx="247">
                  <c:v>40118</c:v>
                </c:pt>
                <c:pt idx="248">
                  <c:v>40148</c:v>
                </c:pt>
                <c:pt idx="249">
                  <c:v>40179</c:v>
                </c:pt>
                <c:pt idx="250">
                  <c:v>40210</c:v>
                </c:pt>
                <c:pt idx="251">
                  <c:v>40238</c:v>
                </c:pt>
                <c:pt idx="252">
                  <c:v>40269</c:v>
                </c:pt>
                <c:pt idx="253">
                  <c:v>40299</c:v>
                </c:pt>
                <c:pt idx="254">
                  <c:v>40330</c:v>
                </c:pt>
                <c:pt idx="255">
                  <c:v>40360</c:v>
                </c:pt>
                <c:pt idx="256">
                  <c:v>40391</c:v>
                </c:pt>
                <c:pt idx="257">
                  <c:v>40422</c:v>
                </c:pt>
                <c:pt idx="258">
                  <c:v>40452</c:v>
                </c:pt>
                <c:pt idx="259">
                  <c:v>40483</c:v>
                </c:pt>
                <c:pt idx="260">
                  <c:v>40513</c:v>
                </c:pt>
                <c:pt idx="261">
                  <c:v>40544</c:v>
                </c:pt>
                <c:pt idx="262">
                  <c:v>40575</c:v>
                </c:pt>
                <c:pt idx="263">
                  <c:v>40603</c:v>
                </c:pt>
                <c:pt idx="264">
                  <c:v>40634</c:v>
                </c:pt>
                <c:pt idx="265">
                  <c:v>40664</c:v>
                </c:pt>
                <c:pt idx="266">
                  <c:v>40695</c:v>
                </c:pt>
                <c:pt idx="267">
                  <c:v>40725</c:v>
                </c:pt>
                <c:pt idx="268">
                  <c:v>40756</c:v>
                </c:pt>
                <c:pt idx="269">
                  <c:v>40787</c:v>
                </c:pt>
                <c:pt idx="270">
                  <c:v>40817</c:v>
                </c:pt>
                <c:pt idx="271">
                  <c:v>40848</c:v>
                </c:pt>
                <c:pt idx="272">
                  <c:v>40878</c:v>
                </c:pt>
                <c:pt idx="273">
                  <c:v>40909</c:v>
                </c:pt>
                <c:pt idx="274">
                  <c:v>40940</c:v>
                </c:pt>
                <c:pt idx="275">
                  <c:v>40969</c:v>
                </c:pt>
                <c:pt idx="276">
                  <c:v>41000</c:v>
                </c:pt>
                <c:pt idx="277">
                  <c:v>41030</c:v>
                </c:pt>
                <c:pt idx="278">
                  <c:v>41061</c:v>
                </c:pt>
                <c:pt idx="279">
                  <c:v>41091</c:v>
                </c:pt>
                <c:pt idx="280">
                  <c:v>41122</c:v>
                </c:pt>
                <c:pt idx="281">
                  <c:v>41153</c:v>
                </c:pt>
                <c:pt idx="282">
                  <c:v>41183</c:v>
                </c:pt>
                <c:pt idx="283">
                  <c:v>41214</c:v>
                </c:pt>
                <c:pt idx="284">
                  <c:v>41244</c:v>
                </c:pt>
                <c:pt idx="285">
                  <c:v>41275</c:v>
                </c:pt>
                <c:pt idx="286">
                  <c:v>41306</c:v>
                </c:pt>
                <c:pt idx="287">
                  <c:v>41334</c:v>
                </c:pt>
                <c:pt idx="288">
                  <c:v>41365</c:v>
                </c:pt>
                <c:pt idx="289">
                  <c:v>41395</c:v>
                </c:pt>
                <c:pt idx="290">
                  <c:v>41426</c:v>
                </c:pt>
                <c:pt idx="291">
                  <c:v>41456</c:v>
                </c:pt>
                <c:pt idx="292">
                  <c:v>41487</c:v>
                </c:pt>
                <c:pt idx="293">
                  <c:v>41518</c:v>
                </c:pt>
                <c:pt idx="294">
                  <c:v>41548</c:v>
                </c:pt>
                <c:pt idx="295">
                  <c:v>41579</c:v>
                </c:pt>
                <c:pt idx="296">
                  <c:v>41609</c:v>
                </c:pt>
                <c:pt idx="297">
                  <c:v>41640</c:v>
                </c:pt>
                <c:pt idx="298">
                  <c:v>41671</c:v>
                </c:pt>
                <c:pt idx="299">
                  <c:v>41699</c:v>
                </c:pt>
                <c:pt idx="300">
                  <c:v>41730</c:v>
                </c:pt>
                <c:pt idx="301">
                  <c:v>41760</c:v>
                </c:pt>
                <c:pt idx="302">
                  <c:v>41791</c:v>
                </c:pt>
                <c:pt idx="303">
                  <c:v>41821</c:v>
                </c:pt>
                <c:pt idx="304">
                  <c:v>41852</c:v>
                </c:pt>
                <c:pt idx="305">
                  <c:v>41883</c:v>
                </c:pt>
                <c:pt idx="306">
                  <c:v>41913</c:v>
                </c:pt>
                <c:pt idx="307">
                  <c:v>41944</c:v>
                </c:pt>
                <c:pt idx="308">
                  <c:v>41974</c:v>
                </c:pt>
                <c:pt idx="309">
                  <c:v>42005</c:v>
                </c:pt>
                <c:pt idx="310">
                  <c:v>42036</c:v>
                </c:pt>
                <c:pt idx="311">
                  <c:v>42064</c:v>
                </c:pt>
                <c:pt idx="312">
                  <c:v>42095</c:v>
                </c:pt>
                <c:pt idx="313">
                  <c:v>42125</c:v>
                </c:pt>
                <c:pt idx="314">
                  <c:v>42156</c:v>
                </c:pt>
                <c:pt idx="315">
                  <c:v>42186</c:v>
                </c:pt>
                <c:pt idx="316">
                  <c:v>42217</c:v>
                </c:pt>
                <c:pt idx="317">
                  <c:v>42248</c:v>
                </c:pt>
                <c:pt idx="318">
                  <c:v>42278</c:v>
                </c:pt>
                <c:pt idx="319">
                  <c:v>42309</c:v>
                </c:pt>
                <c:pt idx="320">
                  <c:v>42339</c:v>
                </c:pt>
                <c:pt idx="321">
                  <c:v>42370</c:v>
                </c:pt>
                <c:pt idx="322">
                  <c:v>42401</c:v>
                </c:pt>
                <c:pt idx="323">
                  <c:v>42430</c:v>
                </c:pt>
                <c:pt idx="324">
                  <c:v>42461</c:v>
                </c:pt>
                <c:pt idx="325">
                  <c:v>42491</c:v>
                </c:pt>
                <c:pt idx="326">
                  <c:v>42522</c:v>
                </c:pt>
                <c:pt idx="327">
                  <c:v>42552</c:v>
                </c:pt>
                <c:pt idx="328">
                  <c:v>42583</c:v>
                </c:pt>
                <c:pt idx="329">
                  <c:v>42614</c:v>
                </c:pt>
                <c:pt idx="330">
                  <c:v>42644</c:v>
                </c:pt>
                <c:pt idx="331">
                  <c:v>42675</c:v>
                </c:pt>
                <c:pt idx="332">
                  <c:v>42705</c:v>
                </c:pt>
                <c:pt idx="333">
                  <c:v>42736</c:v>
                </c:pt>
                <c:pt idx="334">
                  <c:v>42767</c:v>
                </c:pt>
                <c:pt idx="335">
                  <c:v>42795</c:v>
                </c:pt>
                <c:pt idx="336">
                  <c:v>42826</c:v>
                </c:pt>
                <c:pt idx="337">
                  <c:v>42856</c:v>
                </c:pt>
                <c:pt idx="338">
                  <c:v>42887</c:v>
                </c:pt>
                <c:pt idx="339">
                  <c:v>42917</c:v>
                </c:pt>
                <c:pt idx="340">
                  <c:v>42948</c:v>
                </c:pt>
                <c:pt idx="341">
                  <c:v>42979</c:v>
                </c:pt>
                <c:pt idx="342">
                  <c:v>43009</c:v>
                </c:pt>
                <c:pt idx="343">
                  <c:v>43040</c:v>
                </c:pt>
                <c:pt idx="344">
                  <c:v>43070</c:v>
                </c:pt>
                <c:pt idx="345">
                  <c:v>43101</c:v>
                </c:pt>
                <c:pt idx="346">
                  <c:v>43132</c:v>
                </c:pt>
                <c:pt idx="347">
                  <c:v>43160</c:v>
                </c:pt>
                <c:pt idx="348">
                  <c:v>43191</c:v>
                </c:pt>
                <c:pt idx="349">
                  <c:v>43221</c:v>
                </c:pt>
                <c:pt idx="350">
                  <c:v>43252</c:v>
                </c:pt>
                <c:pt idx="351">
                  <c:v>43282</c:v>
                </c:pt>
                <c:pt idx="352">
                  <c:v>43313</c:v>
                </c:pt>
                <c:pt idx="353">
                  <c:v>43344</c:v>
                </c:pt>
                <c:pt idx="354">
                  <c:v>43374</c:v>
                </c:pt>
                <c:pt idx="355">
                  <c:v>43405</c:v>
                </c:pt>
                <c:pt idx="356">
                  <c:v>43435</c:v>
                </c:pt>
                <c:pt idx="357">
                  <c:v>43466</c:v>
                </c:pt>
                <c:pt idx="358">
                  <c:v>43497</c:v>
                </c:pt>
                <c:pt idx="359">
                  <c:v>43525</c:v>
                </c:pt>
                <c:pt idx="360">
                  <c:v>43556</c:v>
                </c:pt>
                <c:pt idx="361">
                  <c:v>43586</c:v>
                </c:pt>
                <c:pt idx="362">
                  <c:v>43617</c:v>
                </c:pt>
                <c:pt idx="363">
                  <c:v>43647</c:v>
                </c:pt>
                <c:pt idx="364">
                  <c:v>43678</c:v>
                </c:pt>
                <c:pt idx="365">
                  <c:v>43709</c:v>
                </c:pt>
                <c:pt idx="366">
                  <c:v>43739</c:v>
                </c:pt>
                <c:pt idx="367">
                  <c:v>43770</c:v>
                </c:pt>
                <c:pt idx="368">
                  <c:v>43800</c:v>
                </c:pt>
                <c:pt idx="369">
                  <c:v>43831</c:v>
                </c:pt>
                <c:pt idx="370">
                  <c:v>43862</c:v>
                </c:pt>
                <c:pt idx="371">
                  <c:v>43891</c:v>
                </c:pt>
                <c:pt idx="372">
                  <c:v>43922</c:v>
                </c:pt>
                <c:pt idx="373">
                  <c:v>43952</c:v>
                </c:pt>
                <c:pt idx="374">
                  <c:v>43983</c:v>
                </c:pt>
                <c:pt idx="375">
                  <c:v>44013</c:v>
                </c:pt>
                <c:pt idx="376">
                  <c:v>44044</c:v>
                </c:pt>
                <c:pt idx="377">
                  <c:v>44075</c:v>
                </c:pt>
                <c:pt idx="378">
                  <c:v>44105</c:v>
                </c:pt>
                <c:pt idx="379">
                  <c:v>44136</c:v>
                </c:pt>
                <c:pt idx="380">
                  <c:v>44166</c:v>
                </c:pt>
                <c:pt idx="381">
                  <c:v>44197</c:v>
                </c:pt>
                <c:pt idx="382">
                  <c:v>44228</c:v>
                </c:pt>
                <c:pt idx="383">
                  <c:v>44256</c:v>
                </c:pt>
                <c:pt idx="384">
                  <c:v>44287</c:v>
                </c:pt>
                <c:pt idx="385">
                  <c:v>44317</c:v>
                </c:pt>
                <c:pt idx="386">
                  <c:v>44348</c:v>
                </c:pt>
                <c:pt idx="387">
                  <c:v>44378</c:v>
                </c:pt>
                <c:pt idx="388">
                  <c:v>44409</c:v>
                </c:pt>
                <c:pt idx="389">
                  <c:v>44440</c:v>
                </c:pt>
                <c:pt idx="390">
                  <c:v>44470</c:v>
                </c:pt>
                <c:pt idx="391">
                  <c:v>44501</c:v>
                </c:pt>
                <c:pt idx="392">
                  <c:v>44531</c:v>
                </c:pt>
                <c:pt idx="393">
                  <c:v>44562</c:v>
                </c:pt>
                <c:pt idx="394">
                  <c:v>44593</c:v>
                </c:pt>
                <c:pt idx="395">
                  <c:v>44621</c:v>
                </c:pt>
                <c:pt idx="396">
                  <c:v>44652</c:v>
                </c:pt>
                <c:pt idx="397">
                  <c:v>44682</c:v>
                </c:pt>
                <c:pt idx="398">
                  <c:v>44713</c:v>
                </c:pt>
                <c:pt idx="399">
                  <c:v>44743</c:v>
                </c:pt>
              </c:numCache>
            </c:numRef>
          </c:cat>
          <c:val>
            <c:numRef>
              <c:f>data_sa!$H$2:$H$401</c:f>
              <c:numCache>
                <c:formatCode>#,##0</c:formatCode>
                <c:ptCount val="400"/>
                <c:pt idx="0">
                  <c:v>-319.40068975062457</c:v>
                </c:pt>
                <c:pt idx="1">
                  <c:v>-305.47070457643593</c:v>
                </c:pt>
                <c:pt idx="2">
                  <c:v>-291.54071940224736</c:v>
                </c:pt>
                <c:pt idx="3">
                  <c:v>-277.61073422805879</c:v>
                </c:pt>
                <c:pt idx="4">
                  <c:v>-263.68074905387016</c:v>
                </c:pt>
                <c:pt idx="5">
                  <c:v>-249.75076387968159</c:v>
                </c:pt>
                <c:pt idx="6">
                  <c:v>-235.82077870549301</c:v>
                </c:pt>
                <c:pt idx="7">
                  <c:v>-221.89079353130444</c:v>
                </c:pt>
                <c:pt idx="8">
                  <c:v>-207.96080835711584</c:v>
                </c:pt>
                <c:pt idx="9">
                  <c:v>-194.03082318292724</c:v>
                </c:pt>
                <c:pt idx="10">
                  <c:v>-180.10083800873866</c:v>
                </c:pt>
                <c:pt idx="11">
                  <c:v>-166.17085283455006</c:v>
                </c:pt>
                <c:pt idx="12">
                  <c:v>-152.24086766036149</c:v>
                </c:pt>
                <c:pt idx="13">
                  <c:v>-138.31088248617289</c:v>
                </c:pt>
                <c:pt idx="14">
                  <c:v>-124.38089731198431</c:v>
                </c:pt>
                <c:pt idx="15">
                  <c:v>-110.45091213779571</c:v>
                </c:pt>
                <c:pt idx="16">
                  <c:v>-96.52092696360711</c:v>
                </c:pt>
                <c:pt idx="17">
                  <c:v>-82.590941789418537</c:v>
                </c:pt>
                <c:pt idx="18">
                  <c:v>-68.660956615229964</c:v>
                </c:pt>
                <c:pt idx="19">
                  <c:v>-54.730971441041333</c:v>
                </c:pt>
                <c:pt idx="20">
                  <c:v>-40.80098626685276</c:v>
                </c:pt>
                <c:pt idx="21">
                  <c:v>-26.871001092664187</c:v>
                </c:pt>
                <c:pt idx="22">
                  <c:v>-12.941015918475614</c:v>
                </c:pt>
                <c:pt idx="23">
                  <c:v>0.98896925571301608</c:v>
                </c:pt>
                <c:pt idx="24">
                  <c:v>14.918954429901589</c:v>
                </c:pt>
                <c:pt idx="25">
                  <c:v>28.848939604090162</c:v>
                </c:pt>
                <c:pt idx="26">
                  <c:v>42.778924778278792</c:v>
                </c:pt>
                <c:pt idx="27">
                  <c:v>56.708909952467366</c:v>
                </c:pt>
                <c:pt idx="28">
                  <c:v>70.638895126655939</c:v>
                </c:pt>
                <c:pt idx="29">
                  <c:v>84.568880300844512</c:v>
                </c:pt>
                <c:pt idx="30">
                  <c:v>98.498865475033142</c:v>
                </c:pt>
                <c:pt idx="31">
                  <c:v>112.42885064922172</c:v>
                </c:pt>
                <c:pt idx="32">
                  <c:v>126.35883582341029</c:v>
                </c:pt>
                <c:pt idx="33">
                  <c:v>140.28882099759892</c:v>
                </c:pt>
                <c:pt idx="34">
                  <c:v>154.21880617178749</c:v>
                </c:pt>
                <c:pt idx="35">
                  <c:v>168.14879134597606</c:v>
                </c:pt>
                <c:pt idx="36">
                  <c:v>182.07877652016464</c:v>
                </c:pt>
                <c:pt idx="37">
                  <c:v>196.00876169435321</c:v>
                </c:pt>
                <c:pt idx="38">
                  <c:v>209.93874686854178</c:v>
                </c:pt>
                <c:pt idx="39">
                  <c:v>223.86873204273047</c:v>
                </c:pt>
                <c:pt idx="40">
                  <c:v>237.79871721691904</c:v>
                </c:pt>
                <c:pt idx="41">
                  <c:v>251.72870239110762</c:v>
                </c:pt>
                <c:pt idx="42">
                  <c:v>265.65868756529619</c:v>
                </c:pt>
                <c:pt idx="43">
                  <c:v>279.58867273948476</c:v>
                </c:pt>
                <c:pt idx="44">
                  <c:v>293.51865791367334</c:v>
                </c:pt>
                <c:pt idx="45">
                  <c:v>307.44864308786191</c:v>
                </c:pt>
                <c:pt idx="46">
                  <c:v>321.3786282620506</c:v>
                </c:pt>
                <c:pt idx="47">
                  <c:v>335.30861343623917</c:v>
                </c:pt>
                <c:pt idx="48">
                  <c:v>349.23859861042774</c:v>
                </c:pt>
                <c:pt idx="49">
                  <c:v>363.16858378461632</c:v>
                </c:pt>
                <c:pt idx="50">
                  <c:v>377.09856895880489</c:v>
                </c:pt>
                <c:pt idx="51">
                  <c:v>391.02855413299346</c:v>
                </c:pt>
                <c:pt idx="52">
                  <c:v>404.95853930718204</c:v>
                </c:pt>
                <c:pt idx="53">
                  <c:v>418.88852448137072</c:v>
                </c:pt>
                <c:pt idx="54">
                  <c:v>432.8185096555593</c:v>
                </c:pt>
                <c:pt idx="55">
                  <c:v>446.74849482974787</c:v>
                </c:pt>
                <c:pt idx="56">
                  <c:v>460.67848000393644</c:v>
                </c:pt>
                <c:pt idx="57">
                  <c:v>474.60846517812502</c:v>
                </c:pt>
                <c:pt idx="58">
                  <c:v>488.53845035231359</c:v>
                </c:pt>
                <c:pt idx="59">
                  <c:v>502.46843552650216</c:v>
                </c:pt>
                <c:pt idx="60">
                  <c:v>516.39842070069085</c:v>
                </c:pt>
                <c:pt idx="61">
                  <c:v>530.32840587487942</c:v>
                </c:pt>
                <c:pt idx="62">
                  <c:v>544.258391049068</c:v>
                </c:pt>
                <c:pt idx="63">
                  <c:v>558.18837622325657</c:v>
                </c:pt>
                <c:pt idx="64">
                  <c:v>572.11836139744514</c:v>
                </c:pt>
                <c:pt idx="65">
                  <c:v>586.04834657163372</c:v>
                </c:pt>
                <c:pt idx="66">
                  <c:v>599.97833174582229</c:v>
                </c:pt>
                <c:pt idx="67">
                  <c:v>613.90831692001098</c:v>
                </c:pt>
                <c:pt idx="68">
                  <c:v>627.83830209419955</c:v>
                </c:pt>
                <c:pt idx="69">
                  <c:v>641.76828726838812</c:v>
                </c:pt>
                <c:pt idx="70">
                  <c:v>655.69827244257669</c:v>
                </c:pt>
                <c:pt idx="71">
                  <c:v>669.62825761676527</c:v>
                </c:pt>
                <c:pt idx="72">
                  <c:v>683.55824279095384</c:v>
                </c:pt>
                <c:pt idx="73">
                  <c:v>697.48822796514241</c:v>
                </c:pt>
                <c:pt idx="74">
                  <c:v>711.4182131393311</c:v>
                </c:pt>
                <c:pt idx="75">
                  <c:v>725.34819831351956</c:v>
                </c:pt>
                <c:pt idx="76">
                  <c:v>739.27818348770825</c:v>
                </c:pt>
                <c:pt idx="77">
                  <c:v>753.20816866189671</c:v>
                </c:pt>
                <c:pt idx="78">
                  <c:v>767.13815383608539</c:v>
                </c:pt>
                <c:pt idx="79">
                  <c:v>781.06813901027408</c:v>
                </c:pt>
                <c:pt idx="80">
                  <c:v>794.99812418446254</c:v>
                </c:pt>
                <c:pt idx="81">
                  <c:v>808.92810935865123</c:v>
                </c:pt>
                <c:pt idx="82">
                  <c:v>822.85809453283969</c:v>
                </c:pt>
                <c:pt idx="83">
                  <c:v>836.78807970702837</c:v>
                </c:pt>
                <c:pt idx="84">
                  <c:v>850.71806488121683</c:v>
                </c:pt>
                <c:pt idx="85">
                  <c:v>864.64805005540552</c:v>
                </c:pt>
                <c:pt idx="86">
                  <c:v>878.57803522959421</c:v>
                </c:pt>
                <c:pt idx="87">
                  <c:v>892.50802040378267</c:v>
                </c:pt>
                <c:pt idx="88">
                  <c:v>906.43800557797135</c:v>
                </c:pt>
                <c:pt idx="89">
                  <c:v>920.36799075215981</c:v>
                </c:pt>
                <c:pt idx="90">
                  <c:v>934.2979759263485</c:v>
                </c:pt>
                <c:pt idx="91">
                  <c:v>948.22796110053696</c:v>
                </c:pt>
                <c:pt idx="92">
                  <c:v>962.15794627472565</c:v>
                </c:pt>
                <c:pt idx="93">
                  <c:v>976.08793144891433</c:v>
                </c:pt>
                <c:pt idx="94">
                  <c:v>990.01791662310279</c:v>
                </c:pt>
                <c:pt idx="95">
                  <c:v>1003.9479017972915</c:v>
                </c:pt>
                <c:pt idx="96">
                  <c:v>1017.8778869714799</c:v>
                </c:pt>
                <c:pt idx="97">
                  <c:v>1031.8078721456686</c:v>
                </c:pt>
                <c:pt idx="98">
                  <c:v>1045.7378573198571</c:v>
                </c:pt>
                <c:pt idx="99">
                  <c:v>1059.6678424940458</c:v>
                </c:pt>
                <c:pt idx="100">
                  <c:v>1073.5978276682345</c:v>
                </c:pt>
                <c:pt idx="101">
                  <c:v>1087.5278128424229</c:v>
                </c:pt>
                <c:pt idx="102">
                  <c:v>1101.4577980166116</c:v>
                </c:pt>
                <c:pt idx="103">
                  <c:v>1115.3877831908001</c:v>
                </c:pt>
                <c:pt idx="104">
                  <c:v>1129.3177683649888</c:v>
                </c:pt>
                <c:pt idx="105">
                  <c:v>1143.2477535391772</c:v>
                </c:pt>
                <c:pt idx="106">
                  <c:v>1157.1777387133659</c:v>
                </c:pt>
                <c:pt idx="107">
                  <c:v>1171.1077238875546</c:v>
                </c:pt>
                <c:pt idx="108">
                  <c:v>1185.037709061743</c:v>
                </c:pt>
                <c:pt idx="109">
                  <c:v>1198.9676942359317</c:v>
                </c:pt>
                <c:pt idx="110">
                  <c:v>1212.8976794101202</c:v>
                </c:pt>
                <c:pt idx="111">
                  <c:v>1226.8276645843089</c:v>
                </c:pt>
                <c:pt idx="112">
                  <c:v>1240.7576497584973</c:v>
                </c:pt>
                <c:pt idx="113">
                  <c:v>1254.687634932686</c:v>
                </c:pt>
                <c:pt idx="114">
                  <c:v>1268.6176201068747</c:v>
                </c:pt>
                <c:pt idx="115">
                  <c:v>1282.5476052810632</c:v>
                </c:pt>
                <c:pt idx="116">
                  <c:v>1296.4775904552519</c:v>
                </c:pt>
                <c:pt idx="117">
                  <c:v>1310.4075756294403</c:v>
                </c:pt>
                <c:pt idx="118">
                  <c:v>1324.337560803629</c:v>
                </c:pt>
                <c:pt idx="119">
                  <c:v>1338.2675459778175</c:v>
                </c:pt>
                <c:pt idx="120">
                  <c:v>1352.1975311520061</c:v>
                </c:pt>
                <c:pt idx="121">
                  <c:v>1366.1275163261948</c:v>
                </c:pt>
                <c:pt idx="122">
                  <c:v>1380.0575015003833</c:v>
                </c:pt>
                <c:pt idx="123">
                  <c:v>1393.987486674572</c:v>
                </c:pt>
                <c:pt idx="124">
                  <c:v>1407.9174718487604</c:v>
                </c:pt>
                <c:pt idx="125">
                  <c:v>1421.8474570229491</c:v>
                </c:pt>
                <c:pt idx="126">
                  <c:v>1435.7774421971376</c:v>
                </c:pt>
                <c:pt idx="127">
                  <c:v>1449.7074273713263</c:v>
                </c:pt>
                <c:pt idx="128">
                  <c:v>1463.637412545515</c:v>
                </c:pt>
                <c:pt idx="129">
                  <c:v>1477.5673977197034</c:v>
                </c:pt>
                <c:pt idx="130">
                  <c:v>1491.4973828938921</c:v>
                </c:pt>
                <c:pt idx="131">
                  <c:v>1505.4273680680806</c:v>
                </c:pt>
                <c:pt idx="132">
                  <c:v>1519.3573532422693</c:v>
                </c:pt>
                <c:pt idx="133">
                  <c:v>1533.2873384164577</c:v>
                </c:pt>
                <c:pt idx="134">
                  <c:v>1547.2173235906464</c:v>
                </c:pt>
                <c:pt idx="135">
                  <c:v>1561.1473087648351</c:v>
                </c:pt>
                <c:pt idx="136">
                  <c:v>1575.0772939390235</c:v>
                </c:pt>
                <c:pt idx="137">
                  <c:v>1589.0072791132122</c:v>
                </c:pt>
                <c:pt idx="138">
                  <c:v>1602.9372642874007</c:v>
                </c:pt>
                <c:pt idx="139">
                  <c:v>1616.8672494615894</c:v>
                </c:pt>
                <c:pt idx="140">
                  <c:v>1630.7972346357778</c:v>
                </c:pt>
                <c:pt idx="141">
                  <c:v>1644.7272198099665</c:v>
                </c:pt>
                <c:pt idx="142">
                  <c:v>1658.6572049841552</c:v>
                </c:pt>
                <c:pt idx="143">
                  <c:v>1672.5871901583437</c:v>
                </c:pt>
                <c:pt idx="144">
                  <c:v>1686.5171753325324</c:v>
                </c:pt>
                <c:pt idx="145">
                  <c:v>1700.4471605067208</c:v>
                </c:pt>
                <c:pt idx="146">
                  <c:v>1714.3771456809095</c:v>
                </c:pt>
                <c:pt idx="147">
                  <c:v>1728.307130855098</c:v>
                </c:pt>
                <c:pt idx="148">
                  <c:v>1742.2371160292864</c:v>
                </c:pt>
                <c:pt idx="149">
                  <c:v>1756.1671012034753</c:v>
                </c:pt>
                <c:pt idx="150">
                  <c:v>1770.0970863776638</c:v>
                </c:pt>
                <c:pt idx="151">
                  <c:v>1784.0270715518523</c:v>
                </c:pt>
                <c:pt idx="152">
                  <c:v>1797.9570567260412</c:v>
                </c:pt>
                <c:pt idx="153">
                  <c:v>1811.8870419002296</c:v>
                </c:pt>
                <c:pt idx="154">
                  <c:v>1825.8170270744181</c:v>
                </c:pt>
                <c:pt idx="155">
                  <c:v>1839.7470122486066</c:v>
                </c:pt>
                <c:pt idx="156">
                  <c:v>1853.6769974227955</c:v>
                </c:pt>
                <c:pt idx="157">
                  <c:v>1867.6069825969839</c:v>
                </c:pt>
                <c:pt idx="158">
                  <c:v>1881.5369677711724</c:v>
                </c:pt>
                <c:pt idx="159">
                  <c:v>1895.4669529453613</c:v>
                </c:pt>
                <c:pt idx="160">
                  <c:v>1909.3969381195498</c:v>
                </c:pt>
                <c:pt idx="161">
                  <c:v>1923.3269232937382</c:v>
                </c:pt>
                <c:pt idx="162">
                  <c:v>1937.2569084679267</c:v>
                </c:pt>
                <c:pt idx="163">
                  <c:v>1951.1868936421156</c:v>
                </c:pt>
                <c:pt idx="164">
                  <c:v>1965.1168788163041</c:v>
                </c:pt>
                <c:pt idx="165">
                  <c:v>1979.0468639904925</c:v>
                </c:pt>
                <c:pt idx="166">
                  <c:v>1992.9768491646814</c:v>
                </c:pt>
                <c:pt idx="167">
                  <c:v>2006.9068343388699</c:v>
                </c:pt>
                <c:pt idx="168">
                  <c:v>2020.8368195130583</c:v>
                </c:pt>
                <c:pt idx="169">
                  <c:v>2034.7668046872468</c:v>
                </c:pt>
                <c:pt idx="170">
                  <c:v>2048.6967898614357</c:v>
                </c:pt>
                <c:pt idx="171">
                  <c:v>2062.6267750356242</c:v>
                </c:pt>
                <c:pt idx="172">
                  <c:v>2076.5567602098126</c:v>
                </c:pt>
                <c:pt idx="173">
                  <c:v>2090.4867453840016</c:v>
                </c:pt>
                <c:pt idx="174">
                  <c:v>2104.41673055819</c:v>
                </c:pt>
                <c:pt idx="175">
                  <c:v>2118.3467157323785</c:v>
                </c:pt>
                <c:pt idx="176">
                  <c:v>2132.2767009065669</c:v>
                </c:pt>
                <c:pt idx="177">
                  <c:v>2146.2066860807558</c:v>
                </c:pt>
                <c:pt idx="178">
                  <c:v>2160.1366712549443</c:v>
                </c:pt>
                <c:pt idx="179">
                  <c:v>2174.0666564291328</c:v>
                </c:pt>
                <c:pt idx="180">
                  <c:v>2187.9966416033217</c:v>
                </c:pt>
                <c:pt idx="181">
                  <c:v>2201.9266267775101</c:v>
                </c:pt>
                <c:pt idx="182">
                  <c:v>2215.8566119516986</c:v>
                </c:pt>
                <c:pt idx="183">
                  <c:v>2229.7865971258871</c:v>
                </c:pt>
                <c:pt idx="184">
                  <c:v>2243.716582300076</c:v>
                </c:pt>
                <c:pt idx="185">
                  <c:v>2257.6465674742644</c:v>
                </c:pt>
                <c:pt idx="186">
                  <c:v>2271.5765526484529</c:v>
                </c:pt>
                <c:pt idx="187">
                  <c:v>2285.5065378226418</c:v>
                </c:pt>
                <c:pt idx="188">
                  <c:v>2299.4365229968303</c:v>
                </c:pt>
                <c:pt idx="189">
                  <c:v>2313.3665081710187</c:v>
                </c:pt>
                <c:pt idx="190">
                  <c:v>2327.2964933452072</c:v>
                </c:pt>
                <c:pt idx="191">
                  <c:v>2341.2264785193961</c:v>
                </c:pt>
                <c:pt idx="192">
                  <c:v>2355.1564636935846</c:v>
                </c:pt>
                <c:pt idx="193">
                  <c:v>2369.086448867773</c:v>
                </c:pt>
                <c:pt idx="194">
                  <c:v>2383.0164340419619</c:v>
                </c:pt>
                <c:pt idx="195">
                  <c:v>2396.9464192161504</c:v>
                </c:pt>
                <c:pt idx="196">
                  <c:v>2410.8764043903388</c:v>
                </c:pt>
                <c:pt idx="197">
                  <c:v>2424.8063895645273</c:v>
                </c:pt>
                <c:pt idx="198">
                  <c:v>2438.7363747387162</c:v>
                </c:pt>
                <c:pt idx="199">
                  <c:v>2452.6663599129047</c:v>
                </c:pt>
                <c:pt idx="200">
                  <c:v>2466.5963450870931</c:v>
                </c:pt>
                <c:pt idx="201">
                  <c:v>2480.5263302612821</c:v>
                </c:pt>
                <c:pt idx="202">
                  <c:v>2494.4563154354705</c:v>
                </c:pt>
                <c:pt idx="203">
                  <c:v>2508.386300609659</c:v>
                </c:pt>
                <c:pt idx="204">
                  <c:v>2522.3162857838474</c:v>
                </c:pt>
                <c:pt idx="205">
                  <c:v>2536.2462709580363</c:v>
                </c:pt>
                <c:pt idx="206">
                  <c:v>2550.1762561322248</c:v>
                </c:pt>
                <c:pt idx="207">
                  <c:v>2564.1062413064133</c:v>
                </c:pt>
                <c:pt idx="208">
                  <c:v>2578.0362264806022</c:v>
                </c:pt>
                <c:pt idx="209">
                  <c:v>2591.9662116547906</c:v>
                </c:pt>
                <c:pt idx="210">
                  <c:v>2605.8961968289791</c:v>
                </c:pt>
                <c:pt idx="211">
                  <c:v>2619.8261820031676</c:v>
                </c:pt>
                <c:pt idx="212">
                  <c:v>2633.7561671773565</c:v>
                </c:pt>
                <c:pt idx="213">
                  <c:v>2647.6861523515449</c:v>
                </c:pt>
                <c:pt idx="214">
                  <c:v>2661.6161375257334</c:v>
                </c:pt>
                <c:pt idx="215">
                  <c:v>2675.5461226999223</c:v>
                </c:pt>
                <c:pt idx="216">
                  <c:v>2689.4761078741108</c:v>
                </c:pt>
                <c:pt idx="217">
                  <c:v>2703.4060930482992</c:v>
                </c:pt>
                <c:pt idx="218">
                  <c:v>2717.3360782224877</c:v>
                </c:pt>
                <c:pt idx="219">
                  <c:v>2731.2660633966766</c:v>
                </c:pt>
                <c:pt idx="220">
                  <c:v>2745.1960485708651</c:v>
                </c:pt>
                <c:pt idx="221">
                  <c:v>2759.1260337450535</c:v>
                </c:pt>
                <c:pt idx="222">
                  <c:v>2773.0560189192424</c:v>
                </c:pt>
                <c:pt idx="223">
                  <c:v>2786.9860040934309</c:v>
                </c:pt>
                <c:pt idx="224">
                  <c:v>2800.9159892676194</c:v>
                </c:pt>
                <c:pt idx="225">
                  <c:v>2814.8459744418078</c:v>
                </c:pt>
                <c:pt idx="226">
                  <c:v>2828.7759596159967</c:v>
                </c:pt>
                <c:pt idx="227">
                  <c:v>2842.7059447901852</c:v>
                </c:pt>
                <c:pt idx="228">
                  <c:v>2856.6359299643736</c:v>
                </c:pt>
                <c:pt idx="229">
                  <c:v>2870.5659151385626</c:v>
                </c:pt>
                <c:pt idx="230">
                  <c:v>2884.495900312751</c:v>
                </c:pt>
                <c:pt idx="231">
                  <c:v>2898.4258854869395</c:v>
                </c:pt>
                <c:pt idx="232">
                  <c:v>2912.3558706611279</c:v>
                </c:pt>
                <c:pt idx="233">
                  <c:v>2926.2858558353169</c:v>
                </c:pt>
                <c:pt idx="234">
                  <c:v>2940.2158410095053</c:v>
                </c:pt>
                <c:pt idx="235">
                  <c:v>2954.1458261836938</c:v>
                </c:pt>
                <c:pt idx="236">
                  <c:v>2968.0758113578827</c:v>
                </c:pt>
                <c:pt idx="237">
                  <c:v>2982.0057965320711</c:v>
                </c:pt>
                <c:pt idx="238">
                  <c:v>2995.9357817062596</c:v>
                </c:pt>
                <c:pt idx="239">
                  <c:v>3009.8657668804481</c:v>
                </c:pt>
                <c:pt idx="240">
                  <c:v>3023.795752054637</c:v>
                </c:pt>
                <c:pt idx="241">
                  <c:v>3037.7257372288254</c:v>
                </c:pt>
                <c:pt idx="242">
                  <c:v>3051.6557224030139</c:v>
                </c:pt>
                <c:pt idx="243">
                  <c:v>3065.5857075772028</c:v>
                </c:pt>
                <c:pt idx="244">
                  <c:v>3079.5156927513913</c:v>
                </c:pt>
                <c:pt idx="245">
                  <c:v>3093.4456779255797</c:v>
                </c:pt>
                <c:pt idx="246">
                  <c:v>3107.3756630997682</c:v>
                </c:pt>
                <c:pt idx="247">
                  <c:v>3121.3056482739571</c:v>
                </c:pt>
                <c:pt idx="248">
                  <c:v>3135.2356334481456</c:v>
                </c:pt>
                <c:pt idx="249">
                  <c:v>3149.165618622334</c:v>
                </c:pt>
                <c:pt idx="250">
                  <c:v>3163.0956037965229</c:v>
                </c:pt>
                <c:pt idx="251">
                  <c:v>3177.0255889707114</c:v>
                </c:pt>
                <c:pt idx="252">
                  <c:v>3190.9555741448999</c:v>
                </c:pt>
                <c:pt idx="253">
                  <c:v>3204.8855593190883</c:v>
                </c:pt>
                <c:pt idx="254">
                  <c:v>3218.8155444932772</c:v>
                </c:pt>
                <c:pt idx="255">
                  <c:v>3232.7455296674657</c:v>
                </c:pt>
                <c:pt idx="256">
                  <c:v>3246.6755148416541</c:v>
                </c:pt>
                <c:pt idx="257">
                  <c:v>3260.6055000158431</c:v>
                </c:pt>
                <c:pt idx="258">
                  <c:v>3274.5354851900315</c:v>
                </c:pt>
                <c:pt idx="259">
                  <c:v>3288.46547036422</c:v>
                </c:pt>
                <c:pt idx="260">
                  <c:v>3302.3954555384084</c:v>
                </c:pt>
                <c:pt idx="261">
                  <c:v>3316.3254407125974</c:v>
                </c:pt>
                <c:pt idx="262">
                  <c:v>3330.2554258867858</c:v>
                </c:pt>
                <c:pt idx="263">
                  <c:v>3344.1854110609743</c:v>
                </c:pt>
                <c:pt idx="264">
                  <c:v>3358.1153962351632</c:v>
                </c:pt>
                <c:pt idx="265">
                  <c:v>3372.0453814093516</c:v>
                </c:pt>
                <c:pt idx="266">
                  <c:v>3385.9753665835401</c:v>
                </c:pt>
                <c:pt idx="267">
                  <c:v>3399.9053517577286</c:v>
                </c:pt>
                <c:pt idx="268">
                  <c:v>3413.8353369319175</c:v>
                </c:pt>
                <c:pt idx="269">
                  <c:v>3427.7653221061059</c:v>
                </c:pt>
                <c:pt idx="270">
                  <c:v>3441.6953072802944</c:v>
                </c:pt>
                <c:pt idx="271">
                  <c:v>3455.6252924544833</c:v>
                </c:pt>
                <c:pt idx="272">
                  <c:v>3469.5552776286718</c:v>
                </c:pt>
                <c:pt idx="273">
                  <c:v>3483.4852628028602</c:v>
                </c:pt>
                <c:pt idx="274">
                  <c:v>3497.4152479770487</c:v>
                </c:pt>
                <c:pt idx="275">
                  <c:v>3511.3452331512376</c:v>
                </c:pt>
                <c:pt idx="276">
                  <c:v>3525.2752183254261</c:v>
                </c:pt>
                <c:pt idx="277">
                  <c:v>3539.2052034996145</c:v>
                </c:pt>
                <c:pt idx="278">
                  <c:v>3553.1351886738034</c:v>
                </c:pt>
                <c:pt idx="279">
                  <c:v>3567.0651738479919</c:v>
                </c:pt>
                <c:pt idx="280">
                  <c:v>3580.9951590221804</c:v>
                </c:pt>
                <c:pt idx="281">
                  <c:v>3594.9251441963688</c:v>
                </c:pt>
                <c:pt idx="282">
                  <c:v>3608.8551293705577</c:v>
                </c:pt>
                <c:pt idx="283">
                  <c:v>3622.7851145447462</c:v>
                </c:pt>
                <c:pt idx="284">
                  <c:v>3636.7150997189347</c:v>
                </c:pt>
                <c:pt idx="285">
                  <c:v>3650.6450848931236</c:v>
                </c:pt>
                <c:pt idx="286">
                  <c:v>3664.575070067312</c:v>
                </c:pt>
                <c:pt idx="287">
                  <c:v>3678.5050552415005</c:v>
                </c:pt>
                <c:pt idx="288">
                  <c:v>3692.4350404156889</c:v>
                </c:pt>
                <c:pt idx="289">
                  <c:v>3706.3650255898779</c:v>
                </c:pt>
                <c:pt idx="290">
                  <c:v>3720.2950107640663</c:v>
                </c:pt>
                <c:pt idx="291">
                  <c:v>3734.2249959382548</c:v>
                </c:pt>
                <c:pt idx="292">
                  <c:v>3748.1549811124437</c:v>
                </c:pt>
                <c:pt idx="293">
                  <c:v>3762.0849662866322</c:v>
                </c:pt>
                <c:pt idx="294">
                  <c:v>3776.0149514608211</c:v>
                </c:pt>
                <c:pt idx="295">
                  <c:v>3789.9449366350091</c:v>
                </c:pt>
                <c:pt idx="296">
                  <c:v>3803.874921809198</c:v>
                </c:pt>
                <c:pt idx="297">
                  <c:v>3817.804906983386</c:v>
                </c:pt>
                <c:pt idx="298">
                  <c:v>3831.7348921575749</c:v>
                </c:pt>
                <c:pt idx="299">
                  <c:v>3845.6648773317638</c:v>
                </c:pt>
                <c:pt idx="300">
                  <c:v>3859.5948625059518</c:v>
                </c:pt>
                <c:pt idx="301">
                  <c:v>3873.5248476801407</c:v>
                </c:pt>
                <c:pt idx="302">
                  <c:v>3887.4548328543297</c:v>
                </c:pt>
                <c:pt idx="303">
                  <c:v>3901.3848180285177</c:v>
                </c:pt>
                <c:pt idx="304">
                  <c:v>3915.3148032027066</c:v>
                </c:pt>
                <c:pt idx="305">
                  <c:v>3929.2447883768955</c:v>
                </c:pt>
                <c:pt idx="306">
                  <c:v>3943.1747735510835</c:v>
                </c:pt>
                <c:pt idx="307">
                  <c:v>3957.1047587252724</c:v>
                </c:pt>
                <c:pt idx="308">
                  <c:v>3971.0347438994613</c:v>
                </c:pt>
                <c:pt idx="309">
                  <c:v>3984.9647290736493</c:v>
                </c:pt>
                <c:pt idx="310">
                  <c:v>3998.8947142478382</c:v>
                </c:pt>
                <c:pt idx="311">
                  <c:v>4012.8246994220262</c:v>
                </c:pt>
                <c:pt idx="312">
                  <c:v>4026.7546845962152</c:v>
                </c:pt>
                <c:pt idx="313">
                  <c:v>4040.6846697704041</c:v>
                </c:pt>
                <c:pt idx="314">
                  <c:v>4054.6146549445921</c:v>
                </c:pt>
                <c:pt idx="315">
                  <c:v>4068.544640118781</c:v>
                </c:pt>
                <c:pt idx="316">
                  <c:v>4082.4746252929699</c:v>
                </c:pt>
                <c:pt idx="317">
                  <c:v>4096.4046104671579</c:v>
                </c:pt>
                <c:pt idx="318">
                  <c:v>4110.3345956413468</c:v>
                </c:pt>
                <c:pt idx="319">
                  <c:v>4124.2645808155357</c:v>
                </c:pt>
                <c:pt idx="320">
                  <c:v>4138.1945659897237</c:v>
                </c:pt>
                <c:pt idx="321">
                  <c:v>4152.1245511639127</c:v>
                </c:pt>
                <c:pt idx="322">
                  <c:v>4166.0545363381016</c:v>
                </c:pt>
                <c:pt idx="323">
                  <c:v>4179.9845215122896</c:v>
                </c:pt>
                <c:pt idx="324">
                  <c:v>4193.9145066864785</c:v>
                </c:pt>
                <c:pt idx="325">
                  <c:v>4207.8444918606665</c:v>
                </c:pt>
                <c:pt idx="326">
                  <c:v>4221.7744770348554</c:v>
                </c:pt>
                <c:pt idx="327">
                  <c:v>4235.7044622090443</c:v>
                </c:pt>
                <c:pt idx="328">
                  <c:v>4249.6344473832323</c:v>
                </c:pt>
                <c:pt idx="329">
                  <c:v>4263.5644325574212</c:v>
                </c:pt>
                <c:pt idx="330">
                  <c:v>4277.4944177316102</c:v>
                </c:pt>
                <c:pt idx="331">
                  <c:v>4291.4244029057982</c:v>
                </c:pt>
                <c:pt idx="332">
                  <c:v>4305.3543880799871</c:v>
                </c:pt>
                <c:pt idx="333">
                  <c:v>4319.284373254176</c:v>
                </c:pt>
                <c:pt idx="334">
                  <c:v>4333.214358428364</c:v>
                </c:pt>
                <c:pt idx="335">
                  <c:v>4347.1443436025529</c:v>
                </c:pt>
                <c:pt idx="336">
                  <c:v>4361.0743287767418</c:v>
                </c:pt>
                <c:pt idx="337">
                  <c:v>4375.0043139509298</c:v>
                </c:pt>
                <c:pt idx="338">
                  <c:v>4388.9342991251187</c:v>
                </c:pt>
                <c:pt idx="339">
                  <c:v>4402.8642842993067</c:v>
                </c:pt>
                <c:pt idx="340">
                  <c:v>4416.7942694734957</c:v>
                </c:pt>
                <c:pt idx="341">
                  <c:v>4430.7242546476846</c:v>
                </c:pt>
                <c:pt idx="342">
                  <c:v>4444.6542398218726</c:v>
                </c:pt>
                <c:pt idx="343">
                  <c:v>4458.5842249960615</c:v>
                </c:pt>
                <c:pt idx="344">
                  <c:v>4472.5142101702504</c:v>
                </c:pt>
                <c:pt idx="345">
                  <c:v>4486.4441953444384</c:v>
                </c:pt>
                <c:pt idx="346">
                  <c:v>4500.3741805186273</c:v>
                </c:pt>
                <c:pt idx="347">
                  <c:v>4514.3041656928162</c:v>
                </c:pt>
                <c:pt idx="348">
                  <c:v>4528.2341508670042</c:v>
                </c:pt>
                <c:pt idx="349">
                  <c:v>4542.1641360411932</c:v>
                </c:pt>
                <c:pt idx="350">
                  <c:v>4556.0941212153821</c:v>
                </c:pt>
                <c:pt idx="351">
                  <c:v>4570.0241063895701</c:v>
                </c:pt>
                <c:pt idx="352">
                  <c:v>4583.954091563759</c:v>
                </c:pt>
                <c:pt idx="353">
                  <c:v>4597.884076737947</c:v>
                </c:pt>
                <c:pt idx="354">
                  <c:v>4611.8140619121359</c:v>
                </c:pt>
                <c:pt idx="355">
                  <c:v>4625.7440470863248</c:v>
                </c:pt>
                <c:pt idx="356">
                  <c:v>4639.6740322605128</c:v>
                </c:pt>
                <c:pt idx="357">
                  <c:v>4653.6040174347017</c:v>
                </c:pt>
                <c:pt idx="358">
                  <c:v>4667.5340026088907</c:v>
                </c:pt>
                <c:pt idx="359">
                  <c:v>4681.4639877830787</c:v>
                </c:pt>
                <c:pt idx="360">
                  <c:v>4695.3939729572676</c:v>
                </c:pt>
                <c:pt idx="361">
                  <c:v>4709.3239581314565</c:v>
                </c:pt>
                <c:pt idx="362">
                  <c:v>4723.2539433056445</c:v>
                </c:pt>
                <c:pt idx="363">
                  <c:v>4737.1839284798334</c:v>
                </c:pt>
                <c:pt idx="364">
                  <c:v>4751.1139136540223</c:v>
                </c:pt>
                <c:pt idx="365">
                  <c:v>4765.0438988282103</c:v>
                </c:pt>
                <c:pt idx="366">
                  <c:v>4778.9738840023992</c:v>
                </c:pt>
                <c:pt idx="367">
                  <c:v>4792.9038691765872</c:v>
                </c:pt>
                <c:pt idx="368">
                  <c:v>4806.8338543507762</c:v>
                </c:pt>
                <c:pt idx="369">
                  <c:v>4820.7638395249651</c:v>
                </c:pt>
                <c:pt idx="370">
                  <c:v>4834.6938246991531</c:v>
                </c:pt>
                <c:pt idx="371">
                  <c:v>4848.623809873342</c:v>
                </c:pt>
                <c:pt idx="372">
                  <c:v>4862.5537950475309</c:v>
                </c:pt>
                <c:pt idx="373">
                  <c:v>4876.4837802217189</c:v>
                </c:pt>
                <c:pt idx="374">
                  <c:v>4890.4137653959078</c:v>
                </c:pt>
                <c:pt idx="375">
                  <c:v>4904.3437505700967</c:v>
                </c:pt>
                <c:pt idx="376">
                  <c:v>4918.2737357442847</c:v>
                </c:pt>
                <c:pt idx="377">
                  <c:v>4932.2037209184737</c:v>
                </c:pt>
                <c:pt idx="378">
                  <c:v>4946.1337060926626</c:v>
                </c:pt>
                <c:pt idx="379">
                  <c:v>4960.0636912668506</c:v>
                </c:pt>
                <c:pt idx="380">
                  <c:v>4973.9936764410395</c:v>
                </c:pt>
                <c:pt idx="381">
                  <c:v>4987.9236616152275</c:v>
                </c:pt>
                <c:pt idx="382">
                  <c:v>5001.8536467894164</c:v>
                </c:pt>
                <c:pt idx="383">
                  <c:v>5015.7836319636053</c:v>
                </c:pt>
                <c:pt idx="384">
                  <c:v>5029.7136171377933</c:v>
                </c:pt>
                <c:pt idx="385">
                  <c:v>5043.6436023119822</c:v>
                </c:pt>
                <c:pt idx="386">
                  <c:v>5057.5735874861712</c:v>
                </c:pt>
                <c:pt idx="387">
                  <c:v>5071.5035726603592</c:v>
                </c:pt>
                <c:pt idx="388">
                  <c:v>5085.4335578345481</c:v>
                </c:pt>
                <c:pt idx="389">
                  <c:v>5099.363543008737</c:v>
                </c:pt>
                <c:pt idx="390">
                  <c:v>5113.293528182925</c:v>
                </c:pt>
                <c:pt idx="391">
                  <c:v>5127.2235133571139</c:v>
                </c:pt>
                <c:pt idx="392">
                  <c:v>5141.1534985313028</c:v>
                </c:pt>
                <c:pt idx="393">
                  <c:v>5155.0834837054908</c:v>
                </c:pt>
                <c:pt idx="394">
                  <c:v>5169.0134688796797</c:v>
                </c:pt>
                <c:pt idx="395">
                  <c:v>5182.9434540538678</c:v>
                </c:pt>
                <c:pt idx="396">
                  <c:v>5196.8734392280567</c:v>
                </c:pt>
                <c:pt idx="397">
                  <c:v>5210.8034244022456</c:v>
                </c:pt>
                <c:pt idx="398">
                  <c:v>5224.7334095764336</c:v>
                </c:pt>
                <c:pt idx="399">
                  <c:v>5238.6633947506225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A5D-4CD3-A733-77282ED95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165680"/>
        <c:axId val="1063164016"/>
      </c:lineChart>
      <c:dateAx>
        <c:axId val="1063165680"/>
        <c:scaling>
          <c:orientation val="minMax"/>
        </c:scaling>
        <c:delete val="0"/>
        <c:axPos val="b"/>
        <c:numFmt formatCode="mmm\.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63164016"/>
        <c:crosses val="autoZero"/>
        <c:auto val="1"/>
        <c:lblOffset val="100"/>
        <c:baseTimeUnit val="months"/>
      </c:dateAx>
      <c:valAx>
        <c:axId val="1063164016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631656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6539766573735393"/>
          <c:y val="7.5990434127683013E-2"/>
          <c:w val="0.37237594432840754"/>
          <c:h val="0.12642879409482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43591074175834"/>
          <c:y val="6.3575278909800012E-2"/>
          <c:w val="0.84144094747577414"/>
          <c:h val="0.69707403539190727"/>
        </c:manualLayout>
      </c:layout>
      <c:lineChart>
        <c:grouping val="standard"/>
        <c:varyColors val="0"/>
        <c:ser>
          <c:idx val="0"/>
          <c:order val="0"/>
          <c:tx>
            <c:strRef>
              <c:f>data_sa!$E$1</c:f>
              <c:strCache>
                <c:ptCount val="1"/>
                <c:pt idx="0">
                  <c:v>TCN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data_sa!$A$2:$A$401</c:f>
              <c:numCache>
                <c:formatCode>mmm\.yyyy</c:formatCode>
                <c:ptCount val="400"/>
                <c:pt idx="0">
                  <c:v>32599</c:v>
                </c:pt>
                <c:pt idx="1">
                  <c:v>32629</c:v>
                </c:pt>
                <c:pt idx="2">
                  <c:v>32660</c:v>
                </c:pt>
                <c:pt idx="3">
                  <c:v>32690</c:v>
                </c:pt>
                <c:pt idx="4">
                  <c:v>32721</c:v>
                </c:pt>
                <c:pt idx="5">
                  <c:v>32752</c:v>
                </c:pt>
                <c:pt idx="6">
                  <c:v>32782</c:v>
                </c:pt>
                <c:pt idx="7">
                  <c:v>32813</c:v>
                </c:pt>
                <c:pt idx="8">
                  <c:v>32843</c:v>
                </c:pt>
                <c:pt idx="9">
                  <c:v>32874</c:v>
                </c:pt>
                <c:pt idx="10">
                  <c:v>32905</c:v>
                </c:pt>
                <c:pt idx="11">
                  <c:v>32933</c:v>
                </c:pt>
                <c:pt idx="12">
                  <c:v>32964</c:v>
                </c:pt>
                <c:pt idx="13">
                  <c:v>32994</c:v>
                </c:pt>
                <c:pt idx="14">
                  <c:v>33025</c:v>
                </c:pt>
                <c:pt idx="15">
                  <c:v>33055</c:v>
                </c:pt>
                <c:pt idx="16">
                  <c:v>33086</c:v>
                </c:pt>
                <c:pt idx="17">
                  <c:v>33117</c:v>
                </c:pt>
                <c:pt idx="18">
                  <c:v>33147</c:v>
                </c:pt>
                <c:pt idx="19">
                  <c:v>33178</c:v>
                </c:pt>
                <c:pt idx="20">
                  <c:v>33208</c:v>
                </c:pt>
                <c:pt idx="21">
                  <c:v>33239</c:v>
                </c:pt>
                <c:pt idx="22">
                  <c:v>33270</c:v>
                </c:pt>
                <c:pt idx="23">
                  <c:v>33298</c:v>
                </c:pt>
                <c:pt idx="24">
                  <c:v>33329</c:v>
                </c:pt>
                <c:pt idx="25">
                  <c:v>33359</c:v>
                </c:pt>
                <c:pt idx="26">
                  <c:v>33390</c:v>
                </c:pt>
                <c:pt idx="27">
                  <c:v>33420</c:v>
                </c:pt>
                <c:pt idx="28">
                  <c:v>33451</c:v>
                </c:pt>
                <c:pt idx="29">
                  <c:v>33482</c:v>
                </c:pt>
                <c:pt idx="30">
                  <c:v>33512</c:v>
                </c:pt>
                <c:pt idx="31">
                  <c:v>33543</c:v>
                </c:pt>
                <c:pt idx="32">
                  <c:v>33573</c:v>
                </c:pt>
                <c:pt idx="33">
                  <c:v>33604</c:v>
                </c:pt>
                <c:pt idx="34">
                  <c:v>33635</c:v>
                </c:pt>
                <c:pt idx="35">
                  <c:v>33664</c:v>
                </c:pt>
                <c:pt idx="36">
                  <c:v>33695</c:v>
                </c:pt>
                <c:pt idx="37">
                  <c:v>33725</c:v>
                </c:pt>
                <c:pt idx="38">
                  <c:v>33756</c:v>
                </c:pt>
                <c:pt idx="39">
                  <c:v>33786</c:v>
                </c:pt>
                <c:pt idx="40">
                  <c:v>33817</c:v>
                </c:pt>
                <c:pt idx="41">
                  <c:v>33848</c:v>
                </c:pt>
                <c:pt idx="42">
                  <c:v>33878</c:v>
                </c:pt>
                <c:pt idx="43">
                  <c:v>33909</c:v>
                </c:pt>
                <c:pt idx="44">
                  <c:v>33939</c:v>
                </c:pt>
                <c:pt idx="45">
                  <c:v>33970</c:v>
                </c:pt>
                <c:pt idx="46">
                  <c:v>34001</c:v>
                </c:pt>
                <c:pt idx="47">
                  <c:v>34029</c:v>
                </c:pt>
                <c:pt idx="48">
                  <c:v>34060</c:v>
                </c:pt>
                <c:pt idx="49">
                  <c:v>34090</c:v>
                </c:pt>
                <c:pt idx="50">
                  <c:v>34121</c:v>
                </c:pt>
                <c:pt idx="51">
                  <c:v>34151</c:v>
                </c:pt>
                <c:pt idx="52">
                  <c:v>34182</c:v>
                </c:pt>
                <c:pt idx="53">
                  <c:v>34213</c:v>
                </c:pt>
                <c:pt idx="54">
                  <c:v>34243</c:v>
                </c:pt>
                <c:pt idx="55">
                  <c:v>34274</c:v>
                </c:pt>
                <c:pt idx="56">
                  <c:v>34304</c:v>
                </c:pt>
                <c:pt idx="57">
                  <c:v>34335</c:v>
                </c:pt>
                <c:pt idx="58">
                  <c:v>34366</c:v>
                </c:pt>
                <c:pt idx="59">
                  <c:v>34394</c:v>
                </c:pt>
                <c:pt idx="60">
                  <c:v>34425</c:v>
                </c:pt>
                <c:pt idx="61">
                  <c:v>34455</c:v>
                </c:pt>
                <c:pt idx="62">
                  <c:v>34486</c:v>
                </c:pt>
                <c:pt idx="63">
                  <c:v>34516</c:v>
                </c:pt>
                <c:pt idx="64">
                  <c:v>34547</c:v>
                </c:pt>
                <c:pt idx="65">
                  <c:v>34578</c:v>
                </c:pt>
                <c:pt idx="66">
                  <c:v>34608</c:v>
                </c:pt>
                <c:pt idx="67">
                  <c:v>34639</c:v>
                </c:pt>
                <c:pt idx="68">
                  <c:v>34669</c:v>
                </c:pt>
                <c:pt idx="69">
                  <c:v>34700</c:v>
                </c:pt>
                <c:pt idx="70">
                  <c:v>34731</c:v>
                </c:pt>
                <c:pt idx="71">
                  <c:v>34759</c:v>
                </c:pt>
                <c:pt idx="72">
                  <c:v>34790</c:v>
                </c:pt>
                <c:pt idx="73">
                  <c:v>34820</c:v>
                </c:pt>
                <c:pt idx="74">
                  <c:v>34851</c:v>
                </c:pt>
                <c:pt idx="75">
                  <c:v>34881</c:v>
                </c:pt>
                <c:pt idx="76">
                  <c:v>34912</c:v>
                </c:pt>
                <c:pt idx="77">
                  <c:v>34943</c:v>
                </c:pt>
                <c:pt idx="78">
                  <c:v>34973</c:v>
                </c:pt>
                <c:pt idx="79">
                  <c:v>35004</c:v>
                </c:pt>
                <c:pt idx="80">
                  <c:v>35034</c:v>
                </c:pt>
                <c:pt idx="81">
                  <c:v>35065</c:v>
                </c:pt>
                <c:pt idx="82">
                  <c:v>35096</c:v>
                </c:pt>
                <c:pt idx="83">
                  <c:v>35125</c:v>
                </c:pt>
                <c:pt idx="84">
                  <c:v>35156</c:v>
                </c:pt>
                <c:pt idx="85">
                  <c:v>35186</c:v>
                </c:pt>
                <c:pt idx="86">
                  <c:v>35217</c:v>
                </c:pt>
                <c:pt idx="87">
                  <c:v>35247</c:v>
                </c:pt>
                <c:pt idx="88">
                  <c:v>35278</c:v>
                </c:pt>
                <c:pt idx="89">
                  <c:v>35309</c:v>
                </c:pt>
                <c:pt idx="90">
                  <c:v>35339</c:v>
                </c:pt>
                <c:pt idx="91">
                  <c:v>35370</c:v>
                </c:pt>
                <c:pt idx="92">
                  <c:v>35400</c:v>
                </c:pt>
                <c:pt idx="93">
                  <c:v>35431</c:v>
                </c:pt>
                <c:pt idx="94">
                  <c:v>35462</c:v>
                </c:pt>
                <c:pt idx="95">
                  <c:v>35490</c:v>
                </c:pt>
                <c:pt idx="96">
                  <c:v>35521</c:v>
                </c:pt>
                <c:pt idx="97">
                  <c:v>35551</c:v>
                </c:pt>
                <c:pt idx="98">
                  <c:v>35582</c:v>
                </c:pt>
                <c:pt idx="99">
                  <c:v>35612</c:v>
                </c:pt>
                <c:pt idx="100">
                  <c:v>35643</c:v>
                </c:pt>
                <c:pt idx="101">
                  <c:v>35674</c:v>
                </c:pt>
                <c:pt idx="102">
                  <c:v>35704</c:v>
                </c:pt>
                <c:pt idx="103">
                  <c:v>35735</c:v>
                </c:pt>
                <c:pt idx="104">
                  <c:v>35765</c:v>
                </c:pt>
                <c:pt idx="105">
                  <c:v>35796</c:v>
                </c:pt>
                <c:pt idx="106">
                  <c:v>35827</c:v>
                </c:pt>
                <c:pt idx="107">
                  <c:v>35855</c:v>
                </c:pt>
                <c:pt idx="108">
                  <c:v>35886</c:v>
                </c:pt>
                <c:pt idx="109">
                  <c:v>35916</c:v>
                </c:pt>
                <c:pt idx="110">
                  <c:v>35947</c:v>
                </c:pt>
                <c:pt idx="111">
                  <c:v>35977</c:v>
                </c:pt>
                <c:pt idx="112">
                  <c:v>36008</c:v>
                </c:pt>
                <c:pt idx="113">
                  <c:v>36039</c:v>
                </c:pt>
                <c:pt idx="114">
                  <c:v>36069</c:v>
                </c:pt>
                <c:pt idx="115">
                  <c:v>36100</c:v>
                </c:pt>
                <c:pt idx="116">
                  <c:v>36130</c:v>
                </c:pt>
                <c:pt idx="117">
                  <c:v>36161</c:v>
                </c:pt>
                <c:pt idx="118">
                  <c:v>36192</c:v>
                </c:pt>
                <c:pt idx="119">
                  <c:v>36220</c:v>
                </c:pt>
                <c:pt idx="120">
                  <c:v>36251</c:v>
                </c:pt>
                <c:pt idx="121">
                  <c:v>36281</c:v>
                </c:pt>
                <c:pt idx="122">
                  <c:v>36312</c:v>
                </c:pt>
                <c:pt idx="123">
                  <c:v>36342</c:v>
                </c:pt>
                <c:pt idx="124">
                  <c:v>36373</c:v>
                </c:pt>
                <c:pt idx="125">
                  <c:v>36404</c:v>
                </c:pt>
                <c:pt idx="126">
                  <c:v>36434</c:v>
                </c:pt>
                <c:pt idx="127">
                  <c:v>36465</c:v>
                </c:pt>
                <c:pt idx="128">
                  <c:v>36495</c:v>
                </c:pt>
                <c:pt idx="129">
                  <c:v>36526</c:v>
                </c:pt>
                <c:pt idx="130">
                  <c:v>36557</c:v>
                </c:pt>
                <c:pt idx="131">
                  <c:v>36586</c:v>
                </c:pt>
                <c:pt idx="132">
                  <c:v>36617</c:v>
                </c:pt>
                <c:pt idx="133">
                  <c:v>36647</c:v>
                </c:pt>
                <c:pt idx="134">
                  <c:v>36678</c:v>
                </c:pt>
                <c:pt idx="135">
                  <c:v>36708</c:v>
                </c:pt>
                <c:pt idx="136">
                  <c:v>36739</c:v>
                </c:pt>
                <c:pt idx="137">
                  <c:v>36770</c:v>
                </c:pt>
                <c:pt idx="138">
                  <c:v>36800</c:v>
                </c:pt>
                <c:pt idx="139">
                  <c:v>36831</c:v>
                </c:pt>
                <c:pt idx="140">
                  <c:v>36861</c:v>
                </c:pt>
                <c:pt idx="141">
                  <c:v>36892</c:v>
                </c:pt>
                <c:pt idx="142">
                  <c:v>36923</c:v>
                </c:pt>
                <c:pt idx="143">
                  <c:v>36951</c:v>
                </c:pt>
                <c:pt idx="144">
                  <c:v>36982</c:v>
                </c:pt>
                <c:pt idx="145">
                  <c:v>37012</c:v>
                </c:pt>
                <c:pt idx="146">
                  <c:v>37043</c:v>
                </c:pt>
                <c:pt idx="147">
                  <c:v>37073</c:v>
                </c:pt>
                <c:pt idx="148">
                  <c:v>37104</c:v>
                </c:pt>
                <c:pt idx="149">
                  <c:v>37135</c:v>
                </c:pt>
                <c:pt idx="150">
                  <c:v>37165</c:v>
                </c:pt>
                <c:pt idx="151">
                  <c:v>37196</c:v>
                </c:pt>
                <c:pt idx="152">
                  <c:v>37226</c:v>
                </c:pt>
                <c:pt idx="153">
                  <c:v>37257</c:v>
                </c:pt>
                <c:pt idx="154">
                  <c:v>37288</c:v>
                </c:pt>
                <c:pt idx="155">
                  <c:v>37316</c:v>
                </c:pt>
                <c:pt idx="156">
                  <c:v>37347</c:v>
                </c:pt>
                <c:pt idx="157">
                  <c:v>37377</c:v>
                </c:pt>
                <c:pt idx="158">
                  <c:v>37408</c:v>
                </c:pt>
                <c:pt idx="159">
                  <c:v>37438</c:v>
                </c:pt>
                <c:pt idx="160">
                  <c:v>37469</c:v>
                </c:pt>
                <c:pt idx="161">
                  <c:v>37500</c:v>
                </c:pt>
                <c:pt idx="162">
                  <c:v>37530</c:v>
                </c:pt>
                <c:pt idx="163">
                  <c:v>37561</c:v>
                </c:pt>
                <c:pt idx="164">
                  <c:v>37591</c:v>
                </c:pt>
                <c:pt idx="165">
                  <c:v>37622</c:v>
                </c:pt>
                <c:pt idx="166">
                  <c:v>37653</c:v>
                </c:pt>
                <c:pt idx="167">
                  <c:v>37681</c:v>
                </c:pt>
                <c:pt idx="168">
                  <c:v>37712</c:v>
                </c:pt>
                <c:pt idx="169">
                  <c:v>37742</c:v>
                </c:pt>
                <c:pt idx="170">
                  <c:v>37773</c:v>
                </c:pt>
                <c:pt idx="171">
                  <c:v>37803</c:v>
                </c:pt>
                <c:pt idx="172">
                  <c:v>37834</c:v>
                </c:pt>
                <c:pt idx="173">
                  <c:v>37865</c:v>
                </c:pt>
                <c:pt idx="174">
                  <c:v>37895</c:v>
                </c:pt>
                <c:pt idx="175">
                  <c:v>37926</c:v>
                </c:pt>
                <c:pt idx="176">
                  <c:v>37956</c:v>
                </c:pt>
                <c:pt idx="177">
                  <c:v>37987</c:v>
                </c:pt>
                <c:pt idx="178">
                  <c:v>38018</c:v>
                </c:pt>
                <c:pt idx="179">
                  <c:v>38047</c:v>
                </c:pt>
                <c:pt idx="180">
                  <c:v>38078</c:v>
                </c:pt>
                <c:pt idx="181">
                  <c:v>38108</c:v>
                </c:pt>
                <c:pt idx="182">
                  <c:v>38139</c:v>
                </c:pt>
                <c:pt idx="183">
                  <c:v>38169</c:v>
                </c:pt>
                <c:pt idx="184">
                  <c:v>38200</c:v>
                </c:pt>
                <c:pt idx="185">
                  <c:v>38231</c:v>
                </c:pt>
                <c:pt idx="186">
                  <c:v>38261</c:v>
                </c:pt>
                <c:pt idx="187">
                  <c:v>38292</c:v>
                </c:pt>
                <c:pt idx="188">
                  <c:v>38322</c:v>
                </c:pt>
                <c:pt idx="189">
                  <c:v>38353</c:v>
                </c:pt>
                <c:pt idx="190">
                  <c:v>38384</c:v>
                </c:pt>
                <c:pt idx="191">
                  <c:v>38412</c:v>
                </c:pt>
                <c:pt idx="192">
                  <c:v>38443</c:v>
                </c:pt>
                <c:pt idx="193">
                  <c:v>38473</c:v>
                </c:pt>
                <c:pt idx="194">
                  <c:v>38504</c:v>
                </c:pt>
                <c:pt idx="195">
                  <c:v>38534</c:v>
                </c:pt>
                <c:pt idx="196">
                  <c:v>38565</c:v>
                </c:pt>
                <c:pt idx="197">
                  <c:v>38596</c:v>
                </c:pt>
                <c:pt idx="198">
                  <c:v>38626</c:v>
                </c:pt>
                <c:pt idx="199">
                  <c:v>38657</c:v>
                </c:pt>
                <c:pt idx="200">
                  <c:v>38687</c:v>
                </c:pt>
                <c:pt idx="201">
                  <c:v>38718</c:v>
                </c:pt>
                <c:pt idx="202">
                  <c:v>38749</c:v>
                </c:pt>
                <c:pt idx="203">
                  <c:v>38777</c:v>
                </c:pt>
                <c:pt idx="204">
                  <c:v>38808</c:v>
                </c:pt>
                <c:pt idx="205">
                  <c:v>38838</c:v>
                </c:pt>
                <c:pt idx="206">
                  <c:v>38869</c:v>
                </c:pt>
                <c:pt idx="207">
                  <c:v>38899</c:v>
                </c:pt>
                <c:pt idx="208">
                  <c:v>38930</c:v>
                </c:pt>
                <c:pt idx="209">
                  <c:v>38961</c:v>
                </c:pt>
                <c:pt idx="210">
                  <c:v>38991</c:v>
                </c:pt>
                <c:pt idx="211">
                  <c:v>39022</c:v>
                </c:pt>
                <c:pt idx="212">
                  <c:v>39052</c:v>
                </c:pt>
                <c:pt idx="213">
                  <c:v>39083</c:v>
                </c:pt>
                <c:pt idx="214">
                  <c:v>39114</c:v>
                </c:pt>
                <c:pt idx="215">
                  <c:v>39142</c:v>
                </c:pt>
                <c:pt idx="216">
                  <c:v>39173</c:v>
                </c:pt>
                <c:pt idx="217">
                  <c:v>39203</c:v>
                </c:pt>
                <c:pt idx="218">
                  <c:v>39234</c:v>
                </c:pt>
                <c:pt idx="219">
                  <c:v>39264</c:v>
                </c:pt>
                <c:pt idx="220">
                  <c:v>39295</c:v>
                </c:pt>
                <c:pt idx="221">
                  <c:v>39326</c:v>
                </c:pt>
                <c:pt idx="222">
                  <c:v>39356</c:v>
                </c:pt>
                <c:pt idx="223">
                  <c:v>39387</c:v>
                </c:pt>
                <c:pt idx="224">
                  <c:v>39417</c:v>
                </c:pt>
                <c:pt idx="225">
                  <c:v>39448</c:v>
                </c:pt>
                <c:pt idx="226">
                  <c:v>39479</c:v>
                </c:pt>
                <c:pt idx="227">
                  <c:v>39508</c:v>
                </c:pt>
                <c:pt idx="228">
                  <c:v>39539</c:v>
                </c:pt>
                <c:pt idx="229">
                  <c:v>39569</c:v>
                </c:pt>
                <c:pt idx="230">
                  <c:v>39600</c:v>
                </c:pt>
                <c:pt idx="231">
                  <c:v>39630</c:v>
                </c:pt>
                <c:pt idx="232">
                  <c:v>39661</c:v>
                </c:pt>
                <c:pt idx="233">
                  <c:v>39692</c:v>
                </c:pt>
                <c:pt idx="234">
                  <c:v>39722</c:v>
                </c:pt>
                <c:pt idx="235">
                  <c:v>39753</c:v>
                </c:pt>
                <c:pt idx="236">
                  <c:v>39783</c:v>
                </c:pt>
                <c:pt idx="237">
                  <c:v>39814</c:v>
                </c:pt>
                <c:pt idx="238">
                  <c:v>39845</c:v>
                </c:pt>
                <c:pt idx="239">
                  <c:v>39873</c:v>
                </c:pt>
                <c:pt idx="240">
                  <c:v>39904</c:v>
                </c:pt>
                <c:pt idx="241">
                  <c:v>39934</c:v>
                </c:pt>
                <c:pt idx="242">
                  <c:v>39965</c:v>
                </c:pt>
                <c:pt idx="243">
                  <c:v>39995</c:v>
                </c:pt>
                <c:pt idx="244">
                  <c:v>40026</c:v>
                </c:pt>
                <c:pt idx="245">
                  <c:v>40057</c:v>
                </c:pt>
                <c:pt idx="246">
                  <c:v>40087</c:v>
                </c:pt>
                <c:pt idx="247">
                  <c:v>40118</c:v>
                </c:pt>
                <c:pt idx="248">
                  <c:v>40148</c:v>
                </c:pt>
                <c:pt idx="249">
                  <c:v>40179</c:v>
                </c:pt>
                <c:pt idx="250">
                  <c:v>40210</c:v>
                </c:pt>
                <c:pt idx="251">
                  <c:v>40238</c:v>
                </c:pt>
                <c:pt idx="252">
                  <c:v>40269</c:v>
                </c:pt>
                <c:pt idx="253">
                  <c:v>40299</c:v>
                </c:pt>
                <c:pt idx="254">
                  <c:v>40330</c:v>
                </c:pt>
                <c:pt idx="255">
                  <c:v>40360</c:v>
                </c:pt>
                <c:pt idx="256">
                  <c:v>40391</c:v>
                </c:pt>
                <c:pt idx="257">
                  <c:v>40422</c:v>
                </c:pt>
                <c:pt idx="258">
                  <c:v>40452</c:v>
                </c:pt>
                <c:pt idx="259">
                  <c:v>40483</c:v>
                </c:pt>
                <c:pt idx="260">
                  <c:v>40513</c:v>
                </c:pt>
                <c:pt idx="261">
                  <c:v>40544</c:v>
                </c:pt>
                <c:pt idx="262">
                  <c:v>40575</c:v>
                </c:pt>
                <c:pt idx="263">
                  <c:v>40603</c:v>
                </c:pt>
                <c:pt idx="264">
                  <c:v>40634</c:v>
                </c:pt>
                <c:pt idx="265">
                  <c:v>40664</c:v>
                </c:pt>
                <c:pt idx="266">
                  <c:v>40695</c:v>
                </c:pt>
                <c:pt idx="267">
                  <c:v>40725</c:v>
                </c:pt>
                <c:pt idx="268">
                  <c:v>40756</c:v>
                </c:pt>
                <c:pt idx="269">
                  <c:v>40787</c:v>
                </c:pt>
                <c:pt idx="270">
                  <c:v>40817</c:v>
                </c:pt>
                <c:pt idx="271">
                  <c:v>40848</c:v>
                </c:pt>
                <c:pt idx="272">
                  <c:v>40878</c:v>
                </c:pt>
                <c:pt idx="273">
                  <c:v>40909</c:v>
                </c:pt>
                <c:pt idx="274">
                  <c:v>40940</c:v>
                </c:pt>
                <c:pt idx="275">
                  <c:v>40969</c:v>
                </c:pt>
                <c:pt idx="276">
                  <c:v>41000</c:v>
                </c:pt>
                <c:pt idx="277">
                  <c:v>41030</c:v>
                </c:pt>
                <c:pt idx="278">
                  <c:v>41061</c:v>
                </c:pt>
                <c:pt idx="279">
                  <c:v>41091</c:v>
                </c:pt>
                <c:pt idx="280">
                  <c:v>41122</c:v>
                </c:pt>
                <c:pt idx="281">
                  <c:v>41153</c:v>
                </c:pt>
                <c:pt idx="282">
                  <c:v>41183</c:v>
                </c:pt>
                <c:pt idx="283">
                  <c:v>41214</c:v>
                </c:pt>
                <c:pt idx="284">
                  <c:v>41244</c:v>
                </c:pt>
                <c:pt idx="285">
                  <c:v>41275</c:v>
                </c:pt>
                <c:pt idx="286">
                  <c:v>41306</c:v>
                </c:pt>
                <c:pt idx="287">
                  <c:v>41334</c:v>
                </c:pt>
                <c:pt idx="288">
                  <c:v>41365</c:v>
                </c:pt>
                <c:pt idx="289">
                  <c:v>41395</c:v>
                </c:pt>
                <c:pt idx="290">
                  <c:v>41426</c:v>
                </c:pt>
                <c:pt idx="291">
                  <c:v>41456</c:v>
                </c:pt>
                <c:pt idx="292">
                  <c:v>41487</c:v>
                </c:pt>
                <c:pt idx="293">
                  <c:v>41518</c:v>
                </c:pt>
                <c:pt idx="294">
                  <c:v>41548</c:v>
                </c:pt>
                <c:pt idx="295">
                  <c:v>41579</c:v>
                </c:pt>
                <c:pt idx="296">
                  <c:v>41609</c:v>
                </c:pt>
                <c:pt idx="297">
                  <c:v>41640</c:v>
                </c:pt>
                <c:pt idx="298">
                  <c:v>41671</c:v>
                </c:pt>
                <c:pt idx="299">
                  <c:v>41699</c:v>
                </c:pt>
                <c:pt idx="300">
                  <c:v>41730</c:v>
                </c:pt>
                <c:pt idx="301">
                  <c:v>41760</c:v>
                </c:pt>
                <c:pt idx="302">
                  <c:v>41791</c:v>
                </c:pt>
                <c:pt idx="303">
                  <c:v>41821</c:v>
                </c:pt>
                <c:pt idx="304">
                  <c:v>41852</c:v>
                </c:pt>
                <c:pt idx="305">
                  <c:v>41883</c:v>
                </c:pt>
                <c:pt idx="306">
                  <c:v>41913</c:v>
                </c:pt>
                <c:pt idx="307">
                  <c:v>41944</c:v>
                </c:pt>
                <c:pt idx="308">
                  <c:v>41974</c:v>
                </c:pt>
                <c:pt idx="309">
                  <c:v>42005</c:v>
                </c:pt>
                <c:pt idx="310">
                  <c:v>42036</c:v>
                </c:pt>
                <c:pt idx="311">
                  <c:v>42064</c:v>
                </c:pt>
                <c:pt idx="312">
                  <c:v>42095</c:v>
                </c:pt>
                <c:pt idx="313">
                  <c:v>42125</c:v>
                </c:pt>
                <c:pt idx="314">
                  <c:v>42156</c:v>
                </c:pt>
                <c:pt idx="315">
                  <c:v>42186</c:v>
                </c:pt>
                <c:pt idx="316">
                  <c:v>42217</c:v>
                </c:pt>
                <c:pt idx="317">
                  <c:v>42248</c:v>
                </c:pt>
                <c:pt idx="318">
                  <c:v>42278</c:v>
                </c:pt>
                <c:pt idx="319">
                  <c:v>42309</c:v>
                </c:pt>
                <c:pt idx="320">
                  <c:v>42339</c:v>
                </c:pt>
                <c:pt idx="321">
                  <c:v>42370</c:v>
                </c:pt>
                <c:pt idx="322">
                  <c:v>42401</c:v>
                </c:pt>
                <c:pt idx="323">
                  <c:v>42430</c:v>
                </c:pt>
                <c:pt idx="324">
                  <c:v>42461</c:v>
                </c:pt>
                <c:pt idx="325">
                  <c:v>42491</c:v>
                </c:pt>
                <c:pt idx="326">
                  <c:v>42522</c:v>
                </c:pt>
                <c:pt idx="327">
                  <c:v>42552</c:v>
                </c:pt>
                <c:pt idx="328">
                  <c:v>42583</c:v>
                </c:pt>
                <c:pt idx="329">
                  <c:v>42614</c:v>
                </c:pt>
                <c:pt idx="330">
                  <c:v>42644</c:v>
                </c:pt>
                <c:pt idx="331">
                  <c:v>42675</c:v>
                </c:pt>
                <c:pt idx="332">
                  <c:v>42705</c:v>
                </c:pt>
                <c:pt idx="333">
                  <c:v>42736</c:v>
                </c:pt>
                <c:pt idx="334">
                  <c:v>42767</c:v>
                </c:pt>
                <c:pt idx="335">
                  <c:v>42795</c:v>
                </c:pt>
                <c:pt idx="336">
                  <c:v>42826</c:v>
                </c:pt>
                <c:pt idx="337">
                  <c:v>42856</c:v>
                </c:pt>
                <c:pt idx="338">
                  <c:v>42887</c:v>
                </c:pt>
                <c:pt idx="339">
                  <c:v>42917</c:v>
                </c:pt>
                <c:pt idx="340">
                  <c:v>42948</c:v>
                </c:pt>
                <c:pt idx="341">
                  <c:v>42979</c:v>
                </c:pt>
                <c:pt idx="342">
                  <c:v>43009</c:v>
                </c:pt>
                <c:pt idx="343">
                  <c:v>43040</c:v>
                </c:pt>
                <c:pt idx="344">
                  <c:v>43070</c:v>
                </c:pt>
                <c:pt idx="345">
                  <c:v>43101</c:v>
                </c:pt>
                <c:pt idx="346">
                  <c:v>43132</c:v>
                </c:pt>
                <c:pt idx="347">
                  <c:v>43160</c:v>
                </c:pt>
                <c:pt idx="348">
                  <c:v>43191</c:v>
                </c:pt>
                <c:pt idx="349">
                  <c:v>43221</c:v>
                </c:pt>
                <c:pt idx="350">
                  <c:v>43252</c:v>
                </c:pt>
                <c:pt idx="351">
                  <c:v>43282</c:v>
                </c:pt>
                <c:pt idx="352">
                  <c:v>43313</c:v>
                </c:pt>
                <c:pt idx="353">
                  <c:v>43344</c:v>
                </c:pt>
                <c:pt idx="354">
                  <c:v>43374</c:v>
                </c:pt>
                <c:pt idx="355">
                  <c:v>43405</c:v>
                </c:pt>
                <c:pt idx="356">
                  <c:v>43435</c:v>
                </c:pt>
                <c:pt idx="357">
                  <c:v>43466</c:v>
                </c:pt>
                <c:pt idx="358">
                  <c:v>43497</c:v>
                </c:pt>
                <c:pt idx="359">
                  <c:v>43525</c:v>
                </c:pt>
                <c:pt idx="360">
                  <c:v>43556</c:v>
                </c:pt>
                <c:pt idx="361">
                  <c:v>43586</c:v>
                </c:pt>
                <c:pt idx="362">
                  <c:v>43617</c:v>
                </c:pt>
                <c:pt idx="363">
                  <c:v>43647</c:v>
                </c:pt>
                <c:pt idx="364">
                  <c:v>43678</c:v>
                </c:pt>
                <c:pt idx="365">
                  <c:v>43709</c:v>
                </c:pt>
                <c:pt idx="366">
                  <c:v>43739</c:v>
                </c:pt>
                <c:pt idx="367">
                  <c:v>43770</c:v>
                </c:pt>
                <c:pt idx="368">
                  <c:v>43800</c:v>
                </c:pt>
                <c:pt idx="369">
                  <c:v>43831</c:v>
                </c:pt>
                <c:pt idx="370">
                  <c:v>43862</c:v>
                </c:pt>
                <c:pt idx="371">
                  <c:v>43891</c:v>
                </c:pt>
                <c:pt idx="372">
                  <c:v>43922</c:v>
                </c:pt>
                <c:pt idx="373">
                  <c:v>43952</c:v>
                </c:pt>
                <c:pt idx="374">
                  <c:v>43983</c:v>
                </c:pt>
                <c:pt idx="375">
                  <c:v>44013</c:v>
                </c:pt>
                <c:pt idx="376">
                  <c:v>44044</c:v>
                </c:pt>
                <c:pt idx="377">
                  <c:v>44075</c:v>
                </c:pt>
                <c:pt idx="378">
                  <c:v>44105</c:v>
                </c:pt>
                <c:pt idx="379">
                  <c:v>44136</c:v>
                </c:pt>
                <c:pt idx="380">
                  <c:v>44166</c:v>
                </c:pt>
                <c:pt idx="381">
                  <c:v>44197</c:v>
                </c:pt>
                <c:pt idx="382">
                  <c:v>44228</c:v>
                </c:pt>
                <c:pt idx="383">
                  <c:v>44256</c:v>
                </c:pt>
                <c:pt idx="384">
                  <c:v>44287</c:v>
                </c:pt>
                <c:pt idx="385">
                  <c:v>44317</c:v>
                </c:pt>
                <c:pt idx="386">
                  <c:v>44348</c:v>
                </c:pt>
                <c:pt idx="387">
                  <c:v>44378</c:v>
                </c:pt>
                <c:pt idx="388">
                  <c:v>44409</c:v>
                </c:pt>
                <c:pt idx="389">
                  <c:v>44440</c:v>
                </c:pt>
                <c:pt idx="390">
                  <c:v>44470</c:v>
                </c:pt>
                <c:pt idx="391">
                  <c:v>44501</c:v>
                </c:pt>
                <c:pt idx="392">
                  <c:v>44531</c:v>
                </c:pt>
                <c:pt idx="393">
                  <c:v>44562</c:v>
                </c:pt>
                <c:pt idx="394">
                  <c:v>44593</c:v>
                </c:pt>
                <c:pt idx="395">
                  <c:v>44621</c:v>
                </c:pt>
                <c:pt idx="396">
                  <c:v>44652</c:v>
                </c:pt>
                <c:pt idx="397">
                  <c:v>44682</c:v>
                </c:pt>
                <c:pt idx="398">
                  <c:v>44713</c:v>
                </c:pt>
                <c:pt idx="399">
                  <c:v>44743</c:v>
                </c:pt>
              </c:numCache>
            </c:numRef>
          </c:cat>
          <c:val>
            <c:numRef>
              <c:f>data_sa!$E$2:$E$401</c:f>
              <c:numCache>
                <c:formatCode>#,##0.00</c:formatCode>
                <c:ptCount val="400"/>
                <c:pt idx="0">
                  <c:v>254.11969999999999</c:v>
                </c:pt>
                <c:pt idx="1">
                  <c:v>256.62819999999999</c:v>
                </c:pt>
                <c:pt idx="2">
                  <c:v>265.93509999999998</c:v>
                </c:pt>
                <c:pt idx="3">
                  <c:v>274.18810000000002</c:v>
                </c:pt>
                <c:pt idx="4">
                  <c:v>278.26299999999998</c:v>
                </c:pt>
                <c:pt idx="5">
                  <c:v>280.6216</c:v>
                </c:pt>
                <c:pt idx="6">
                  <c:v>282.92450000000002</c:v>
                </c:pt>
                <c:pt idx="7">
                  <c:v>283.96530000000001</c:v>
                </c:pt>
                <c:pt idx="8">
                  <c:v>288.1662</c:v>
                </c:pt>
                <c:pt idx="9">
                  <c:v>291.77069999999998</c:v>
                </c:pt>
                <c:pt idx="10">
                  <c:v>292.05650000000003</c:v>
                </c:pt>
                <c:pt idx="11">
                  <c:v>296.97399999999999</c:v>
                </c:pt>
                <c:pt idx="12">
                  <c:v>299.56610000000001</c:v>
                </c:pt>
                <c:pt idx="13">
                  <c:v>301.70679999999999</c:v>
                </c:pt>
                <c:pt idx="14">
                  <c:v>301.4391</c:v>
                </c:pt>
                <c:pt idx="15">
                  <c:v>298.23880000000003</c:v>
                </c:pt>
                <c:pt idx="16">
                  <c:v>305.00619999999998</c:v>
                </c:pt>
                <c:pt idx="17">
                  <c:v>308.8664</c:v>
                </c:pt>
                <c:pt idx="18">
                  <c:v>312.6712</c:v>
                </c:pt>
                <c:pt idx="19">
                  <c:v>322.03660000000002</c:v>
                </c:pt>
                <c:pt idx="20">
                  <c:v>328.19650000000001</c:v>
                </c:pt>
                <c:pt idx="21">
                  <c:v>331.85550000000001</c:v>
                </c:pt>
                <c:pt idx="22">
                  <c:v>337.04739999999998</c:v>
                </c:pt>
                <c:pt idx="23">
                  <c:v>340.36079999999998</c:v>
                </c:pt>
                <c:pt idx="24">
                  <c:v>343.6096</c:v>
                </c:pt>
                <c:pt idx="25">
                  <c:v>344.92860000000002</c:v>
                </c:pt>
                <c:pt idx="26">
                  <c:v>349.88920000000002</c:v>
                </c:pt>
                <c:pt idx="27">
                  <c:v>350.85680000000002</c:v>
                </c:pt>
                <c:pt idx="28">
                  <c:v>352.45780000000002</c:v>
                </c:pt>
                <c:pt idx="29">
                  <c:v>356.2577</c:v>
                </c:pt>
                <c:pt idx="30">
                  <c:v>359.30549999999999</c:v>
                </c:pt>
                <c:pt idx="31">
                  <c:v>359.15350000000001</c:v>
                </c:pt>
                <c:pt idx="32">
                  <c:v>365.26850000000002</c:v>
                </c:pt>
                <c:pt idx="33">
                  <c:v>364.5231</c:v>
                </c:pt>
                <c:pt idx="34">
                  <c:v>347.09629999999999</c:v>
                </c:pt>
                <c:pt idx="35">
                  <c:v>348.07350000000002</c:v>
                </c:pt>
                <c:pt idx="36">
                  <c:v>348.94119999999998</c:v>
                </c:pt>
                <c:pt idx="37">
                  <c:v>351.18849999999998</c:v>
                </c:pt>
                <c:pt idx="38">
                  <c:v>359.70370000000003</c:v>
                </c:pt>
                <c:pt idx="39">
                  <c:v>364.1497</c:v>
                </c:pt>
                <c:pt idx="40">
                  <c:v>370.50439999999998</c:v>
                </c:pt>
                <c:pt idx="41">
                  <c:v>377.00029999999998</c:v>
                </c:pt>
                <c:pt idx="42">
                  <c:v>373.01310000000001</c:v>
                </c:pt>
                <c:pt idx="43">
                  <c:v>372.51459999999997</c:v>
                </c:pt>
                <c:pt idx="44">
                  <c:v>374.423</c:v>
                </c:pt>
                <c:pt idx="45">
                  <c:v>379.1848</c:v>
                </c:pt>
                <c:pt idx="46">
                  <c:v>386.53210000000001</c:v>
                </c:pt>
                <c:pt idx="47">
                  <c:v>396.37920000000003</c:v>
                </c:pt>
                <c:pt idx="48">
                  <c:v>403.45929999999998</c:v>
                </c:pt>
                <c:pt idx="49">
                  <c:v>410.02879999999999</c:v>
                </c:pt>
                <c:pt idx="50">
                  <c:v>408.11250000000001</c:v>
                </c:pt>
                <c:pt idx="51">
                  <c:v>408.7473</c:v>
                </c:pt>
                <c:pt idx="52">
                  <c:v>409.54640000000001</c:v>
                </c:pt>
                <c:pt idx="53">
                  <c:v>409.58300000000003</c:v>
                </c:pt>
                <c:pt idx="54">
                  <c:v>412.14920000000001</c:v>
                </c:pt>
                <c:pt idx="55">
                  <c:v>407.20920000000001</c:v>
                </c:pt>
                <c:pt idx="56">
                  <c:v>420.25790000000001</c:v>
                </c:pt>
                <c:pt idx="57">
                  <c:v>425.73660000000001</c:v>
                </c:pt>
                <c:pt idx="58">
                  <c:v>426.73039999999997</c:v>
                </c:pt>
                <c:pt idx="59">
                  <c:v>429.11189999999999</c:v>
                </c:pt>
                <c:pt idx="60">
                  <c:v>425.88760000000002</c:v>
                </c:pt>
                <c:pt idx="61">
                  <c:v>429.40890000000002</c:v>
                </c:pt>
                <c:pt idx="62">
                  <c:v>425.31619999999998</c:v>
                </c:pt>
                <c:pt idx="63">
                  <c:v>425.10669999999999</c:v>
                </c:pt>
                <c:pt idx="64">
                  <c:v>421.69099999999997</c:v>
                </c:pt>
                <c:pt idx="65">
                  <c:v>416.77480000000003</c:v>
                </c:pt>
                <c:pt idx="66">
                  <c:v>411.60919999999999</c:v>
                </c:pt>
                <c:pt idx="67">
                  <c:v>408.55459999999999</c:v>
                </c:pt>
                <c:pt idx="68">
                  <c:v>397.45310000000001</c:v>
                </c:pt>
                <c:pt idx="69">
                  <c:v>401.50060000000002</c:v>
                </c:pt>
                <c:pt idx="70">
                  <c:v>409.98129999999998</c:v>
                </c:pt>
                <c:pt idx="71">
                  <c:v>409.03230000000002</c:v>
                </c:pt>
                <c:pt idx="72">
                  <c:v>395.28550000000001</c:v>
                </c:pt>
                <c:pt idx="73">
                  <c:v>381.02730000000003</c:v>
                </c:pt>
                <c:pt idx="74">
                  <c:v>377.61270000000002</c:v>
                </c:pt>
                <c:pt idx="75">
                  <c:v>382.04759999999999</c:v>
                </c:pt>
                <c:pt idx="76">
                  <c:v>389.25779999999997</c:v>
                </c:pt>
                <c:pt idx="77">
                  <c:v>396.3458</c:v>
                </c:pt>
                <c:pt idx="78">
                  <c:v>406.30160000000001</c:v>
                </c:pt>
                <c:pt idx="79">
                  <c:v>407.8827</c:v>
                </c:pt>
                <c:pt idx="80">
                  <c:v>404.06509999999997</c:v>
                </c:pt>
                <c:pt idx="81">
                  <c:v>404.5052</c:v>
                </c:pt>
                <c:pt idx="82">
                  <c:v>408.8202</c:v>
                </c:pt>
                <c:pt idx="83">
                  <c:v>410.19389999999999</c:v>
                </c:pt>
                <c:pt idx="84">
                  <c:v>409.69009999999997</c:v>
                </c:pt>
                <c:pt idx="85">
                  <c:v>410.8657</c:v>
                </c:pt>
                <c:pt idx="86">
                  <c:v>414.03190000000001</c:v>
                </c:pt>
                <c:pt idx="87">
                  <c:v>414.15600000000001</c:v>
                </c:pt>
                <c:pt idx="88">
                  <c:v>413.02870000000001</c:v>
                </c:pt>
                <c:pt idx="89">
                  <c:v>413.13139999999999</c:v>
                </c:pt>
                <c:pt idx="90">
                  <c:v>414.74790000000002</c:v>
                </c:pt>
                <c:pt idx="91">
                  <c:v>415.3605</c:v>
                </c:pt>
                <c:pt idx="92">
                  <c:v>416.95929999999998</c:v>
                </c:pt>
                <c:pt idx="93">
                  <c:v>420.3811</c:v>
                </c:pt>
                <c:pt idx="94">
                  <c:v>414.56990000000002</c:v>
                </c:pt>
                <c:pt idx="95">
                  <c:v>413.59750000000003</c:v>
                </c:pt>
                <c:pt idx="96">
                  <c:v>420.63139999999999</c:v>
                </c:pt>
                <c:pt idx="97">
                  <c:v>424.33010000000002</c:v>
                </c:pt>
                <c:pt idx="98">
                  <c:v>421.38170000000002</c:v>
                </c:pt>
                <c:pt idx="99">
                  <c:v>418.36169999999998</c:v>
                </c:pt>
                <c:pt idx="100">
                  <c:v>415.71710000000002</c:v>
                </c:pt>
                <c:pt idx="101">
                  <c:v>414.38659999999999</c:v>
                </c:pt>
                <c:pt idx="102">
                  <c:v>412.69580000000002</c:v>
                </c:pt>
                <c:pt idx="103">
                  <c:v>419.91359999999997</c:v>
                </c:pt>
                <c:pt idx="104">
                  <c:v>432.54340000000002</c:v>
                </c:pt>
                <c:pt idx="105">
                  <c:v>451.15</c:v>
                </c:pt>
                <c:pt idx="106">
                  <c:v>448.09359999999998</c:v>
                </c:pt>
                <c:pt idx="107">
                  <c:v>453.76159999999999</c:v>
                </c:pt>
                <c:pt idx="108">
                  <c:v>459.44869999999997</c:v>
                </c:pt>
                <c:pt idx="109">
                  <c:v>460.99239999999998</c:v>
                </c:pt>
                <c:pt idx="110">
                  <c:v>460.10879999999997</c:v>
                </c:pt>
                <c:pt idx="111">
                  <c:v>464.20159999999998</c:v>
                </c:pt>
                <c:pt idx="112">
                  <c:v>470.27929999999998</c:v>
                </c:pt>
                <c:pt idx="113">
                  <c:v>467.31020000000001</c:v>
                </c:pt>
                <c:pt idx="114">
                  <c:v>460.18900000000002</c:v>
                </c:pt>
                <c:pt idx="115">
                  <c:v>456.86509999999998</c:v>
                </c:pt>
                <c:pt idx="116">
                  <c:v>466.88740000000001</c:v>
                </c:pt>
                <c:pt idx="117">
                  <c:v>475.51119999999997</c:v>
                </c:pt>
                <c:pt idx="118">
                  <c:v>494.27019999999999</c:v>
                </c:pt>
                <c:pt idx="119">
                  <c:v>496.0668</c:v>
                </c:pt>
                <c:pt idx="120">
                  <c:v>491.42020000000002</c:v>
                </c:pt>
                <c:pt idx="121">
                  <c:v>494.60849999999999</c:v>
                </c:pt>
                <c:pt idx="122">
                  <c:v>506.053</c:v>
                </c:pt>
                <c:pt idx="123">
                  <c:v>513.40930000000003</c:v>
                </c:pt>
                <c:pt idx="124">
                  <c:v>509.06330000000003</c:v>
                </c:pt>
                <c:pt idx="125">
                  <c:v>517.02049999999997</c:v>
                </c:pt>
                <c:pt idx="126">
                  <c:v>532.41880000000003</c:v>
                </c:pt>
                <c:pt idx="127">
                  <c:v>536.12310000000002</c:v>
                </c:pt>
                <c:pt idx="128">
                  <c:v>534.52919999999995</c:v>
                </c:pt>
                <c:pt idx="129">
                  <c:v>523.16819999999996</c:v>
                </c:pt>
                <c:pt idx="130">
                  <c:v>514.50900000000001</c:v>
                </c:pt>
                <c:pt idx="131">
                  <c:v>509.41539999999998</c:v>
                </c:pt>
                <c:pt idx="132">
                  <c:v>519.85440000000006</c:v>
                </c:pt>
                <c:pt idx="133">
                  <c:v>533.65260000000001</c:v>
                </c:pt>
                <c:pt idx="134">
                  <c:v>532.55420000000004</c:v>
                </c:pt>
                <c:pt idx="135">
                  <c:v>536.58579999999995</c:v>
                </c:pt>
                <c:pt idx="136">
                  <c:v>543.59969999999998</c:v>
                </c:pt>
                <c:pt idx="137">
                  <c:v>554.31920000000002</c:v>
                </c:pt>
                <c:pt idx="138">
                  <c:v>560.49180000000001</c:v>
                </c:pt>
                <c:pt idx="139">
                  <c:v>567.17960000000005</c:v>
                </c:pt>
                <c:pt idx="140">
                  <c:v>574.95249999999999</c:v>
                </c:pt>
                <c:pt idx="141">
                  <c:v>577.55949999999996</c:v>
                </c:pt>
                <c:pt idx="142">
                  <c:v>565.91449999999998</c:v>
                </c:pt>
                <c:pt idx="143">
                  <c:v>594.58109999999999</c:v>
                </c:pt>
                <c:pt idx="144">
                  <c:v>613.30840000000001</c:v>
                </c:pt>
                <c:pt idx="145">
                  <c:v>618.56979999999999</c:v>
                </c:pt>
                <c:pt idx="146">
                  <c:v>616.15800000000002</c:v>
                </c:pt>
                <c:pt idx="147">
                  <c:v>646.41570000000002</c:v>
                </c:pt>
                <c:pt idx="148">
                  <c:v>660.90250000000003</c:v>
                </c:pt>
                <c:pt idx="149">
                  <c:v>664.73099999999999</c:v>
                </c:pt>
                <c:pt idx="150">
                  <c:v>698.97979999999995</c:v>
                </c:pt>
                <c:pt idx="151">
                  <c:v>683.56809999999996</c:v>
                </c:pt>
                <c:pt idx="152">
                  <c:v>675.77300000000002</c:v>
                </c:pt>
                <c:pt idx="153">
                  <c:v>678.27710000000002</c:v>
                </c:pt>
                <c:pt idx="154">
                  <c:v>683.70989999999995</c:v>
                </c:pt>
                <c:pt idx="155">
                  <c:v>670.15110000000004</c:v>
                </c:pt>
                <c:pt idx="156">
                  <c:v>664.72239999999999</c:v>
                </c:pt>
                <c:pt idx="157">
                  <c:v>667.33050000000003</c:v>
                </c:pt>
                <c:pt idx="158">
                  <c:v>668.81550000000004</c:v>
                </c:pt>
                <c:pt idx="159">
                  <c:v>683.27959999999996</c:v>
                </c:pt>
                <c:pt idx="160">
                  <c:v>686.67229999999995</c:v>
                </c:pt>
                <c:pt idx="161">
                  <c:v>710.25429999999994</c:v>
                </c:pt>
                <c:pt idx="162">
                  <c:v>734.72739999999999</c:v>
                </c:pt>
                <c:pt idx="163">
                  <c:v>707.31859999999995</c:v>
                </c:pt>
                <c:pt idx="164">
                  <c:v>715.37249999999995</c:v>
                </c:pt>
                <c:pt idx="165">
                  <c:v>736.6241</c:v>
                </c:pt>
                <c:pt idx="166">
                  <c:v>751.66420000000005</c:v>
                </c:pt>
                <c:pt idx="167">
                  <c:v>748.72540000000004</c:v>
                </c:pt>
                <c:pt idx="168">
                  <c:v>730.26430000000005</c:v>
                </c:pt>
                <c:pt idx="169">
                  <c:v>714.64350000000002</c:v>
                </c:pt>
                <c:pt idx="170">
                  <c:v>698.40700000000004</c:v>
                </c:pt>
                <c:pt idx="171">
                  <c:v>686.51</c:v>
                </c:pt>
                <c:pt idx="172">
                  <c:v>687.85799999999995</c:v>
                </c:pt>
                <c:pt idx="173">
                  <c:v>662.14269999999999</c:v>
                </c:pt>
                <c:pt idx="174">
                  <c:v>642.15250000000003</c:v>
                </c:pt>
                <c:pt idx="175">
                  <c:v>627.60379999999998</c:v>
                </c:pt>
                <c:pt idx="176">
                  <c:v>618.46079999999995</c:v>
                </c:pt>
                <c:pt idx="177">
                  <c:v>584.82950000000005</c:v>
                </c:pt>
                <c:pt idx="178">
                  <c:v>589.39599999999996</c:v>
                </c:pt>
                <c:pt idx="179">
                  <c:v>605.49109999999996</c:v>
                </c:pt>
                <c:pt idx="180">
                  <c:v>615.45029999999997</c:v>
                </c:pt>
                <c:pt idx="181">
                  <c:v>643.24659999999994</c:v>
                </c:pt>
                <c:pt idx="182">
                  <c:v>630.49450000000002</c:v>
                </c:pt>
                <c:pt idx="183">
                  <c:v>619.29849999999999</c:v>
                </c:pt>
                <c:pt idx="184">
                  <c:v>622.98099999999999</c:v>
                </c:pt>
                <c:pt idx="185">
                  <c:v>607.45150000000001</c:v>
                </c:pt>
                <c:pt idx="186">
                  <c:v>605.81140000000005</c:v>
                </c:pt>
                <c:pt idx="187">
                  <c:v>599.81650000000002</c:v>
                </c:pt>
                <c:pt idx="188">
                  <c:v>592.07629999999995</c:v>
                </c:pt>
                <c:pt idx="189">
                  <c:v>583.37009999999998</c:v>
                </c:pt>
                <c:pt idx="190">
                  <c:v>578.70339999999999</c:v>
                </c:pt>
                <c:pt idx="191">
                  <c:v>586.72519999999997</c:v>
                </c:pt>
                <c:pt idx="192">
                  <c:v>585.99310000000003</c:v>
                </c:pt>
                <c:pt idx="193">
                  <c:v>583.85670000000005</c:v>
                </c:pt>
                <c:pt idx="194">
                  <c:v>572.5421</c:v>
                </c:pt>
                <c:pt idx="195">
                  <c:v>565.38710000000003</c:v>
                </c:pt>
                <c:pt idx="196">
                  <c:v>537.27980000000002</c:v>
                </c:pt>
                <c:pt idx="197">
                  <c:v>530.82569999999998</c:v>
                </c:pt>
                <c:pt idx="198">
                  <c:v>535.25120000000004</c:v>
                </c:pt>
                <c:pt idx="199">
                  <c:v>531.76620000000003</c:v>
                </c:pt>
                <c:pt idx="200">
                  <c:v>526.97249999999997</c:v>
                </c:pt>
                <c:pt idx="201">
                  <c:v>530.24090000000001</c:v>
                </c:pt>
                <c:pt idx="202">
                  <c:v>530.32929999999999</c:v>
                </c:pt>
                <c:pt idx="203">
                  <c:v>529.00919999999996</c:v>
                </c:pt>
                <c:pt idx="204">
                  <c:v>521.44939999999997</c:v>
                </c:pt>
                <c:pt idx="205">
                  <c:v>525.51570000000004</c:v>
                </c:pt>
                <c:pt idx="206">
                  <c:v>532.0761</c:v>
                </c:pt>
                <c:pt idx="207">
                  <c:v>533.52300000000002</c:v>
                </c:pt>
                <c:pt idx="208">
                  <c:v>531.05939999999998</c:v>
                </c:pt>
                <c:pt idx="209">
                  <c:v>533.47950000000003</c:v>
                </c:pt>
                <c:pt idx="210">
                  <c:v>530.95230000000004</c:v>
                </c:pt>
                <c:pt idx="211">
                  <c:v>527.05640000000005</c:v>
                </c:pt>
                <c:pt idx="212">
                  <c:v>537.90039999999999</c:v>
                </c:pt>
                <c:pt idx="213">
                  <c:v>544.00980000000004</c:v>
                </c:pt>
                <c:pt idx="214">
                  <c:v>546.24059999999997</c:v>
                </c:pt>
                <c:pt idx="215">
                  <c:v>539.39110000000005</c:v>
                </c:pt>
                <c:pt idx="216">
                  <c:v>537.07929999999999</c:v>
                </c:pt>
                <c:pt idx="217">
                  <c:v>526.78769999999997</c:v>
                </c:pt>
                <c:pt idx="218">
                  <c:v>518.92330000000004</c:v>
                </c:pt>
                <c:pt idx="219">
                  <c:v>515.17529999999999</c:v>
                </c:pt>
                <c:pt idx="220">
                  <c:v>517.48800000000006</c:v>
                </c:pt>
                <c:pt idx="221">
                  <c:v>511.87569999999999</c:v>
                </c:pt>
                <c:pt idx="222">
                  <c:v>501.33429999999998</c:v>
                </c:pt>
                <c:pt idx="223">
                  <c:v>505.29719999999998</c:v>
                </c:pt>
                <c:pt idx="224">
                  <c:v>506.45609999999999</c:v>
                </c:pt>
                <c:pt idx="225">
                  <c:v>481.863</c:v>
                </c:pt>
                <c:pt idx="226">
                  <c:v>469.80520000000001</c:v>
                </c:pt>
                <c:pt idx="227">
                  <c:v>443.9821</c:v>
                </c:pt>
                <c:pt idx="228">
                  <c:v>450.50080000000003</c:v>
                </c:pt>
                <c:pt idx="229">
                  <c:v>473.98950000000002</c:v>
                </c:pt>
                <c:pt idx="230">
                  <c:v>488.84100000000001</c:v>
                </c:pt>
                <c:pt idx="231">
                  <c:v>500.09629999999999</c:v>
                </c:pt>
                <c:pt idx="232">
                  <c:v>512.98599999999999</c:v>
                </c:pt>
                <c:pt idx="233">
                  <c:v>524.89329999999995</c:v>
                </c:pt>
                <c:pt idx="234">
                  <c:v>618.32839999999999</c:v>
                </c:pt>
                <c:pt idx="235">
                  <c:v>648.0829</c:v>
                </c:pt>
                <c:pt idx="236">
                  <c:v>655.00379999999996</c:v>
                </c:pt>
                <c:pt idx="237">
                  <c:v>622.93240000000003</c:v>
                </c:pt>
                <c:pt idx="238">
                  <c:v>608.82629999999995</c:v>
                </c:pt>
                <c:pt idx="239">
                  <c:v>594.95119999999997</c:v>
                </c:pt>
                <c:pt idx="240">
                  <c:v>588.73950000000002</c:v>
                </c:pt>
                <c:pt idx="241">
                  <c:v>569.15060000000005</c:v>
                </c:pt>
                <c:pt idx="242">
                  <c:v>548.27499999999998</c:v>
                </c:pt>
                <c:pt idx="243">
                  <c:v>539.29010000000005</c:v>
                </c:pt>
                <c:pt idx="244">
                  <c:v>544.96199999999999</c:v>
                </c:pt>
                <c:pt idx="245">
                  <c:v>545.28930000000003</c:v>
                </c:pt>
                <c:pt idx="246">
                  <c:v>546.12210000000005</c:v>
                </c:pt>
                <c:pt idx="247">
                  <c:v>504.78449999999998</c:v>
                </c:pt>
                <c:pt idx="248">
                  <c:v>503.28140000000002</c:v>
                </c:pt>
                <c:pt idx="249">
                  <c:v>499.9588</c:v>
                </c:pt>
                <c:pt idx="250">
                  <c:v>534.82209999999998</c:v>
                </c:pt>
                <c:pt idx="251">
                  <c:v>525.15</c:v>
                </c:pt>
                <c:pt idx="252">
                  <c:v>525.24680000000001</c:v>
                </c:pt>
                <c:pt idx="253">
                  <c:v>535.11</c:v>
                </c:pt>
                <c:pt idx="254">
                  <c:v>531.60820000000001</c:v>
                </c:pt>
                <c:pt idx="255">
                  <c:v>531.2568</c:v>
                </c:pt>
                <c:pt idx="256">
                  <c:v>509.03980000000001</c:v>
                </c:pt>
                <c:pt idx="257">
                  <c:v>492.47359999999998</c:v>
                </c:pt>
                <c:pt idx="258">
                  <c:v>485.24489999999997</c:v>
                </c:pt>
                <c:pt idx="259">
                  <c:v>479.58629999999999</c:v>
                </c:pt>
                <c:pt idx="260">
                  <c:v>474.38659999999999</c:v>
                </c:pt>
                <c:pt idx="261">
                  <c:v>489.00569999999999</c:v>
                </c:pt>
                <c:pt idx="262">
                  <c:v>476.72219999999999</c:v>
                </c:pt>
                <c:pt idx="263">
                  <c:v>480.96249999999998</c:v>
                </c:pt>
                <c:pt idx="264">
                  <c:v>475.96350000000001</c:v>
                </c:pt>
                <c:pt idx="265">
                  <c:v>468.83519999999999</c:v>
                </c:pt>
                <c:pt idx="266">
                  <c:v>463.77210000000002</c:v>
                </c:pt>
                <c:pt idx="267">
                  <c:v>462.70030000000003</c:v>
                </c:pt>
                <c:pt idx="268">
                  <c:v>467.58089999999999</c:v>
                </c:pt>
                <c:pt idx="269">
                  <c:v>484.18729999999999</c:v>
                </c:pt>
                <c:pt idx="270">
                  <c:v>514.28700000000003</c:v>
                </c:pt>
                <c:pt idx="271">
                  <c:v>506.2792</c:v>
                </c:pt>
                <c:pt idx="272">
                  <c:v>514.95060000000001</c:v>
                </c:pt>
                <c:pt idx="273">
                  <c:v>499.96899999999999</c:v>
                </c:pt>
                <c:pt idx="274">
                  <c:v>481.21969999999999</c:v>
                </c:pt>
                <c:pt idx="275">
                  <c:v>485.73329999999999</c:v>
                </c:pt>
                <c:pt idx="276">
                  <c:v>491.46719999999999</c:v>
                </c:pt>
                <c:pt idx="277">
                  <c:v>498.89859999999999</c:v>
                </c:pt>
                <c:pt idx="278">
                  <c:v>499.38760000000002</c:v>
                </c:pt>
                <c:pt idx="279">
                  <c:v>493.12700000000001</c:v>
                </c:pt>
                <c:pt idx="280">
                  <c:v>481.65370000000001</c:v>
                </c:pt>
                <c:pt idx="281">
                  <c:v>475.84399999999999</c:v>
                </c:pt>
                <c:pt idx="282">
                  <c:v>478.77499999999998</c:v>
                </c:pt>
                <c:pt idx="283">
                  <c:v>478.38580000000002</c:v>
                </c:pt>
                <c:pt idx="284">
                  <c:v>473.43029999999999</c:v>
                </c:pt>
                <c:pt idx="285">
                  <c:v>470.83699999999999</c:v>
                </c:pt>
                <c:pt idx="286">
                  <c:v>470.60579999999999</c:v>
                </c:pt>
                <c:pt idx="287">
                  <c:v>472.63279999999997</c:v>
                </c:pt>
                <c:pt idx="288">
                  <c:v>478.983</c:v>
                </c:pt>
                <c:pt idx="289">
                  <c:v>482.18060000000003</c:v>
                </c:pt>
                <c:pt idx="290">
                  <c:v>496.81110000000001</c:v>
                </c:pt>
                <c:pt idx="291">
                  <c:v>508.03660000000002</c:v>
                </c:pt>
                <c:pt idx="292">
                  <c:v>512.87019999999995</c:v>
                </c:pt>
                <c:pt idx="293">
                  <c:v>504.6268</c:v>
                </c:pt>
                <c:pt idx="294">
                  <c:v>504.26</c:v>
                </c:pt>
                <c:pt idx="295">
                  <c:v>516.30730000000005</c:v>
                </c:pt>
                <c:pt idx="296">
                  <c:v>524.15009999999995</c:v>
                </c:pt>
                <c:pt idx="297">
                  <c:v>534.06780000000003</c:v>
                </c:pt>
                <c:pt idx="298">
                  <c:v>552.3329</c:v>
                </c:pt>
                <c:pt idx="299">
                  <c:v>564.36170000000004</c:v>
                </c:pt>
                <c:pt idx="300">
                  <c:v>564.29629999999997</c:v>
                </c:pt>
                <c:pt idx="301">
                  <c:v>559.09839999999997</c:v>
                </c:pt>
                <c:pt idx="302">
                  <c:v>547.76310000000001</c:v>
                </c:pt>
                <c:pt idx="303">
                  <c:v>563.24120000000005</c:v>
                </c:pt>
                <c:pt idx="304">
                  <c:v>578.12459999999999</c:v>
                </c:pt>
                <c:pt idx="305">
                  <c:v>590.93060000000003</c:v>
                </c:pt>
                <c:pt idx="306">
                  <c:v>593.39840000000004</c:v>
                </c:pt>
                <c:pt idx="307">
                  <c:v>588.19629999999995</c:v>
                </c:pt>
                <c:pt idx="308">
                  <c:v>605.69389999999999</c:v>
                </c:pt>
                <c:pt idx="309">
                  <c:v>618.37239999999997</c:v>
                </c:pt>
                <c:pt idx="310">
                  <c:v>622.52829999999994</c:v>
                </c:pt>
                <c:pt idx="311">
                  <c:v>629.84050000000002</c:v>
                </c:pt>
                <c:pt idx="312">
                  <c:v>627.01170000000002</c:v>
                </c:pt>
                <c:pt idx="313">
                  <c:v>610.952</c:v>
                </c:pt>
                <c:pt idx="314">
                  <c:v>625.42489999999998</c:v>
                </c:pt>
                <c:pt idx="315">
                  <c:v>656.18899999999996</c:v>
                </c:pt>
                <c:pt idx="316">
                  <c:v>686.91129999999998</c:v>
                </c:pt>
                <c:pt idx="317">
                  <c:v>685.38689999999997</c:v>
                </c:pt>
                <c:pt idx="318">
                  <c:v>687.41369999999995</c:v>
                </c:pt>
                <c:pt idx="319">
                  <c:v>698.67520000000002</c:v>
                </c:pt>
                <c:pt idx="320">
                  <c:v>695.67269999999996</c:v>
                </c:pt>
                <c:pt idx="321">
                  <c:v>719.36490000000003</c:v>
                </c:pt>
                <c:pt idx="322">
                  <c:v>706.87860000000001</c:v>
                </c:pt>
                <c:pt idx="323">
                  <c:v>684.41579999999999</c:v>
                </c:pt>
                <c:pt idx="324">
                  <c:v>683.93730000000005</c:v>
                </c:pt>
                <c:pt idx="325">
                  <c:v>683.47339999999997</c:v>
                </c:pt>
                <c:pt idx="326">
                  <c:v>677.78390000000002</c:v>
                </c:pt>
                <c:pt idx="327">
                  <c:v>663.13300000000004</c:v>
                </c:pt>
                <c:pt idx="328">
                  <c:v>657.46100000000001</c:v>
                </c:pt>
                <c:pt idx="329">
                  <c:v>660.39620000000002</c:v>
                </c:pt>
                <c:pt idx="330">
                  <c:v>664.76819999999998</c:v>
                </c:pt>
                <c:pt idx="331">
                  <c:v>660.26949999999999</c:v>
                </c:pt>
                <c:pt idx="332">
                  <c:v>658.7165</c:v>
                </c:pt>
                <c:pt idx="333">
                  <c:v>660.57159999999999</c:v>
                </c:pt>
                <c:pt idx="334">
                  <c:v>649.23969999999997</c:v>
                </c:pt>
                <c:pt idx="335">
                  <c:v>664.20510000000002</c:v>
                </c:pt>
                <c:pt idx="336">
                  <c:v>669.26909999999998</c:v>
                </c:pt>
                <c:pt idx="337">
                  <c:v>670.33910000000003</c:v>
                </c:pt>
                <c:pt idx="338">
                  <c:v>663.1454</c:v>
                </c:pt>
                <c:pt idx="339">
                  <c:v>662.76419999999996</c:v>
                </c:pt>
                <c:pt idx="340">
                  <c:v>643.03369999999995</c:v>
                </c:pt>
                <c:pt idx="341">
                  <c:v>617.25710000000004</c:v>
                </c:pt>
                <c:pt idx="342">
                  <c:v>628.89549999999997</c:v>
                </c:pt>
                <c:pt idx="343">
                  <c:v>627.3596</c:v>
                </c:pt>
                <c:pt idx="344">
                  <c:v>629.50760000000002</c:v>
                </c:pt>
                <c:pt idx="345">
                  <c:v>606.38099999999997</c:v>
                </c:pt>
                <c:pt idx="346">
                  <c:v>605.27940000000001</c:v>
                </c:pt>
                <c:pt idx="347">
                  <c:v>605.73069999999996</c:v>
                </c:pt>
                <c:pt idx="348">
                  <c:v>612.0675</c:v>
                </c:pt>
                <c:pt idx="349">
                  <c:v>623.85</c:v>
                </c:pt>
                <c:pt idx="350">
                  <c:v>635.68449999999996</c:v>
                </c:pt>
                <c:pt idx="351">
                  <c:v>655.48220000000003</c:v>
                </c:pt>
                <c:pt idx="352">
                  <c:v>653.72569999999996</c:v>
                </c:pt>
                <c:pt idx="353">
                  <c:v>673.26660000000004</c:v>
                </c:pt>
                <c:pt idx="354">
                  <c:v>675.11720000000003</c:v>
                </c:pt>
                <c:pt idx="355">
                  <c:v>669.82360000000006</c:v>
                </c:pt>
                <c:pt idx="356">
                  <c:v>675.0702</c:v>
                </c:pt>
                <c:pt idx="357">
                  <c:v>679.75930000000005</c:v>
                </c:pt>
                <c:pt idx="358">
                  <c:v>666.78470000000004</c:v>
                </c:pt>
                <c:pt idx="359">
                  <c:v>668.33489999999995</c:v>
                </c:pt>
                <c:pt idx="360">
                  <c:v>679.72590000000002</c:v>
                </c:pt>
                <c:pt idx="361">
                  <c:v>689.81659999999999</c:v>
                </c:pt>
                <c:pt idx="362">
                  <c:v>693.41</c:v>
                </c:pt>
                <c:pt idx="363">
                  <c:v>688.18910000000005</c:v>
                </c:pt>
                <c:pt idx="364">
                  <c:v>709.87810000000002</c:v>
                </c:pt>
                <c:pt idx="365">
                  <c:v>711.61469999999997</c:v>
                </c:pt>
                <c:pt idx="366">
                  <c:v>717.27409999999998</c:v>
                </c:pt>
                <c:pt idx="367">
                  <c:v>767.81479999999999</c:v>
                </c:pt>
                <c:pt idx="368">
                  <c:v>764.48050000000001</c:v>
                </c:pt>
                <c:pt idx="369">
                  <c:v>775.80380000000002</c:v>
                </c:pt>
                <c:pt idx="370">
                  <c:v>808.69529999999997</c:v>
                </c:pt>
                <c:pt idx="371">
                  <c:v>838.49929999999995</c:v>
                </c:pt>
                <c:pt idx="372">
                  <c:v>868.48310000000004</c:v>
                </c:pt>
                <c:pt idx="373">
                  <c:v>821.11710000000005</c:v>
                </c:pt>
                <c:pt idx="374">
                  <c:v>796.46190000000001</c:v>
                </c:pt>
                <c:pt idx="375">
                  <c:v>787.09140000000002</c:v>
                </c:pt>
                <c:pt idx="376">
                  <c:v>778.3057</c:v>
                </c:pt>
                <c:pt idx="377">
                  <c:v>767.69200000000001</c:v>
                </c:pt>
                <c:pt idx="378">
                  <c:v>782.63710000000003</c:v>
                </c:pt>
                <c:pt idx="379">
                  <c:v>754.32619999999997</c:v>
                </c:pt>
                <c:pt idx="380">
                  <c:v>730.577</c:v>
                </c:pt>
                <c:pt idx="381">
                  <c:v>726.36959999999999</c:v>
                </c:pt>
                <c:pt idx="382">
                  <c:v>732.05939999999998</c:v>
                </c:pt>
                <c:pt idx="383">
                  <c:v>724.51829999999995</c:v>
                </c:pt>
                <c:pt idx="384">
                  <c:v>720.41330000000005</c:v>
                </c:pt>
                <c:pt idx="385">
                  <c:v>713.50019999999995</c:v>
                </c:pt>
                <c:pt idx="386">
                  <c:v>730.16859999999997</c:v>
                </c:pt>
                <c:pt idx="387">
                  <c:v>752.88019999999995</c:v>
                </c:pt>
                <c:pt idx="388">
                  <c:v>772.61530000000005</c:v>
                </c:pt>
                <c:pt idx="389">
                  <c:v>778.71299999999997</c:v>
                </c:pt>
                <c:pt idx="390">
                  <c:v>806.30409999999995</c:v>
                </c:pt>
                <c:pt idx="391">
                  <c:v>803.28949999999998</c:v>
                </c:pt>
                <c:pt idx="392">
                  <c:v>845.83640000000003</c:v>
                </c:pt>
                <c:pt idx="393">
                  <c:v>824.70219999999995</c:v>
                </c:pt>
                <c:pt idx="394">
                  <c:v>815.91219999999998</c:v>
                </c:pt>
                <c:pt idx="395">
                  <c:v>797.13729999999998</c:v>
                </c:pt>
                <c:pt idx="396">
                  <c:v>829.28989999999999</c:v>
                </c:pt>
                <c:pt idx="397">
                  <c:v>853.21090000000004</c:v>
                </c:pt>
                <c:pt idx="398">
                  <c:v>862.89509999999996</c:v>
                </c:pt>
                <c:pt idx="399">
                  <c:v>956.41819999999996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F3-4543-910D-289B07DF660B}"/>
            </c:ext>
          </c:extLst>
        </c:ser>
        <c:ser>
          <c:idx val="1"/>
          <c:order val="1"/>
          <c:tx>
            <c:strRef>
              <c:f>data_sa!$I$1</c:f>
              <c:strCache>
                <c:ptCount val="1"/>
                <c:pt idx="0">
                  <c:v>tend. lineal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data_sa!$A$2:$A$401</c:f>
              <c:numCache>
                <c:formatCode>mmm\.yyyy</c:formatCode>
                <c:ptCount val="400"/>
                <c:pt idx="0">
                  <c:v>32599</c:v>
                </c:pt>
                <c:pt idx="1">
                  <c:v>32629</c:v>
                </c:pt>
                <c:pt idx="2">
                  <c:v>32660</c:v>
                </c:pt>
                <c:pt idx="3">
                  <c:v>32690</c:v>
                </c:pt>
                <c:pt idx="4">
                  <c:v>32721</c:v>
                </c:pt>
                <c:pt idx="5">
                  <c:v>32752</c:v>
                </c:pt>
                <c:pt idx="6">
                  <c:v>32782</c:v>
                </c:pt>
                <c:pt idx="7">
                  <c:v>32813</c:v>
                </c:pt>
                <c:pt idx="8">
                  <c:v>32843</c:v>
                </c:pt>
                <c:pt idx="9">
                  <c:v>32874</c:v>
                </c:pt>
                <c:pt idx="10">
                  <c:v>32905</c:v>
                </c:pt>
                <c:pt idx="11">
                  <c:v>32933</c:v>
                </c:pt>
                <c:pt idx="12">
                  <c:v>32964</c:v>
                </c:pt>
                <c:pt idx="13">
                  <c:v>32994</c:v>
                </c:pt>
                <c:pt idx="14">
                  <c:v>33025</c:v>
                </c:pt>
                <c:pt idx="15">
                  <c:v>33055</c:v>
                </c:pt>
                <c:pt idx="16">
                  <c:v>33086</c:v>
                </c:pt>
                <c:pt idx="17">
                  <c:v>33117</c:v>
                </c:pt>
                <c:pt idx="18">
                  <c:v>33147</c:v>
                </c:pt>
                <c:pt idx="19">
                  <c:v>33178</c:v>
                </c:pt>
                <c:pt idx="20">
                  <c:v>33208</c:v>
                </c:pt>
                <c:pt idx="21">
                  <c:v>33239</c:v>
                </c:pt>
                <c:pt idx="22">
                  <c:v>33270</c:v>
                </c:pt>
                <c:pt idx="23">
                  <c:v>33298</c:v>
                </c:pt>
                <c:pt idx="24">
                  <c:v>33329</c:v>
                </c:pt>
                <c:pt idx="25">
                  <c:v>33359</c:v>
                </c:pt>
                <c:pt idx="26">
                  <c:v>33390</c:v>
                </c:pt>
                <c:pt idx="27">
                  <c:v>33420</c:v>
                </c:pt>
                <c:pt idx="28">
                  <c:v>33451</c:v>
                </c:pt>
                <c:pt idx="29">
                  <c:v>33482</c:v>
                </c:pt>
                <c:pt idx="30">
                  <c:v>33512</c:v>
                </c:pt>
                <c:pt idx="31">
                  <c:v>33543</c:v>
                </c:pt>
                <c:pt idx="32">
                  <c:v>33573</c:v>
                </c:pt>
                <c:pt idx="33">
                  <c:v>33604</c:v>
                </c:pt>
                <c:pt idx="34">
                  <c:v>33635</c:v>
                </c:pt>
                <c:pt idx="35">
                  <c:v>33664</c:v>
                </c:pt>
                <c:pt idx="36">
                  <c:v>33695</c:v>
                </c:pt>
                <c:pt idx="37">
                  <c:v>33725</c:v>
                </c:pt>
                <c:pt idx="38">
                  <c:v>33756</c:v>
                </c:pt>
                <c:pt idx="39">
                  <c:v>33786</c:v>
                </c:pt>
                <c:pt idx="40">
                  <c:v>33817</c:v>
                </c:pt>
                <c:pt idx="41">
                  <c:v>33848</c:v>
                </c:pt>
                <c:pt idx="42">
                  <c:v>33878</c:v>
                </c:pt>
                <c:pt idx="43">
                  <c:v>33909</c:v>
                </c:pt>
                <c:pt idx="44">
                  <c:v>33939</c:v>
                </c:pt>
                <c:pt idx="45">
                  <c:v>33970</c:v>
                </c:pt>
                <c:pt idx="46">
                  <c:v>34001</c:v>
                </c:pt>
                <c:pt idx="47">
                  <c:v>34029</c:v>
                </c:pt>
                <c:pt idx="48">
                  <c:v>34060</c:v>
                </c:pt>
                <c:pt idx="49">
                  <c:v>34090</c:v>
                </c:pt>
                <c:pt idx="50">
                  <c:v>34121</c:v>
                </c:pt>
                <c:pt idx="51">
                  <c:v>34151</c:v>
                </c:pt>
                <c:pt idx="52">
                  <c:v>34182</c:v>
                </c:pt>
                <c:pt idx="53">
                  <c:v>34213</c:v>
                </c:pt>
                <c:pt idx="54">
                  <c:v>34243</c:v>
                </c:pt>
                <c:pt idx="55">
                  <c:v>34274</c:v>
                </c:pt>
                <c:pt idx="56">
                  <c:v>34304</c:v>
                </c:pt>
                <c:pt idx="57">
                  <c:v>34335</c:v>
                </c:pt>
                <c:pt idx="58">
                  <c:v>34366</c:v>
                </c:pt>
                <c:pt idx="59">
                  <c:v>34394</c:v>
                </c:pt>
                <c:pt idx="60">
                  <c:v>34425</c:v>
                </c:pt>
                <c:pt idx="61">
                  <c:v>34455</c:v>
                </c:pt>
                <c:pt idx="62">
                  <c:v>34486</c:v>
                </c:pt>
                <c:pt idx="63">
                  <c:v>34516</c:v>
                </c:pt>
                <c:pt idx="64">
                  <c:v>34547</c:v>
                </c:pt>
                <c:pt idx="65">
                  <c:v>34578</c:v>
                </c:pt>
                <c:pt idx="66">
                  <c:v>34608</c:v>
                </c:pt>
                <c:pt idx="67">
                  <c:v>34639</c:v>
                </c:pt>
                <c:pt idx="68">
                  <c:v>34669</c:v>
                </c:pt>
                <c:pt idx="69">
                  <c:v>34700</c:v>
                </c:pt>
                <c:pt idx="70">
                  <c:v>34731</c:v>
                </c:pt>
                <c:pt idx="71">
                  <c:v>34759</c:v>
                </c:pt>
                <c:pt idx="72">
                  <c:v>34790</c:v>
                </c:pt>
                <c:pt idx="73">
                  <c:v>34820</c:v>
                </c:pt>
                <c:pt idx="74">
                  <c:v>34851</c:v>
                </c:pt>
                <c:pt idx="75">
                  <c:v>34881</c:v>
                </c:pt>
                <c:pt idx="76">
                  <c:v>34912</c:v>
                </c:pt>
                <c:pt idx="77">
                  <c:v>34943</c:v>
                </c:pt>
                <c:pt idx="78">
                  <c:v>34973</c:v>
                </c:pt>
                <c:pt idx="79">
                  <c:v>35004</c:v>
                </c:pt>
                <c:pt idx="80">
                  <c:v>35034</c:v>
                </c:pt>
                <c:pt idx="81">
                  <c:v>35065</c:v>
                </c:pt>
                <c:pt idx="82">
                  <c:v>35096</c:v>
                </c:pt>
                <c:pt idx="83">
                  <c:v>35125</c:v>
                </c:pt>
                <c:pt idx="84">
                  <c:v>35156</c:v>
                </c:pt>
                <c:pt idx="85">
                  <c:v>35186</c:v>
                </c:pt>
                <c:pt idx="86">
                  <c:v>35217</c:v>
                </c:pt>
                <c:pt idx="87">
                  <c:v>35247</c:v>
                </c:pt>
                <c:pt idx="88">
                  <c:v>35278</c:v>
                </c:pt>
                <c:pt idx="89">
                  <c:v>35309</c:v>
                </c:pt>
                <c:pt idx="90">
                  <c:v>35339</c:v>
                </c:pt>
                <c:pt idx="91">
                  <c:v>35370</c:v>
                </c:pt>
                <c:pt idx="92">
                  <c:v>35400</c:v>
                </c:pt>
                <c:pt idx="93">
                  <c:v>35431</c:v>
                </c:pt>
                <c:pt idx="94">
                  <c:v>35462</c:v>
                </c:pt>
                <c:pt idx="95">
                  <c:v>35490</c:v>
                </c:pt>
                <c:pt idx="96">
                  <c:v>35521</c:v>
                </c:pt>
                <c:pt idx="97">
                  <c:v>35551</c:v>
                </c:pt>
                <c:pt idx="98">
                  <c:v>35582</c:v>
                </c:pt>
                <c:pt idx="99">
                  <c:v>35612</c:v>
                </c:pt>
                <c:pt idx="100">
                  <c:v>35643</c:v>
                </c:pt>
                <c:pt idx="101">
                  <c:v>35674</c:v>
                </c:pt>
                <c:pt idx="102">
                  <c:v>35704</c:v>
                </c:pt>
                <c:pt idx="103">
                  <c:v>35735</c:v>
                </c:pt>
                <c:pt idx="104">
                  <c:v>35765</c:v>
                </c:pt>
                <c:pt idx="105">
                  <c:v>35796</c:v>
                </c:pt>
                <c:pt idx="106">
                  <c:v>35827</c:v>
                </c:pt>
                <c:pt idx="107">
                  <c:v>35855</c:v>
                </c:pt>
                <c:pt idx="108">
                  <c:v>35886</c:v>
                </c:pt>
                <c:pt idx="109">
                  <c:v>35916</c:v>
                </c:pt>
                <c:pt idx="110">
                  <c:v>35947</c:v>
                </c:pt>
                <c:pt idx="111">
                  <c:v>35977</c:v>
                </c:pt>
                <c:pt idx="112">
                  <c:v>36008</c:v>
                </c:pt>
                <c:pt idx="113">
                  <c:v>36039</c:v>
                </c:pt>
                <c:pt idx="114">
                  <c:v>36069</c:v>
                </c:pt>
                <c:pt idx="115">
                  <c:v>36100</c:v>
                </c:pt>
                <c:pt idx="116">
                  <c:v>36130</c:v>
                </c:pt>
                <c:pt idx="117">
                  <c:v>36161</c:v>
                </c:pt>
                <c:pt idx="118">
                  <c:v>36192</c:v>
                </c:pt>
                <c:pt idx="119">
                  <c:v>36220</c:v>
                </c:pt>
                <c:pt idx="120">
                  <c:v>36251</c:v>
                </c:pt>
                <c:pt idx="121">
                  <c:v>36281</c:v>
                </c:pt>
                <c:pt idx="122">
                  <c:v>36312</c:v>
                </c:pt>
                <c:pt idx="123">
                  <c:v>36342</c:v>
                </c:pt>
                <c:pt idx="124">
                  <c:v>36373</c:v>
                </c:pt>
                <c:pt idx="125">
                  <c:v>36404</c:v>
                </c:pt>
                <c:pt idx="126">
                  <c:v>36434</c:v>
                </c:pt>
                <c:pt idx="127">
                  <c:v>36465</c:v>
                </c:pt>
                <c:pt idx="128">
                  <c:v>36495</c:v>
                </c:pt>
                <c:pt idx="129">
                  <c:v>36526</c:v>
                </c:pt>
                <c:pt idx="130">
                  <c:v>36557</c:v>
                </c:pt>
                <c:pt idx="131">
                  <c:v>36586</c:v>
                </c:pt>
                <c:pt idx="132">
                  <c:v>36617</c:v>
                </c:pt>
                <c:pt idx="133">
                  <c:v>36647</c:v>
                </c:pt>
                <c:pt idx="134">
                  <c:v>36678</c:v>
                </c:pt>
                <c:pt idx="135">
                  <c:v>36708</c:v>
                </c:pt>
                <c:pt idx="136">
                  <c:v>36739</c:v>
                </c:pt>
                <c:pt idx="137">
                  <c:v>36770</c:v>
                </c:pt>
                <c:pt idx="138">
                  <c:v>36800</c:v>
                </c:pt>
                <c:pt idx="139">
                  <c:v>36831</c:v>
                </c:pt>
                <c:pt idx="140">
                  <c:v>36861</c:v>
                </c:pt>
                <c:pt idx="141">
                  <c:v>36892</c:v>
                </c:pt>
                <c:pt idx="142">
                  <c:v>36923</c:v>
                </c:pt>
                <c:pt idx="143">
                  <c:v>36951</c:v>
                </c:pt>
                <c:pt idx="144">
                  <c:v>36982</c:v>
                </c:pt>
                <c:pt idx="145">
                  <c:v>37012</c:v>
                </c:pt>
                <c:pt idx="146">
                  <c:v>37043</c:v>
                </c:pt>
                <c:pt idx="147">
                  <c:v>37073</c:v>
                </c:pt>
                <c:pt idx="148">
                  <c:v>37104</c:v>
                </c:pt>
                <c:pt idx="149">
                  <c:v>37135</c:v>
                </c:pt>
                <c:pt idx="150">
                  <c:v>37165</c:v>
                </c:pt>
                <c:pt idx="151">
                  <c:v>37196</c:v>
                </c:pt>
                <c:pt idx="152">
                  <c:v>37226</c:v>
                </c:pt>
                <c:pt idx="153">
                  <c:v>37257</c:v>
                </c:pt>
                <c:pt idx="154">
                  <c:v>37288</c:v>
                </c:pt>
                <c:pt idx="155">
                  <c:v>37316</c:v>
                </c:pt>
                <c:pt idx="156">
                  <c:v>37347</c:v>
                </c:pt>
                <c:pt idx="157">
                  <c:v>37377</c:v>
                </c:pt>
                <c:pt idx="158">
                  <c:v>37408</c:v>
                </c:pt>
                <c:pt idx="159">
                  <c:v>37438</c:v>
                </c:pt>
                <c:pt idx="160">
                  <c:v>37469</c:v>
                </c:pt>
                <c:pt idx="161">
                  <c:v>37500</c:v>
                </c:pt>
                <c:pt idx="162">
                  <c:v>37530</c:v>
                </c:pt>
                <c:pt idx="163">
                  <c:v>37561</c:v>
                </c:pt>
                <c:pt idx="164">
                  <c:v>37591</c:v>
                </c:pt>
                <c:pt idx="165">
                  <c:v>37622</c:v>
                </c:pt>
                <c:pt idx="166">
                  <c:v>37653</c:v>
                </c:pt>
                <c:pt idx="167">
                  <c:v>37681</c:v>
                </c:pt>
                <c:pt idx="168">
                  <c:v>37712</c:v>
                </c:pt>
                <c:pt idx="169">
                  <c:v>37742</c:v>
                </c:pt>
                <c:pt idx="170">
                  <c:v>37773</c:v>
                </c:pt>
                <c:pt idx="171">
                  <c:v>37803</c:v>
                </c:pt>
                <c:pt idx="172">
                  <c:v>37834</c:v>
                </c:pt>
                <c:pt idx="173">
                  <c:v>37865</c:v>
                </c:pt>
                <c:pt idx="174">
                  <c:v>37895</c:v>
                </c:pt>
                <c:pt idx="175">
                  <c:v>37926</c:v>
                </c:pt>
                <c:pt idx="176">
                  <c:v>37956</c:v>
                </c:pt>
                <c:pt idx="177">
                  <c:v>37987</c:v>
                </c:pt>
                <c:pt idx="178">
                  <c:v>38018</c:v>
                </c:pt>
                <c:pt idx="179">
                  <c:v>38047</c:v>
                </c:pt>
                <c:pt idx="180">
                  <c:v>38078</c:v>
                </c:pt>
                <c:pt idx="181">
                  <c:v>38108</c:v>
                </c:pt>
                <c:pt idx="182">
                  <c:v>38139</c:v>
                </c:pt>
                <c:pt idx="183">
                  <c:v>38169</c:v>
                </c:pt>
                <c:pt idx="184">
                  <c:v>38200</c:v>
                </c:pt>
                <c:pt idx="185">
                  <c:v>38231</c:v>
                </c:pt>
                <c:pt idx="186">
                  <c:v>38261</c:v>
                </c:pt>
                <c:pt idx="187">
                  <c:v>38292</c:v>
                </c:pt>
                <c:pt idx="188">
                  <c:v>38322</c:v>
                </c:pt>
                <c:pt idx="189">
                  <c:v>38353</c:v>
                </c:pt>
                <c:pt idx="190">
                  <c:v>38384</c:v>
                </c:pt>
                <c:pt idx="191">
                  <c:v>38412</c:v>
                </c:pt>
                <c:pt idx="192">
                  <c:v>38443</c:v>
                </c:pt>
                <c:pt idx="193">
                  <c:v>38473</c:v>
                </c:pt>
                <c:pt idx="194">
                  <c:v>38504</c:v>
                </c:pt>
                <c:pt idx="195">
                  <c:v>38534</c:v>
                </c:pt>
                <c:pt idx="196">
                  <c:v>38565</c:v>
                </c:pt>
                <c:pt idx="197">
                  <c:v>38596</c:v>
                </c:pt>
                <c:pt idx="198">
                  <c:v>38626</c:v>
                </c:pt>
                <c:pt idx="199">
                  <c:v>38657</c:v>
                </c:pt>
                <c:pt idx="200">
                  <c:v>38687</c:v>
                </c:pt>
                <c:pt idx="201">
                  <c:v>38718</c:v>
                </c:pt>
                <c:pt idx="202">
                  <c:v>38749</c:v>
                </c:pt>
                <c:pt idx="203">
                  <c:v>38777</c:v>
                </c:pt>
                <c:pt idx="204">
                  <c:v>38808</c:v>
                </c:pt>
                <c:pt idx="205">
                  <c:v>38838</c:v>
                </c:pt>
                <c:pt idx="206">
                  <c:v>38869</c:v>
                </c:pt>
                <c:pt idx="207">
                  <c:v>38899</c:v>
                </c:pt>
                <c:pt idx="208">
                  <c:v>38930</c:v>
                </c:pt>
                <c:pt idx="209">
                  <c:v>38961</c:v>
                </c:pt>
                <c:pt idx="210">
                  <c:v>38991</c:v>
                </c:pt>
                <c:pt idx="211">
                  <c:v>39022</c:v>
                </c:pt>
                <c:pt idx="212">
                  <c:v>39052</c:v>
                </c:pt>
                <c:pt idx="213">
                  <c:v>39083</c:v>
                </c:pt>
                <c:pt idx="214">
                  <c:v>39114</c:v>
                </c:pt>
                <c:pt idx="215">
                  <c:v>39142</c:v>
                </c:pt>
                <c:pt idx="216">
                  <c:v>39173</c:v>
                </c:pt>
                <c:pt idx="217">
                  <c:v>39203</c:v>
                </c:pt>
                <c:pt idx="218">
                  <c:v>39234</c:v>
                </c:pt>
                <c:pt idx="219">
                  <c:v>39264</c:v>
                </c:pt>
                <c:pt idx="220">
                  <c:v>39295</c:v>
                </c:pt>
                <c:pt idx="221">
                  <c:v>39326</c:v>
                </c:pt>
                <c:pt idx="222">
                  <c:v>39356</c:v>
                </c:pt>
                <c:pt idx="223">
                  <c:v>39387</c:v>
                </c:pt>
                <c:pt idx="224">
                  <c:v>39417</c:v>
                </c:pt>
                <c:pt idx="225">
                  <c:v>39448</c:v>
                </c:pt>
                <c:pt idx="226">
                  <c:v>39479</c:v>
                </c:pt>
                <c:pt idx="227">
                  <c:v>39508</c:v>
                </c:pt>
                <c:pt idx="228">
                  <c:v>39539</c:v>
                </c:pt>
                <c:pt idx="229">
                  <c:v>39569</c:v>
                </c:pt>
                <c:pt idx="230">
                  <c:v>39600</c:v>
                </c:pt>
                <c:pt idx="231">
                  <c:v>39630</c:v>
                </c:pt>
                <c:pt idx="232">
                  <c:v>39661</c:v>
                </c:pt>
                <c:pt idx="233">
                  <c:v>39692</c:v>
                </c:pt>
                <c:pt idx="234">
                  <c:v>39722</c:v>
                </c:pt>
                <c:pt idx="235">
                  <c:v>39753</c:v>
                </c:pt>
                <c:pt idx="236">
                  <c:v>39783</c:v>
                </c:pt>
                <c:pt idx="237">
                  <c:v>39814</c:v>
                </c:pt>
                <c:pt idx="238">
                  <c:v>39845</c:v>
                </c:pt>
                <c:pt idx="239">
                  <c:v>39873</c:v>
                </c:pt>
                <c:pt idx="240">
                  <c:v>39904</c:v>
                </c:pt>
                <c:pt idx="241">
                  <c:v>39934</c:v>
                </c:pt>
                <c:pt idx="242">
                  <c:v>39965</c:v>
                </c:pt>
                <c:pt idx="243">
                  <c:v>39995</c:v>
                </c:pt>
                <c:pt idx="244">
                  <c:v>40026</c:v>
                </c:pt>
                <c:pt idx="245">
                  <c:v>40057</c:v>
                </c:pt>
                <c:pt idx="246">
                  <c:v>40087</c:v>
                </c:pt>
                <c:pt idx="247">
                  <c:v>40118</c:v>
                </c:pt>
                <c:pt idx="248">
                  <c:v>40148</c:v>
                </c:pt>
                <c:pt idx="249">
                  <c:v>40179</c:v>
                </c:pt>
                <c:pt idx="250">
                  <c:v>40210</c:v>
                </c:pt>
                <c:pt idx="251">
                  <c:v>40238</c:v>
                </c:pt>
                <c:pt idx="252">
                  <c:v>40269</c:v>
                </c:pt>
                <c:pt idx="253">
                  <c:v>40299</c:v>
                </c:pt>
                <c:pt idx="254">
                  <c:v>40330</c:v>
                </c:pt>
                <c:pt idx="255">
                  <c:v>40360</c:v>
                </c:pt>
                <c:pt idx="256">
                  <c:v>40391</c:v>
                </c:pt>
                <c:pt idx="257">
                  <c:v>40422</c:v>
                </c:pt>
                <c:pt idx="258">
                  <c:v>40452</c:v>
                </c:pt>
                <c:pt idx="259">
                  <c:v>40483</c:v>
                </c:pt>
                <c:pt idx="260">
                  <c:v>40513</c:v>
                </c:pt>
                <c:pt idx="261">
                  <c:v>40544</c:v>
                </c:pt>
                <c:pt idx="262">
                  <c:v>40575</c:v>
                </c:pt>
                <c:pt idx="263">
                  <c:v>40603</c:v>
                </c:pt>
                <c:pt idx="264">
                  <c:v>40634</c:v>
                </c:pt>
                <c:pt idx="265">
                  <c:v>40664</c:v>
                </c:pt>
                <c:pt idx="266">
                  <c:v>40695</c:v>
                </c:pt>
                <c:pt idx="267">
                  <c:v>40725</c:v>
                </c:pt>
                <c:pt idx="268">
                  <c:v>40756</c:v>
                </c:pt>
                <c:pt idx="269">
                  <c:v>40787</c:v>
                </c:pt>
                <c:pt idx="270">
                  <c:v>40817</c:v>
                </c:pt>
                <c:pt idx="271">
                  <c:v>40848</c:v>
                </c:pt>
                <c:pt idx="272">
                  <c:v>40878</c:v>
                </c:pt>
                <c:pt idx="273">
                  <c:v>40909</c:v>
                </c:pt>
                <c:pt idx="274">
                  <c:v>40940</c:v>
                </c:pt>
                <c:pt idx="275">
                  <c:v>40969</c:v>
                </c:pt>
                <c:pt idx="276">
                  <c:v>41000</c:v>
                </c:pt>
                <c:pt idx="277">
                  <c:v>41030</c:v>
                </c:pt>
                <c:pt idx="278">
                  <c:v>41061</c:v>
                </c:pt>
                <c:pt idx="279">
                  <c:v>41091</c:v>
                </c:pt>
                <c:pt idx="280">
                  <c:v>41122</c:v>
                </c:pt>
                <c:pt idx="281">
                  <c:v>41153</c:v>
                </c:pt>
                <c:pt idx="282">
                  <c:v>41183</c:v>
                </c:pt>
                <c:pt idx="283">
                  <c:v>41214</c:v>
                </c:pt>
                <c:pt idx="284">
                  <c:v>41244</c:v>
                </c:pt>
                <c:pt idx="285">
                  <c:v>41275</c:v>
                </c:pt>
                <c:pt idx="286">
                  <c:v>41306</c:v>
                </c:pt>
                <c:pt idx="287">
                  <c:v>41334</c:v>
                </c:pt>
                <c:pt idx="288">
                  <c:v>41365</c:v>
                </c:pt>
                <c:pt idx="289">
                  <c:v>41395</c:v>
                </c:pt>
                <c:pt idx="290">
                  <c:v>41426</c:v>
                </c:pt>
                <c:pt idx="291">
                  <c:v>41456</c:v>
                </c:pt>
                <c:pt idx="292">
                  <c:v>41487</c:v>
                </c:pt>
                <c:pt idx="293">
                  <c:v>41518</c:v>
                </c:pt>
                <c:pt idx="294">
                  <c:v>41548</c:v>
                </c:pt>
                <c:pt idx="295">
                  <c:v>41579</c:v>
                </c:pt>
                <c:pt idx="296">
                  <c:v>41609</c:v>
                </c:pt>
                <c:pt idx="297">
                  <c:v>41640</c:v>
                </c:pt>
                <c:pt idx="298">
                  <c:v>41671</c:v>
                </c:pt>
                <c:pt idx="299">
                  <c:v>41699</c:v>
                </c:pt>
                <c:pt idx="300">
                  <c:v>41730</c:v>
                </c:pt>
                <c:pt idx="301">
                  <c:v>41760</c:v>
                </c:pt>
                <c:pt idx="302">
                  <c:v>41791</c:v>
                </c:pt>
                <c:pt idx="303">
                  <c:v>41821</c:v>
                </c:pt>
                <c:pt idx="304">
                  <c:v>41852</c:v>
                </c:pt>
                <c:pt idx="305">
                  <c:v>41883</c:v>
                </c:pt>
                <c:pt idx="306">
                  <c:v>41913</c:v>
                </c:pt>
                <c:pt idx="307">
                  <c:v>41944</c:v>
                </c:pt>
                <c:pt idx="308">
                  <c:v>41974</c:v>
                </c:pt>
                <c:pt idx="309">
                  <c:v>42005</c:v>
                </c:pt>
                <c:pt idx="310">
                  <c:v>42036</c:v>
                </c:pt>
                <c:pt idx="311">
                  <c:v>42064</c:v>
                </c:pt>
                <c:pt idx="312">
                  <c:v>42095</c:v>
                </c:pt>
                <c:pt idx="313">
                  <c:v>42125</c:v>
                </c:pt>
                <c:pt idx="314">
                  <c:v>42156</c:v>
                </c:pt>
                <c:pt idx="315">
                  <c:v>42186</c:v>
                </c:pt>
                <c:pt idx="316">
                  <c:v>42217</c:v>
                </c:pt>
                <c:pt idx="317">
                  <c:v>42248</c:v>
                </c:pt>
                <c:pt idx="318">
                  <c:v>42278</c:v>
                </c:pt>
                <c:pt idx="319">
                  <c:v>42309</c:v>
                </c:pt>
                <c:pt idx="320">
                  <c:v>42339</c:v>
                </c:pt>
                <c:pt idx="321">
                  <c:v>42370</c:v>
                </c:pt>
                <c:pt idx="322">
                  <c:v>42401</c:v>
                </c:pt>
                <c:pt idx="323">
                  <c:v>42430</c:v>
                </c:pt>
                <c:pt idx="324">
                  <c:v>42461</c:v>
                </c:pt>
                <c:pt idx="325">
                  <c:v>42491</c:v>
                </c:pt>
                <c:pt idx="326">
                  <c:v>42522</c:v>
                </c:pt>
                <c:pt idx="327">
                  <c:v>42552</c:v>
                </c:pt>
                <c:pt idx="328">
                  <c:v>42583</c:v>
                </c:pt>
                <c:pt idx="329">
                  <c:v>42614</c:v>
                </c:pt>
                <c:pt idx="330">
                  <c:v>42644</c:v>
                </c:pt>
                <c:pt idx="331">
                  <c:v>42675</c:v>
                </c:pt>
                <c:pt idx="332">
                  <c:v>42705</c:v>
                </c:pt>
                <c:pt idx="333">
                  <c:v>42736</c:v>
                </c:pt>
                <c:pt idx="334">
                  <c:v>42767</c:v>
                </c:pt>
                <c:pt idx="335">
                  <c:v>42795</c:v>
                </c:pt>
                <c:pt idx="336">
                  <c:v>42826</c:v>
                </c:pt>
                <c:pt idx="337">
                  <c:v>42856</c:v>
                </c:pt>
                <c:pt idx="338">
                  <c:v>42887</c:v>
                </c:pt>
                <c:pt idx="339">
                  <c:v>42917</c:v>
                </c:pt>
                <c:pt idx="340">
                  <c:v>42948</c:v>
                </c:pt>
                <c:pt idx="341">
                  <c:v>42979</c:v>
                </c:pt>
                <c:pt idx="342">
                  <c:v>43009</c:v>
                </c:pt>
                <c:pt idx="343">
                  <c:v>43040</c:v>
                </c:pt>
                <c:pt idx="344">
                  <c:v>43070</c:v>
                </c:pt>
                <c:pt idx="345">
                  <c:v>43101</c:v>
                </c:pt>
                <c:pt idx="346">
                  <c:v>43132</c:v>
                </c:pt>
                <c:pt idx="347">
                  <c:v>43160</c:v>
                </c:pt>
                <c:pt idx="348">
                  <c:v>43191</c:v>
                </c:pt>
                <c:pt idx="349">
                  <c:v>43221</c:v>
                </c:pt>
                <c:pt idx="350">
                  <c:v>43252</c:v>
                </c:pt>
                <c:pt idx="351">
                  <c:v>43282</c:v>
                </c:pt>
                <c:pt idx="352">
                  <c:v>43313</c:v>
                </c:pt>
                <c:pt idx="353">
                  <c:v>43344</c:v>
                </c:pt>
                <c:pt idx="354">
                  <c:v>43374</c:v>
                </c:pt>
                <c:pt idx="355">
                  <c:v>43405</c:v>
                </c:pt>
                <c:pt idx="356">
                  <c:v>43435</c:v>
                </c:pt>
                <c:pt idx="357">
                  <c:v>43466</c:v>
                </c:pt>
                <c:pt idx="358">
                  <c:v>43497</c:v>
                </c:pt>
                <c:pt idx="359">
                  <c:v>43525</c:v>
                </c:pt>
                <c:pt idx="360">
                  <c:v>43556</c:v>
                </c:pt>
                <c:pt idx="361">
                  <c:v>43586</c:v>
                </c:pt>
                <c:pt idx="362">
                  <c:v>43617</c:v>
                </c:pt>
                <c:pt idx="363">
                  <c:v>43647</c:v>
                </c:pt>
                <c:pt idx="364">
                  <c:v>43678</c:v>
                </c:pt>
                <c:pt idx="365">
                  <c:v>43709</c:v>
                </c:pt>
                <c:pt idx="366">
                  <c:v>43739</c:v>
                </c:pt>
                <c:pt idx="367">
                  <c:v>43770</c:v>
                </c:pt>
                <c:pt idx="368">
                  <c:v>43800</c:v>
                </c:pt>
                <c:pt idx="369">
                  <c:v>43831</c:v>
                </c:pt>
                <c:pt idx="370">
                  <c:v>43862</c:v>
                </c:pt>
                <c:pt idx="371">
                  <c:v>43891</c:v>
                </c:pt>
                <c:pt idx="372">
                  <c:v>43922</c:v>
                </c:pt>
                <c:pt idx="373">
                  <c:v>43952</c:v>
                </c:pt>
                <c:pt idx="374">
                  <c:v>43983</c:v>
                </c:pt>
                <c:pt idx="375">
                  <c:v>44013</c:v>
                </c:pt>
                <c:pt idx="376">
                  <c:v>44044</c:v>
                </c:pt>
                <c:pt idx="377">
                  <c:v>44075</c:v>
                </c:pt>
                <c:pt idx="378">
                  <c:v>44105</c:v>
                </c:pt>
                <c:pt idx="379">
                  <c:v>44136</c:v>
                </c:pt>
                <c:pt idx="380">
                  <c:v>44166</c:v>
                </c:pt>
                <c:pt idx="381">
                  <c:v>44197</c:v>
                </c:pt>
                <c:pt idx="382">
                  <c:v>44228</c:v>
                </c:pt>
                <c:pt idx="383">
                  <c:v>44256</c:v>
                </c:pt>
                <c:pt idx="384">
                  <c:v>44287</c:v>
                </c:pt>
                <c:pt idx="385">
                  <c:v>44317</c:v>
                </c:pt>
                <c:pt idx="386">
                  <c:v>44348</c:v>
                </c:pt>
                <c:pt idx="387">
                  <c:v>44378</c:v>
                </c:pt>
                <c:pt idx="388">
                  <c:v>44409</c:v>
                </c:pt>
                <c:pt idx="389">
                  <c:v>44440</c:v>
                </c:pt>
                <c:pt idx="390">
                  <c:v>44470</c:v>
                </c:pt>
                <c:pt idx="391">
                  <c:v>44501</c:v>
                </c:pt>
                <c:pt idx="392">
                  <c:v>44531</c:v>
                </c:pt>
                <c:pt idx="393">
                  <c:v>44562</c:v>
                </c:pt>
                <c:pt idx="394">
                  <c:v>44593</c:v>
                </c:pt>
                <c:pt idx="395">
                  <c:v>44621</c:v>
                </c:pt>
                <c:pt idx="396">
                  <c:v>44652</c:v>
                </c:pt>
                <c:pt idx="397">
                  <c:v>44682</c:v>
                </c:pt>
                <c:pt idx="398">
                  <c:v>44713</c:v>
                </c:pt>
                <c:pt idx="399">
                  <c:v>44743</c:v>
                </c:pt>
              </c:numCache>
            </c:numRef>
          </c:cat>
          <c:val>
            <c:numRef>
              <c:f>data_sa!$I$2:$I$401</c:f>
              <c:numCache>
                <c:formatCode>#,##0</c:formatCode>
                <c:ptCount val="400"/>
                <c:pt idx="0">
                  <c:v>353.84885470199475</c:v>
                </c:pt>
                <c:pt idx="1">
                  <c:v>354.78463874233563</c:v>
                </c:pt>
                <c:pt idx="2">
                  <c:v>355.72042278267651</c:v>
                </c:pt>
                <c:pt idx="3">
                  <c:v>356.65620682301738</c:v>
                </c:pt>
                <c:pt idx="4">
                  <c:v>357.59199086335826</c:v>
                </c:pt>
                <c:pt idx="5">
                  <c:v>358.52777490369914</c:v>
                </c:pt>
                <c:pt idx="6">
                  <c:v>359.46355894404002</c:v>
                </c:pt>
                <c:pt idx="7">
                  <c:v>360.39934298438089</c:v>
                </c:pt>
                <c:pt idx="8">
                  <c:v>361.33512702472177</c:v>
                </c:pt>
                <c:pt idx="9">
                  <c:v>362.27091106506265</c:v>
                </c:pt>
                <c:pt idx="10">
                  <c:v>363.20669510540353</c:v>
                </c:pt>
                <c:pt idx="11">
                  <c:v>364.1424791457444</c:v>
                </c:pt>
                <c:pt idx="12">
                  <c:v>365.07826318608528</c:v>
                </c:pt>
                <c:pt idx="13">
                  <c:v>366.01404722642616</c:v>
                </c:pt>
                <c:pt idx="14">
                  <c:v>366.94983126676703</c:v>
                </c:pt>
                <c:pt idx="15">
                  <c:v>367.88561530710791</c:v>
                </c:pt>
                <c:pt idx="16">
                  <c:v>368.82139934744879</c:v>
                </c:pt>
                <c:pt idx="17">
                  <c:v>369.75718338778967</c:v>
                </c:pt>
                <c:pt idx="18">
                  <c:v>370.69296742813054</c:v>
                </c:pt>
                <c:pt idx="19">
                  <c:v>371.62875146847142</c:v>
                </c:pt>
                <c:pt idx="20">
                  <c:v>372.5645355088123</c:v>
                </c:pt>
                <c:pt idx="21">
                  <c:v>373.50031954915318</c:v>
                </c:pt>
                <c:pt idx="22">
                  <c:v>374.43610358949405</c:v>
                </c:pt>
                <c:pt idx="23">
                  <c:v>375.37188762983493</c:v>
                </c:pt>
                <c:pt idx="24">
                  <c:v>376.30767167017581</c:v>
                </c:pt>
                <c:pt idx="25">
                  <c:v>377.24345571051668</c:v>
                </c:pt>
                <c:pt idx="26">
                  <c:v>378.17923975085756</c:v>
                </c:pt>
                <c:pt idx="27">
                  <c:v>379.11502379119844</c:v>
                </c:pt>
                <c:pt idx="28">
                  <c:v>380.05080783153932</c:v>
                </c:pt>
                <c:pt idx="29">
                  <c:v>380.98659187188019</c:v>
                </c:pt>
                <c:pt idx="30">
                  <c:v>381.92237591222107</c:v>
                </c:pt>
                <c:pt idx="31">
                  <c:v>382.85815995256195</c:v>
                </c:pt>
                <c:pt idx="32">
                  <c:v>383.79394399290283</c:v>
                </c:pt>
                <c:pt idx="33">
                  <c:v>384.7297280332437</c:v>
                </c:pt>
                <c:pt idx="34">
                  <c:v>385.66551207358458</c:v>
                </c:pt>
                <c:pt idx="35">
                  <c:v>386.60129611392546</c:v>
                </c:pt>
                <c:pt idx="36">
                  <c:v>387.53708015426633</c:v>
                </c:pt>
                <c:pt idx="37">
                  <c:v>388.47286419460721</c:v>
                </c:pt>
                <c:pt idx="38">
                  <c:v>389.40864823494809</c:v>
                </c:pt>
                <c:pt idx="39">
                  <c:v>390.34443227528897</c:v>
                </c:pt>
                <c:pt idx="40">
                  <c:v>391.28021631562984</c:v>
                </c:pt>
                <c:pt idx="41">
                  <c:v>392.21600035597072</c:v>
                </c:pt>
                <c:pt idx="42">
                  <c:v>393.1517843963116</c:v>
                </c:pt>
                <c:pt idx="43">
                  <c:v>394.08756843665248</c:v>
                </c:pt>
                <c:pt idx="44">
                  <c:v>395.02335247699335</c:v>
                </c:pt>
                <c:pt idx="45">
                  <c:v>395.95913651733423</c:v>
                </c:pt>
                <c:pt idx="46">
                  <c:v>396.89492055767511</c:v>
                </c:pt>
                <c:pt idx="47">
                  <c:v>397.83070459801598</c:v>
                </c:pt>
                <c:pt idx="48">
                  <c:v>398.76648863835686</c:v>
                </c:pt>
                <c:pt idx="49">
                  <c:v>399.70227267869774</c:v>
                </c:pt>
                <c:pt idx="50">
                  <c:v>400.63805671903862</c:v>
                </c:pt>
                <c:pt idx="51">
                  <c:v>401.57384075937949</c:v>
                </c:pt>
                <c:pt idx="52">
                  <c:v>402.50962479972037</c:v>
                </c:pt>
                <c:pt idx="53">
                  <c:v>403.44540884006125</c:v>
                </c:pt>
                <c:pt idx="54">
                  <c:v>404.38119288040212</c:v>
                </c:pt>
                <c:pt idx="55">
                  <c:v>405.316976920743</c:v>
                </c:pt>
                <c:pt idx="56">
                  <c:v>406.25276096108388</c:v>
                </c:pt>
                <c:pt idx="57">
                  <c:v>407.18854500142476</c:v>
                </c:pt>
                <c:pt idx="58">
                  <c:v>408.12432904176563</c:v>
                </c:pt>
                <c:pt idx="59">
                  <c:v>409.06011308210651</c:v>
                </c:pt>
                <c:pt idx="60">
                  <c:v>409.99589712244739</c:v>
                </c:pt>
                <c:pt idx="61">
                  <c:v>410.93168116278827</c:v>
                </c:pt>
                <c:pt idx="62">
                  <c:v>411.86746520312914</c:v>
                </c:pt>
                <c:pt idx="63">
                  <c:v>412.80324924347002</c:v>
                </c:pt>
                <c:pt idx="64">
                  <c:v>413.7390332838109</c:v>
                </c:pt>
                <c:pt idx="65">
                  <c:v>414.67481732415177</c:v>
                </c:pt>
                <c:pt idx="66">
                  <c:v>415.61060136449265</c:v>
                </c:pt>
                <c:pt idx="67">
                  <c:v>416.54638540483353</c:v>
                </c:pt>
                <c:pt idx="68">
                  <c:v>417.48216944517435</c:v>
                </c:pt>
                <c:pt idx="69">
                  <c:v>418.41795348551523</c:v>
                </c:pt>
                <c:pt idx="70">
                  <c:v>419.3537375258561</c:v>
                </c:pt>
                <c:pt idx="71">
                  <c:v>420.28952156619698</c:v>
                </c:pt>
                <c:pt idx="72">
                  <c:v>421.22530560653786</c:v>
                </c:pt>
                <c:pt idx="73">
                  <c:v>422.16108964687874</c:v>
                </c:pt>
                <c:pt idx="74">
                  <c:v>423.09687368721961</c:v>
                </c:pt>
                <c:pt idx="75">
                  <c:v>424.03265772756049</c:v>
                </c:pt>
                <c:pt idx="76">
                  <c:v>424.96844176790137</c:v>
                </c:pt>
                <c:pt idx="77">
                  <c:v>425.90422580824224</c:v>
                </c:pt>
                <c:pt idx="78">
                  <c:v>426.84000984858312</c:v>
                </c:pt>
                <c:pt idx="79">
                  <c:v>427.775793888924</c:v>
                </c:pt>
                <c:pt idx="80">
                  <c:v>428.71157792926488</c:v>
                </c:pt>
                <c:pt idx="81">
                  <c:v>429.64736196960575</c:v>
                </c:pt>
                <c:pt idx="82">
                  <c:v>430.58314600994663</c:v>
                </c:pt>
                <c:pt idx="83">
                  <c:v>431.51893005028751</c:v>
                </c:pt>
                <c:pt idx="84">
                  <c:v>432.45471409062839</c:v>
                </c:pt>
                <c:pt idx="85">
                  <c:v>433.39049813096926</c:v>
                </c:pt>
                <c:pt idx="86">
                  <c:v>434.32628217131014</c:v>
                </c:pt>
                <c:pt idx="87">
                  <c:v>435.26206621165102</c:v>
                </c:pt>
                <c:pt idx="88">
                  <c:v>436.19785025199189</c:v>
                </c:pt>
                <c:pt idx="89">
                  <c:v>437.13363429233277</c:v>
                </c:pt>
                <c:pt idx="90">
                  <c:v>438.06941833267365</c:v>
                </c:pt>
                <c:pt idx="91">
                  <c:v>439.00520237301453</c:v>
                </c:pt>
                <c:pt idx="92">
                  <c:v>439.9409864133554</c:v>
                </c:pt>
                <c:pt idx="93">
                  <c:v>440.87677045369628</c:v>
                </c:pt>
                <c:pt idx="94">
                  <c:v>441.81255449403716</c:v>
                </c:pt>
                <c:pt idx="95">
                  <c:v>442.74833853437804</c:v>
                </c:pt>
                <c:pt idx="96">
                  <c:v>443.68412257471891</c:v>
                </c:pt>
                <c:pt idx="97">
                  <c:v>444.61990661505979</c:v>
                </c:pt>
                <c:pt idx="98">
                  <c:v>445.55569065540067</c:v>
                </c:pt>
                <c:pt idx="99">
                  <c:v>446.49147469574154</c:v>
                </c:pt>
                <c:pt idx="100">
                  <c:v>447.42725873608242</c:v>
                </c:pt>
                <c:pt idx="101">
                  <c:v>448.3630427764233</c:v>
                </c:pt>
                <c:pt idx="102">
                  <c:v>449.29882681676418</c:v>
                </c:pt>
                <c:pt idx="103">
                  <c:v>450.23461085710505</c:v>
                </c:pt>
                <c:pt idx="104">
                  <c:v>451.17039489744593</c:v>
                </c:pt>
                <c:pt idx="105">
                  <c:v>452.10617893778681</c:v>
                </c:pt>
                <c:pt idx="106">
                  <c:v>453.04196297812769</c:v>
                </c:pt>
                <c:pt idx="107">
                  <c:v>453.97774701846856</c:v>
                </c:pt>
                <c:pt idx="108">
                  <c:v>454.91353105880944</c:v>
                </c:pt>
                <c:pt idx="109">
                  <c:v>455.84931509915032</c:v>
                </c:pt>
                <c:pt idx="110">
                  <c:v>456.78509913949119</c:v>
                </c:pt>
                <c:pt idx="111">
                  <c:v>457.72088317983207</c:v>
                </c:pt>
                <c:pt idx="112">
                  <c:v>458.65666722017295</c:v>
                </c:pt>
                <c:pt idx="113">
                  <c:v>459.59245126051383</c:v>
                </c:pt>
                <c:pt idx="114">
                  <c:v>460.5282353008547</c:v>
                </c:pt>
                <c:pt idx="115">
                  <c:v>461.46401934119558</c:v>
                </c:pt>
                <c:pt idx="116">
                  <c:v>462.39980338153646</c:v>
                </c:pt>
                <c:pt idx="117">
                  <c:v>463.33558742187734</c:v>
                </c:pt>
                <c:pt idx="118">
                  <c:v>464.27137146221821</c:v>
                </c:pt>
                <c:pt idx="119">
                  <c:v>465.20715550255909</c:v>
                </c:pt>
                <c:pt idx="120">
                  <c:v>466.14293954289997</c:v>
                </c:pt>
                <c:pt idx="121">
                  <c:v>467.07872358324084</c:v>
                </c:pt>
                <c:pt idx="122">
                  <c:v>468.01450762358172</c:v>
                </c:pt>
                <c:pt idx="123">
                  <c:v>468.9502916639226</c:v>
                </c:pt>
                <c:pt idx="124">
                  <c:v>469.88607570426348</c:v>
                </c:pt>
                <c:pt idx="125">
                  <c:v>470.82185974460435</c:v>
                </c:pt>
                <c:pt idx="126">
                  <c:v>471.75764378494523</c:v>
                </c:pt>
                <c:pt idx="127">
                  <c:v>472.69342782528611</c:v>
                </c:pt>
                <c:pt idx="128">
                  <c:v>473.62921186562698</c:v>
                </c:pt>
                <c:pt idx="129">
                  <c:v>474.56499590596786</c:v>
                </c:pt>
                <c:pt idx="130">
                  <c:v>475.50077994630874</c:v>
                </c:pt>
                <c:pt idx="131">
                  <c:v>476.43656398664962</c:v>
                </c:pt>
                <c:pt idx="132">
                  <c:v>477.37234802699049</c:v>
                </c:pt>
                <c:pt idx="133">
                  <c:v>478.30813206733137</c:v>
                </c:pt>
                <c:pt idx="134">
                  <c:v>479.24391610767225</c:v>
                </c:pt>
                <c:pt idx="135">
                  <c:v>480.17970014801313</c:v>
                </c:pt>
                <c:pt idx="136">
                  <c:v>481.115484188354</c:v>
                </c:pt>
                <c:pt idx="137">
                  <c:v>482.05126822869488</c:v>
                </c:pt>
                <c:pt idx="138">
                  <c:v>482.98705226903576</c:v>
                </c:pt>
                <c:pt idx="139">
                  <c:v>483.92283630937663</c:v>
                </c:pt>
                <c:pt idx="140">
                  <c:v>484.85862034971751</c:v>
                </c:pt>
                <c:pt idx="141">
                  <c:v>485.79440439005839</c:v>
                </c:pt>
                <c:pt idx="142">
                  <c:v>486.73018843039927</c:v>
                </c:pt>
                <c:pt idx="143">
                  <c:v>487.66597247074014</c:v>
                </c:pt>
                <c:pt idx="144">
                  <c:v>488.60175651108102</c:v>
                </c:pt>
                <c:pt idx="145">
                  <c:v>489.5375405514219</c:v>
                </c:pt>
                <c:pt idx="146">
                  <c:v>490.47332459176278</c:v>
                </c:pt>
                <c:pt idx="147">
                  <c:v>491.40910863210365</c:v>
                </c:pt>
                <c:pt idx="148">
                  <c:v>492.34489267244453</c:v>
                </c:pt>
                <c:pt idx="149">
                  <c:v>493.28067671278541</c:v>
                </c:pt>
                <c:pt idx="150">
                  <c:v>494.21646075312628</c:v>
                </c:pt>
                <c:pt idx="151">
                  <c:v>495.15224479346716</c:v>
                </c:pt>
                <c:pt idx="152">
                  <c:v>496.08802883380804</c:v>
                </c:pt>
                <c:pt idx="153">
                  <c:v>497.02381287414892</c:v>
                </c:pt>
                <c:pt idx="154">
                  <c:v>497.95959691448979</c:v>
                </c:pt>
                <c:pt idx="155">
                  <c:v>498.89538095483067</c:v>
                </c:pt>
                <c:pt idx="156">
                  <c:v>499.83116499517155</c:v>
                </c:pt>
                <c:pt idx="157">
                  <c:v>500.76694903551243</c:v>
                </c:pt>
                <c:pt idx="158">
                  <c:v>501.7027330758533</c:v>
                </c:pt>
                <c:pt idx="159">
                  <c:v>502.63851711619418</c:v>
                </c:pt>
                <c:pt idx="160">
                  <c:v>503.57430115653506</c:v>
                </c:pt>
                <c:pt idx="161">
                  <c:v>504.51008519687593</c:v>
                </c:pt>
                <c:pt idx="162">
                  <c:v>505.44586923721681</c:v>
                </c:pt>
                <c:pt idx="163">
                  <c:v>506.38165327755769</c:v>
                </c:pt>
                <c:pt idx="164">
                  <c:v>507.31743731789857</c:v>
                </c:pt>
                <c:pt idx="165">
                  <c:v>508.25322135823944</c:v>
                </c:pt>
                <c:pt idx="166">
                  <c:v>509.18900539858032</c:v>
                </c:pt>
                <c:pt idx="167">
                  <c:v>510.1247894389212</c:v>
                </c:pt>
                <c:pt idx="168">
                  <c:v>511.06057347926208</c:v>
                </c:pt>
                <c:pt idx="169">
                  <c:v>511.99635751960295</c:v>
                </c:pt>
                <c:pt idx="170">
                  <c:v>512.93214155994383</c:v>
                </c:pt>
                <c:pt idx="171">
                  <c:v>513.86792560028471</c:v>
                </c:pt>
                <c:pt idx="172">
                  <c:v>514.80370964062558</c:v>
                </c:pt>
                <c:pt idx="173">
                  <c:v>515.73949368096646</c:v>
                </c:pt>
                <c:pt idx="174">
                  <c:v>516.67527772130734</c:v>
                </c:pt>
                <c:pt idx="175">
                  <c:v>517.61106176164822</c:v>
                </c:pt>
                <c:pt idx="176">
                  <c:v>518.54684580198909</c:v>
                </c:pt>
                <c:pt idx="177">
                  <c:v>519.48262984232997</c:v>
                </c:pt>
                <c:pt idx="178">
                  <c:v>520.41841388267085</c:v>
                </c:pt>
                <c:pt idx="179">
                  <c:v>521.35419792301172</c:v>
                </c:pt>
                <c:pt idx="180">
                  <c:v>522.2899819633526</c:v>
                </c:pt>
                <c:pt idx="181">
                  <c:v>523.22576600369348</c:v>
                </c:pt>
                <c:pt idx="182">
                  <c:v>524.16155004403436</c:v>
                </c:pt>
                <c:pt idx="183">
                  <c:v>525.09733408437523</c:v>
                </c:pt>
                <c:pt idx="184">
                  <c:v>526.03311812471611</c:v>
                </c:pt>
                <c:pt idx="185">
                  <c:v>526.96890216505699</c:v>
                </c:pt>
                <c:pt idx="186">
                  <c:v>527.90468620539787</c:v>
                </c:pt>
                <c:pt idx="187">
                  <c:v>528.84047024573874</c:v>
                </c:pt>
                <c:pt idx="188">
                  <c:v>529.77625428607962</c:v>
                </c:pt>
                <c:pt idx="189">
                  <c:v>530.7120383264205</c:v>
                </c:pt>
                <c:pt idx="190">
                  <c:v>531.64782236676137</c:v>
                </c:pt>
                <c:pt idx="191">
                  <c:v>532.58360640710225</c:v>
                </c:pt>
                <c:pt idx="192">
                  <c:v>533.51939044744313</c:v>
                </c:pt>
                <c:pt idx="193">
                  <c:v>534.45517448778401</c:v>
                </c:pt>
                <c:pt idx="194">
                  <c:v>535.39095852812488</c:v>
                </c:pt>
                <c:pt idx="195">
                  <c:v>536.32674256846576</c:v>
                </c:pt>
                <c:pt idx="196">
                  <c:v>537.26252660880664</c:v>
                </c:pt>
                <c:pt idx="197">
                  <c:v>538.19831064914752</c:v>
                </c:pt>
                <c:pt idx="198">
                  <c:v>539.13409468948839</c:v>
                </c:pt>
                <c:pt idx="199">
                  <c:v>540.06987872982927</c:v>
                </c:pt>
                <c:pt idx="200">
                  <c:v>541.00566277017015</c:v>
                </c:pt>
                <c:pt idx="201">
                  <c:v>541.94144681051102</c:v>
                </c:pt>
                <c:pt idx="202">
                  <c:v>542.8772308508519</c:v>
                </c:pt>
                <c:pt idx="203">
                  <c:v>543.81301489119278</c:v>
                </c:pt>
                <c:pt idx="204">
                  <c:v>544.74879893153366</c:v>
                </c:pt>
                <c:pt idx="205">
                  <c:v>545.68458297187453</c:v>
                </c:pt>
                <c:pt idx="206">
                  <c:v>546.62036701221541</c:v>
                </c:pt>
                <c:pt idx="207">
                  <c:v>547.55615105255629</c:v>
                </c:pt>
                <c:pt idx="208">
                  <c:v>548.49193509289717</c:v>
                </c:pt>
                <c:pt idx="209">
                  <c:v>549.42771913323804</c:v>
                </c:pt>
                <c:pt idx="210">
                  <c:v>550.36350317357892</c:v>
                </c:pt>
                <c:pt idx="211">
                  <c:v>551.2992872139198</c:v>
                </c:pt>
                <c:pt idx="212">
                  <c:v>552.23507125426067</c:v>
                </c:pt>
                <c:pt idx="213">
                  <c:v>553.17085529460155</c:v>
                </c:pt>
                <c:pt idx="214">
                  <c:v>554.10663933494243</c:v>
                </c:pt>
                <c:pt idx="215">
                  <c:v>555.04242337528331</c:v>
                </c:pt>
                <c:pt idx="216">
                  <c:v>555.97820741562418</c:v>
                </c:pt>
                <c:pt idx="217">
                  <c:v>556.91399145596506</c:v>
                </c:pt>
                <c:pt idx="218">
                  <c:v>557.84977549630594</c:v>
                </c:pt>
                <c:pt idx="219">
                  <c:v>558.78555953664682</c:v>
                </c:pt>
                <c:pt idx="220">
                  <c:v>559.72134357698769</c:v>
                </c:pt>
                <c:pt idx="221">
                  <c:v>560.65712761732857</c:v>
                </c:pt>
                <c:pt idx="222">
                  <c:v>561.59291165766945</c:v>
                </c:pt>
                <c:pt idx="223">
                  <c:v>562.52869569801032</c:v>
                </c:pt>
                <c:pt idx="224">
                  <c:v>563.4644797383512</c:v>
                </c:pt>
                <c:pt idx="225">
                  <c:v>564.40026377869208</c:v>
                </c:pt>
                <c:pt idx="226">
                  <c:v>565.33604781903296</c:v>
                </c:pt>
                <c:pt idx="227">
                  <c:v>566.27183185937383</c:v>
                </c:pt>
                <c:pt idx="228">
                  <c:v>567.20761589971471</c:v>
                </c:pt>
                <c:pt idx="229">
                  <c:v>568.14339994005559</c:v>
                </c:pt>
                <c:pt idx="230">
                  <c:v>569.07918398039646</c:v>
                </c:pt>
                <c:pt idx="231">
                  <c:v>570.01496802073734</c:v>
                </c:pt>
                <c:pt idx="232">
                  <c:v>570.95075206107822</c:v>
                </c:pt>
                <c:pt idx="233">
                  <c:v>571.8865361014191</c:v>
                </c:pt>
                <c:pt idx="234">
                  <c:v>572.82232014175997</c:v>
                </c:pt>
                <c:pt idx="235">
                  <c:v>573.75810418210085</c:v>
                </c:pt>
                <c:pt idx="236">
                  <c:v>574.69388822244173</c:v>
                </c:pt>
                <c:pt idx="237">
                  <c:v>575.62967226278261</c:v>
                </c:pt>
                <c:pt idx="238">
                  <c:v>576.56545630312348</c:v>
                </c:pt>
                <c:pt idx="239">
                  <c:v>577.50124034346436</c:v>
                </c:pt>
                <c:pt idx="240">
                  <c:v>578.43702438380524</c:v>
                </c:pt>
                <c:pt idx="241">
                  <c:v>579.37280842414611</c:v>
                </c:pt>
                <c:pt idx="242">
                  <c:v>580.30859246448699</c:v>
                </c:pt>
                <c:pt idx="243">
                  <c:v>581.24437650482787</c:v>
                </c:pt>
                <c:pt idx="244">
                  <c:v>582.18016054516875</c:v>
                </c:pt>
                <c:pt idx="245">
                  <c:v>583.11594458550962</c:v>
                </c:pt>
                <c:pt idx="246">
                  <c:v>584.0517286258505</c:v>
                </c:pt>
                <c:pt idx="247">
                  <c:v>584.98751266619138</c:v>
                </c:pt>
                <c:pt idx="248">
                  <c:v>585.92329670653226</c:v>
                </c:pt>
                <c:pt idx="249">
                  <c:v>586.85908074687313</c:v>
                </c:pt>
                <c:pt idx="250">
                  <c:v>587.79486478721401</c:v>
                </c:pt>
                <c:pt idx="251">
                  <c:v>588.73064882755489</c:v>
                </c:pt>
                <c:pt idx="252">
                  <c:v>589.66643286789576</c:v>
                </c:pt>
                <c:pt idx="253">
                  <c:v>590.60221690823664</c:v>
                </c:pt>
                <c:pt idx="254">
                  <c:v>591.53800094857752</c:v>
                </c:pt>
                <c:pt idx="255">
                  <c:v>592.4737849889184</c:v>
                </c:pt>
                <c:pt idx="256">
                  <c:v>593.40956902925927</c:v>
                </c:pt>
                <c:pt idx="257">
                  <c:v>594.34535306960015</c:v>
                </c:pt>
                <c:pt idx="258">
                  <c:v>595.28113710994103</c:v>
                </c:pt>
                <c:pt idx="259">
                  <c:v>596.21692115028191</c:v>
                </c:pt>
                <c:pt idx="260">
                  <c:v>597.15270519062278</c:v>
                </c:pt>
                <c:pt idx="261">
                  <c:v>598.08848923096366</c:v>
                </c:pt>
                <c:pt idx="262">
                  <c:v>599.02427327130454</c:v>
                </c:pt>
                <c:pt idx="263">
                  <c:v>599.96005731164541</c:v>
                </c:pt>
                <c:pt idx="264">
                  <c:v>600.89584135198629</c:v>
                </c:pt>
                <c:pt idx="265">
                  <c:v>601.83162539232717</c:v>
                </c:pt>
                <c:pt idx="266">
                  <c:v>602.76740943266805</c:v>
                </c:pt>
                <c:pt idx="267">
                  <c:v>603.70319347300892</c:v>
                </c:pt>
                <c:pt idx="268">
                  <c:v>604.6389775133498</c:v>
                </c:pt>
                <c:pt idx="269">
                  <c:v>605.57476155369068</c:v>
                </c:pt>
                <c:pt idx="270">
                  <c:v>606.51054559403156</c:v>
                </c:pt>
                <c:pt idx="271">
                  <c:v>607.44632963437243</c:v>
                </c:pt>
                <c:pt idx="272">
                  <c:v>608.38211367471331</c:v>
                </c:pt>
                <c:pt idx="273">
                  <c:v>609.31789771505419</c:v>
                </c:pt>
                <c:pt idx="274">
                  <c:v>610.25368175539506</c:v>
                </c:pt>
                <c:pt idx="275">
                  <c:v>611.18946579573594</c:v>
                </c:pt>
                <c:pt idx="276">
                  <c:v>612.12524983607682</c:v>
                </c:pt>
                <c:pt idx="277">
                  <c:v>613.0610338764177</c:v>
                </c:pt>
                <c:pt idx="278">
                  <c:v>613.99681791675857</c:v>
                </c:pt>
                <c:pt idx="279">
                  <c:v>614.93260195709945</c:v>
                </c:pt>
                <c:pt idx="280">
                  <c:v>615.86838599744033</c:v>
                </c:pt>
                <c:pt idx="281">
                  <c:v>616.8041700377812</c:v>
                </c:pt>
                <c:pt idx="282">
                  <c:v>617.73995407812208</c:v>
                </c:pt>
                <c:pt idx="283">
                  <c:v>618.67573811846296</c:v>
                </c:pt>
                <c:pt idx="284">
                  <c:v>619.61152215880384</c:v>
                </c:pt>
                <c:pt idx="285">
                  <c:v>620.54730619914471</c:v>
                </c:pt>
                <c:pt idx="286">
                  <c:v>621.48309023948559</c:v>
                </c:pt>
                <c:pt idx="287">
                  <c:v>622.41887427982647</c:v>
                </c:pt>
                <c:pt idx="288">
                  <c:v>623.35465832016735</c:v>
                </c:pt>
                <c:pt idx="289">
                  <c:v>624.29044236050822</c:v>
                </c:pt>
                <c:pt idx="290">
                  <c:v>625.2262264008491</c:v>
                </c:pt>
                <c:pt idx="291">
                  <c:v>626.16201044118998</c:v>
                </c:pt>
                <c:pt idx="292">
                  <c:v>627.09779448153085</c:v>
                </c:pt>
                <c:pt idx="293">
                  <c:v>628.03357852187173</c:v>
                </c:pt>
                <c:pt idx="294">
                  <c:v>628.96936256221261</c:v>
                </c:pt>
                <c:pt idx="295">
                  <c:v>629.90514660255349</c:v>
                </c:pt>
                <c:pt idx="296">
                  <c:v>630.84093064289436</c:v>
                </c:pt>
                <c:pt idx="297">
                  <c:v>631.77671468323524</c:v>
                </c:pt>
                <c:pt idx="298">
                  <c:v>632.71249872357612</c:v>
                </c:pt>
                <c:pt idx="299">
                  <c:v>633.648282763917</c:v>
                </c:pt>
                <c:pt idx="300">
                  <c:v>634.58406680425787</c:v>
                </c:pt>
                <c:pt idx="301">
                  <c:v>635.51985084459875</c:v>
                </c:pt>
                <c:pt idx="302">
                  <c:v>636.45563488493963</c:v>
                </c:pt>
                <c:pt idx="303">
                  <c:v>637.3914189252805</c:v>
                </c:pt>
                <c:pt idx="304">
                  <c:v>638.32720296562138</c:v>
                </c:pt>
                <c:pt idx="305">
                  <c:v>639.26298700596226</c:v>
                </c:pt>
                <c:pt idx="306">
                  <c:v>640.19877104630314</c:v>
                </c:pt>
                <c:pt idx="307">
                  <c:v>641.13455508664401</c:v>
                </c:pt>
                <c:pt idx="308">
                  <c:v>642.07033912698489</c:v>
                </c:pt>
                <c:pt idx="309">
                  <c:v>643.00612316732577</c:v>
                </c:pt>
                <c:pt idx="310">
                  <c:v>643.94190720766665</c:v>
                </c:pt>
                <c:pt idx="311">
                  <c:v>644.87769124800752</c:v>
                </c:pt>
                <c:pt idx="312">
                  <c:v>645.8134752883484</c:v>
                </c:pt>
                <c:pt idx="313">
                  <c:v>646.74925932868928</c:v>
                </c:pt>
                <c:pt idx="314">
                  <c:v>647.68504336903015</c:v>
                </c:pt>
                <c:pt idx="315">
                  <c:v>648.62082740937103</c:v>
                </c:pt>
                <c:pt idx="316">
                  <c:v>649.55661144971191</c:v>
                </c:pt>
                <c:pt idx="317">
                  <c:v>650.49239549005279</c:v>
                </c:pt>
                <c:pt idx="318">
                  <c:v>651.42817953039366</c:v>
                </c:pt>
                <c:pt idx="319">
                  <c:v>652.36396357073454</c:v>
                </c:pt>
                <c:pt idx="320">
                  <c:v>653.29974761107542</c:v>
                </c:pt>
                <c:pt idx="321">
                  <c:v>654.2355316514163</c:v>
                </c:pt>
                <c:pt idx="322">
                  <c:v>655.17131569175717</c:v>
                </c:pt>
                <c:pt idx="323">
                  <c:v>656.10709973209805</c:v>
                </c:pt>
                <c:pt idx="324">
                  <c:v>657.04288377243893</c:v>
                </c:pt>
                <c:pt idx="325">
                  <c:v>657.9786678127798</c:v>
                </c:pt>
                <c:pt idx="326">
                  <c:v>658.91445185312068</c:v>
                </c:pt>
                <c:pt idx="327">
                  <c:v>659.85023589346156</c:v>
                </c:pt>
                <c:pt idx="328">
                  <c:v>660.78601993380244</c:v>
                </c:pt>
                <c:pt idx="329">
                  <c:v>661.72180397414331</c:v>
                </c:pt>
                <c:pt idx="330">
                  <c:v>662.65758801448419</c:v>
                </c:pt>
                <c:pt idx="331">
                  <c:v>663.59337205482507</c:v>
                </c:pt>
                <c:pt idx="332">
                  <c:v>664.52915609516594</c:v>
                </c:pt>
                <c:pt idx="333">
                  <c:v>665.46494013550682</c:v>
                </c:pt>
                <c:pt idx="334">
                  <c:v>666.4007241758477</c:v>
                </c:pt>
                <c:pt idx="335">
                  <c:v>667.33650821618858</c:v>
                </c:pt>
                <c:pt idx="336">
                  <c:v>668.27229225652945</c:v>
                </c:pt>
                <c:pt idx="337">
                  <c:v>669.20807629687033</c:v>
                </c:pt>
                <c:pt idx="338">
                  <c:v>670.14386033721121</c:v>
                </c:pt>
                <c:pt idx="339">
                  <c:v>671.07964437755209</c:v>
                </c:pt>
                <c:pt idx="340">
                  <c:v>672.01542841789296</c:v>
                </c:pt>
                <c:pt idx="341">
                  <c:v>672.95121245823384</c:v>
                </c:pt>
                <c:pt idx="342">
                  <c:v>673.88699649857472</c:v>
                </c:pt>
                <c:pt idx="343">
                  <c:v>674.82278053891559</c:v>
                </c:pt>
                <c:pt idx="344">
                  <c:v>675.75856457925647</c:v>
                </c:pt>
                <c:pt idx="345">
                  <c:v>676.69434861959735</c:v>
                </c:pt>
                <c:pt idx="346">
                  <c:v>677.63013265993823</c:v>
                </c:pt>
                <c:pt idx="347">
                  <c:v>678.5659167002791</c:v>
                </c:pt>
                <c:pt idx="348">
                  <c:v>679.50170074061998</c:v>
                </c:pt>
                <c:pt idx="349">
                  <c:v>680.43748478096086</c:v>
                </c:pt>
                <c:pt idx="350">
                  <c:v>681.37326882130174</c:v>
                </c:pt>
                <c:pt idx="351">
                  <c:v>682.30905286164261</c:v>
                </c:pt>
                <c:pt idx="352">
                  <c:v>683.24483690198349</c:v>
                </c:pt>
                <c:pt idx="353">
                  <c:v>684.18062094232437</c:v>
                </c:pt>
                <c:pt idx="354">
                  <c:v>685.11640498266524</c:v>
                </c:pt>
                <c:pt idx="355">
                  <c:v>686.05218902300612</c:v>
                </c:pt>
                <c:pt idx="356">
                  <c:v>686.987973063347</c:v>
                </c:pt>
                <c:pt idx="357">
                  <c:v>687.92375710368788</c:v>
                </c:pt>
                <c:pt idx="358">
                  <c:v>688.85954114402875</c:v>
                </c:pt>
                <c:pt idx="359">
                  <c:v>689.79532518436963</c:v>
                </c:pt>
                <c:pt idx="360">
                  <c:v>690.73110922471051</c:v>
                </c:pt>
                <c:pt idx="361">
                  <c:v>691.66689326505139</c:v>
                </c:pt>
                <c:pt idx="362">
                  <c:v>692.60267730539226</c:v>
                </c:pt>
                <c:pt idx="363">
                  <c:v>693.53846134573314</c:v>
                </c:pt>
                <c:pt idx="364">
                  <c:v>694.47424538607402</c:v>
                </c:pt>
                <c:pt idx="365">
                  <c:v>695.41002942641489</c:v>
                </c:pt>
                <c:pt idx="366">
                  <c:v>696.34581346675577</c:v>
                </c:pt>
                <c:pt idx="367">
                  <c:v>697.28159750709665</c:v>
                </c:pt>
                <c:pt idx="368">
                  <c:v>698.21738154743753</c:v>
                </c:pt>
                <c:pt idx="369">
                  <c:v>699.1531655877784</c:v>
                </c:pt>
                <c:pt idx="370">
                  <c:v>700.08894962811928</c:v>
                </c:pt>
                <c:pt idx="371">
                  <c:v>701.02473366846016</c:v>
                </c:pt>
                <c:pt idx="372">
                  <c:v>701.96051770880104</c:v>
                </c:pt>
                <c:pt idx="373">
                  <c:v>702.89630174914191</c:v>
                </c:pt>
                <c:pt idx="374">
                  <c:v>703.83208578948279</c:v>
                </c:pt>
                <c:pt idx="375">
                  <c:v>704.76786982982367</c:v>
                </c:pt>
                <c:pt idx="376">
                  <c:v>705.70365387016454</c:v>
                </c:pt>
                <c:pt idx="377">
                  <c:v>706.63943791050542</c:v>
                </c:pt>
                <c:pt idx="378">
                  <c:v>707.5752219508463</c:v>
                </c:pt>
                <c:pt idx="379">
                  <c:v>708.51100599118718</c:v>
                </c:pt>
                <c:pt idx="380">
                  <c:v>709.44679003152805</c:v>
                </c:pt>
                <c:pt idx="381">
                  <c:v>710.38257407186893</c:v>
                </c:pt>
                <c:pt idx="382">
                  <c:v>711.31835811220981</c:v>
                </c:pt>
                <c:pt idx="383">
                  <c:v>712.25414215255068</c:v>
                </c:pt>
                <c:pt idx="384">
                  <c:v>713.18992619289156</c:v>
                </c:pt>
                <c:pt idx="385">
                  <c:v>714.12571023323244</c:v>
                </c:pt>
                <c:pt idx="386">
                  <c:v>715.06149427357332</c:v>
                </c:pt>
                <c:pt idx="387">
                  <c:v>715.99727831391419</c:v>
                </c:pt>
                <c:pt idx="388">
                  <c:v>716.93306235425507</c:v>
                </c:pt>
                <c:pt idx="389">
                  <c:v>717.86884639459595</c:v>
                </c:pt>
                <c:pt idx="390">
                  <c:v>718.80463043493683</c:v>
                </c:pt>
                <c:pt idx="391">
                  <c:v>719.7404144752777</c:v>
                </c:pt>
                <c:pt idx="392">
                  <c:v>720.67619851561858</c:v>
                </c:pt>
                <c:pt idx="393">
                  <c:v>721.61198255595946</c:v>
                </c:pt>
                <c:pt idx="394">
                  <c:v>722.54776659630033</c:v>
                </c:pt>
                <c:pt idx="395">
                  <c:v>723.48355063664121</c:v>
                </c:pt>
                <c:pt idx="396">
                  <c:v>724.41933467698209</c:v>
                </c:pt>
                <c:pt idx="397">
                  <c:v>725.35511871732297</c:v>
                </c:pt>
                <c:pt idx="398">
                  <c:v>726.29090275766384</c:v>
                </c:pt>
                <c:pt idx="399">
                  <c:v>727.22668679800472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F3-4543-910D-289B07DF6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165680"/>
        <c:axId val="1063164016"/>
      </c:lineChart>
      <c:dateAx>
        <c:axId val="1063165680"/>
        <c:scaling>
          <c:orientation val="minMax"/>
        </c:scaling>
        <c:delete val="0"/>
        <c:axPos val="b"/>
        <c:numFmt formatCode="mmm\.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63164016"/>
        <c:crosses val="autoZero"/>
        <c:auto val="1"/>
        <c:lblOffset val="100"/>
        <c:baseTimeUnit val="months"/>
      </c:dateAx>
      <c:valAx>
        <c:axId val="1063164016"/>
        <c:scaling>
          <c:orientation val="minMax"/>
          <c:min val="2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631656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6539766573735393"/>
          <c:y val="7.5990434127683013E-2"/>
          <c:w val="0.37237594432840754"/>
          <c:h val="0.12642879409482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ipc!$B$3</c:f>
              <c:strCache>
                <c:ptCount val="1"/>
                <c:pt idx="0">
                  <c:v>1.IPC General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ipc!$A$4:$A$403</c:f>
              <c:numCache>
                <c:formatCode>mmm\.yyyy</c:formatCode>
                <c:ptCount val="400"/>
                <c:pt idx="0">
                  <c:v>32599</c:v>
                </c:pt>
                <c:pt idx="1">
                  <c:v>32629</c:v>
                </c:pt>
                <c:pt idx="2">
                  <c:v>32660</c:v>
                </c:pt>
                <c:pt idx="3">
                  <c:v>32690</c:v>
                </c:pt>
                <c:pt idx="4">
                  <c:v>32721</c:v>
                </c:pt>
                <c:pt idx="5">
                  <c:v>32752</c:v>
                </c:pt>
                <c:pt idx="6">
                  <c:v>32782</c:v>
                </c:pt>
                <c:pt idx="7">
                  <c:v>32813</c:v>
                </c:pt>
                <c:pt idx="8">
                  <c:v>32843</c:v>
                </c:pt>
                <c:pt idx="9">
                  <c:v>32874</c:v>
                </c:pt>
                <c:pt idx="10">
                  <c:v>32905</c:v>
                </c:pt>
                <c:pt idx="11">
                  <c:v>32933</c:v>
                </c:pt>
                <c:pt idx="12">
                  <c:v>32964</c:v>
                </c:pt>
                <c:pt idx="13">
                  <c:v>32994</c:v>
                </c:pt>
                <c:pt idx="14">
                  <c:v>33025</c:v>
                </c:pt>
                <c:pt idx="15">
                  <c:v>33055</c:v>
                </c:pt>
                <c:pt idx="16">
                  <c:v>33086</c:v>
                </c:pt>
                <c:pt idx="17">
                  <c:v>33117</c:v>
                </c:pt>
                <c:pt idx="18">
                  <c:v>33147</c:v>
                </c:pt>
                <c:pt idx="19">
                  <c:v>33178</c:v>
                </c:pt>
                <c:pt idx="20">
                  <c:v>33208</c:v>
                </c:pt>
                <c:pt idx="21">
                  <c:v>33239</c:v>
                </c:pt>
                <c:pt idx="22">
                  <c:v>33270</c:v>
                </c:pt>
                <c:pt idx="23">
                  <c:v>33298</c:v>
                </c:pt>
                <c:pt idx="24">
                  <c:v>33329</c:v>
                </c:pt>
                <c:pt idx="25">
                  <c:v>33359</c:v>
                </c:pt>
                <c:pt idx="26">
                  <c:v>33390</c:v>
                </c:pt>
                <c:pt idx="27">
                  <c:v>33420</c:v>
                </c:pt>
                <c:pt idx="28">
                  <c:v>33451</c:v>
                </c:pt>
                <c:pt idx="29">
                  <c:v>33482</c:v>
                </c:pt>
                <c:pt idx="30">
                  <c:v>33512</c:v>
                </c:pt>
                <c:pt idx="31">
                  <c:v>33543</c:v>
                </c:pt>
                <c:pt idx="32">
                  <c:v>33573</c:v>
                </c:pt>
                <c:pt idx="33">
                  <c:v>33604</c:v>
                </c:pt>
                <c:pt idx="34">
                  <c:v>33635</c:v>
                </c:pt>
                <c:pt idx="35">
                  <c:v>33664</c:v>
                </c:pt>
                <c:pt idx="36">
                  <c:v>33695</c:v>
                </c:pt>
                <c:pt idx="37">
                  <c:v>33725</c:v>
                </c:pt>
                <c:pt idx="38">
                  <c:v>33756</c:v>
                </c:pt>
                <c:pt idx="39">
                  <c:v>33786</c:v>
                </c:pt>
                <c:pt idx="40">
                  <c:v>33817</c:v>
                </c:pt>
                <c:pt idx="41">
                  <c:v>33848</c:v>
                </c:pt>
                <c:pt idx="42">
                  <c:v>33878</c:v>
                </c:pt>
                <c:pt idx="43">
                  <c:v>33909</c:v>
                </c:pt>
                <c:pt idx="44">
                  <c:v>33939</c:v>
                </c:pt>
                <c:pt idx="45">
                  <c:v>33970</c:v>
                </c:pt>
                <c:pt idx="46">
                  <c:v>34001</c:v>
                </c:pt>
                <c:pt idx="47">
                  <c:v>34029</c:v>
                </c:pt>
                <c:pt idx="48">
                  <c:v>34060</c:v>
                </c:pt>
                <c:pt idx="49">
                  <c:v>34090</c:v>
                </c:pt>
                <c:pt idx="50">
                  <c:v>34121</c:v>
                </c:pt>
                <c:pt idx="51">
                  <c:v>34151</c:v>
                </c:pt>
                <c:pt idx="52">
                  <c:v>34182</c:v>
                </c:pt>
                <c:pt idx="53">
                  <c:v>34213</c:v>
                </c:pt>
                <c:pt idx="54">
                  <c:v>34243</c:v>
                </c:pt>
                <c:pt idx="55">
                  <c:v>34274</c:v>
                </c:pt>
                <c:pt idx="56">
                  <c:v>34304</c:v>
                </c:pt>
                <c:pt idx="57">
                  <c:v>34335</c:v>
                </c:pt>
                <c:pt idx="58">
                  <c:v>34366</c:v>
                </c:pt>
                <c:pt idx="59">
                  <c:v>34394</c:v>
                </c:pt>
                <c:pt idx="60">
                  <c:v>34425</c:v>
                </c:pt>
                <c:pt idx="61">
                  <c:v>34455</c:v>
                </c:pt>
                <c:pt idx="62">
                  <c:v>34486</c:v>
                </c:pt>
                <c:pt idx="63">
                  <c:v>34516</c:v>
                </c:pt>
                <c:pt idx="64">
                  <c:v>34547</c:v>
                </c:pt>
                <c:pt idx="65">
                  <c:v>34578</c:v>
                </c:pt>
                <c:pt idx="66">
                  <c:v>34608</c:v>
                </c:pt>
                <c:pt idx="67">
                  <c:v>34639</c:v>
                </c:pt>
                <c:pt idx="68">
                  <c:v>34669</c:v>
                </c:pt>
                <c:pt idx="69">
                  <c:v>34700</c:v>
                </c:pt>
                <c:pt idx="70">
                  <c:v>34731</c:v>
                </c:pt>
                <c:pt idx="71">
                  <c:v>34759</c:v>
                </c:pt>
                <c:pt idx="72">
                  <c:v>34790</c:v>
                </c:pt>
                <c:pt idx="73">
                  <c:v>34820</c:v>
                </c:pt>
                <c:pt idx="74">
                  <c:v>34851</c:v>
                </c:pt>
                <c:pt idx="75">
                  <c:v>34881</c:v>
                </c:pt>
                <c:pt idx="76">
                  <c:v>34912</c:v>
                </c:pt>
                <c:pt idx="77">
                  <c:v>34943</c:v>
                </c:pt>
                <c:pt idx="78">
                  <c:v>34973</c:v>
                </c:pt>
                <c:pt idx="79">
                  <c:v>35004</c:v>
                </c:pt>
                <c:pt idx="80">
                  <c:v>35034</c:v>
                </c:pt>
                <c:pt idx="81">
                  <c:v>35065</c:v>
                </c:pt>
                <c:pt idx="82">
                  <c:v>35096</c:v>
                </c:pt>
                <c:pt idx="83">
                  <c:v>35125</c:v>
                </c:pt>
                <c:pt idx="84">
                  <c:v>35156</c:v>
                </c:pt>
                <c:pt idx="85">
                  <c:v>35186</c:v>
                </c:pt>
                <c:pt idx="86">
                  <c:v>35217</c:v>
                </c:pt>
                <c:pt idx="87">
                  <c:v>35247</c:v>
                </c:pt>
                <c:pt idx="88">
                  <c:v>35278</c:v>
                </c:pt>
                <c:pt idx="89">
                  <c:v>35309</c:v>
                </c:pt>
                <c:pt idx="90">
                  <c:v>35339</c:v>
                </c:pt>
                <c:pt idx="91">
                  <c:v>35370</c:v>
                </c:pt>
                <c:pt idx="92">
                  <c:v>35400</c:v>
                </c:pt>
                <c:pt idx="93">
                  <c:v>35431</c:v>
                </c:pt>
                <c:pt idx="94">
                  <c:v>35462</c:v>
                </c:pt>
                <c:pt idx="95">
                  <c:v>35490</c:v>
                </c:pt>
                <c:pt idx="96">
                  <c:v>35521</c:v>
                </c:pt>
                <c:pt idx="97">
                  <c:v>35551</c:v>
                </c:pt>
                <c:pt idx="98">
                  <c:v>35582</c:v>
                </c:pt>
                <c:pt idx="99">
                  <c:v>35612</c:v>
                </c:pt>
                <c:pt idx="100">
                  <c:v>35643</c:v>
                </c:pt>
                <c:pt idx="101">
                  <c:v>35674</c:v>
                </c:pt>
                <c:pt idx="102">
                  <c:v>35704</c:v>
                </c:pt>
                <c:pt idx="103">
                  <c:v>35735</c:v>
                </c:pt>
                <c:pt idx="104">
                  <c:v>35765</c:v>
                </c:pt>
                <c:pt idx="105">
                  <c:v>35796</c:v>
                </c:pt>
                <c:pt idx="106">
                  <c:v>35827</c:v>
                </c:pt>
                <c:pt idx="107">
                  <c:v>35855</c:v>
                </c:pt>
                <c:pt idx="108">
                  <c:v>35886</c:v>
                </c:pt>
                <c:pt idx="109">
                  <c:v>35916</c:v>
                </c:pt>
                <c:pt idx="110">
                  <c:v>35947</c:v>
                </c:pt>
                <c:pt idx="111">
                  <c:v>35977</c:v>
                </c:pt>
                <c:pt idx="112">
                  <c:v>36008</c:v>
                </c:pt>
                <c:pt idx="113">
                  <c:v>36039</c:v>
                </c:pt>
                <c:pt idx="114">
                  <c:v>36069</c:v>
                </c:pt>
                <c:pt idx="115">
                  <c:v>36100</c:v>
                </c:pt>
                <c:pt idx="116">
                  <c:v>36130</c:v>
                </c:pt>
                <c:pt idx="117">
                  <c:v>36161</c:v>
                </c:pt>
                <c:pt idx="118">
                  <c:v>36192</c:v>
                </c:pt>
                <c:pt idx="119">
                  <c:v>36220</c:v>
                </c:pt>
                <c:pt idx="120">
                  <c:v>36251</c:v>
                </c:pt>
                <c:pt idx="121">
                  <c:v>36281</c:v>
                </c:pt>
                <c:pt idx="122">
                  <c:v>36312</c:v>
                </c:pt>
                <c:pt idx="123">
                  <c:v>36342</c:v>
                </c:pt>
                <c:pt idx="124">
                  <c:v>36373</c:v>
                </c:pt>
                <c:pt idx="125">
                  <c:v>36404</c:v>
                </c:pt>
                <c:pt idx="126">
                  <c:v>36434</c:v>
                </c:pt>
                <c:pt idx="127">
                  <c:v>36465</c:v>
                </c:pt>
                <c:pt idx="128">
                  <c:v>36495</c:v>
                </c:pt>
                <c:pt idx="129">
                  <c:v>36526</c:v>
                </c:pt>
                <c:pt idx="130">
                  <c:v>36557</c:v>
                </c:pt>
                <c:pt idx="131">
                  <c:v>36586</c:v>
                </c:pt>
                <c:pt idx="132">
                  <c:v>36617</c:v>
                </c:pt>
                <c:pt idx="133">
                  <c:v>36647</c:v>
                </c:pt>
                <c:pt idx="134">
                  <c:v>36678</c:v>
                </c:pt>
                <c:pt idx="135">
                  <c:v>36708</c:v>
                </c:pt>
                <c:pt idx="136">
                  <c:v>36739</c:v>
                </c:pt>
                <c:pt idx="137">
                  <c:v>36770</c:v>
                </c:pt>
                <c:pt idx="138">
                  <c:v>36800</c:v>
                </c:pt>
                <c:pt idx="139">
                  <c:v>36831</c:v>
                </c:pt>
                <c:pt idx="140">
                  <c:v>36861</c:v>
                </c:pt>
                <c:pt idx="141">
                  <c:v>36892</c:v>
                </c:pt>
                <c:pt idx="142">
                  <c:v>36923</c:v>
                </c:pt>
                <c:pt idx="143">
                  <c:v>36951</c:v>
                </c:pt>
                <c:pt idx="144">
                  <c:v>36982</c:v>
                </c:pt>
                <c:pt idx="145">
                  <c:v>37012</c:v>
                </c:pt>
                <c:pt idx="146">
                  <c:v>37043</c:v>
                </c:pt>
                <c:pt idx="147">
                  <c:v>37073</c:v>
                </c:pt>
                <c:pt idx="148">
                  <c:v>37104</c:v>
                </c:pt>
                <c:pt idx="149">
                  <c:v>37135</c:v>
                </c:pt>
                <c:pt idx="150">
                  <c:v>37165</c:v>
                </c:pt>
                <c:pt idx="151">
                  <c:v>37196</c:v>
                </c:pt>
                <c:pt idx="152">
                  <c:v>37226</c:v>
                </c:pt>
                <c:pt idx="153">
                  <c:v>37257</c:v>
                </c:pt>
                <c:pt idx="154">
                  <c:v>37288</c:v>
                </c:pt>
                <c:pt idx="155">
                  <c:v>37316</c:v>
                </c:pt>
                <c:pt idx="156">
                  <c:v>37347</c:v>
                </c:pt>
                <c:pt idx="157">
                  <c:v>37377</c:v>
                </c:pt>
                <c:pt idx="158">
                  <c:v>37408</c:v>
                </c:pt>
                <c:pt idx="159">
                  <c:v>37438</c:v>
                </c:pt>
                <c:pt idx="160">
                  <c:v>37469</c:v>
                </c:pt>
                <c:pt idx="161">
                  <c:v>37500</c:v>
                </c:pt>
                <c:pt idx="162">
                  <c:v>37530</c:v>
                </c:pt>
                <c:pt idx="163">
                  <c:v>37561</c:v>
                </c:pt>
                <c:pt idx="164">
                  <c:v>37591</c:v>
                </c:pt>
                <c:pt idx="165">
                  <c:v>37622</c:v>
                </c:pt>
                <c:pt idx="166">
                  <c:v>37653</c:v>
                </c:pt>
                <c:pt idx="167">
                  <c:v>37681</c:v>
                </c:pt>
                <c:pt idx="168">
                  <c:v>37712</c:v>
                </c:pt>
                <c:pt idx="169">
                  <c:v>37742</c:v>
                </c:pt>
                <c:pt idx="170">
                  <c:v>37773</c:v>
                </c:pt>
                <c:pt idx="171">
                  <c:v>37803</c:v>
                </c:pt>
                <c:pt idx="172">
                  <c:v>37834</c:v>
                </c:pt>
                <c:pt idx="173">
                  <c:v>37865</c:v>
                </c:pt>
                <c:pt idx="174">
                  <c:v>37895</c:v>
                </c:pt>
                <c:pt idx="175">
                  <c:v>37926</c:v>
                </c:pt>
                <c:pt idx="176">
                  <c:v>37956</c:v>
                </c:pt>
                <c:pt idx="177">
                  <c:v>37987</c:v>
                </c:pt>
                <c:pt idx="178">
                  <c:v>38018</c:v>
                </c:pt>
                <c:pt idx="179">
                  <c:v>38047</c:v>
                </c:pt>
                <c:pt idx="180">
                  <c:v>38078</c:v>
                </c:pt>
                <c:pt idx="181">
                  <c:v>38108</c:v>
                </c:pt>
                <c:pt idx="182">
                  <c:v>38139</c:v>
                </c:pt>
                <c:pt idx="183">
                  <c:v>38169</c:v>
                </c:pt>
                <c:pt idx="184">
                  <c:v>38200</c:v>
                </c:pt>
                <c:pt idx="185">
                  <c:v>38231</c:v>
                </c:pt>
                <c:pt idx="186">
                  <c:v>38261</c:v>
                </c:pt>
                <c:pt idx="187">
                  <c:v>38292</c:v>
                </c:pt>
                <c:pt idx="188">
                  <c:v>38322</c:v>
                </c:pt>
                <c:pt idx="189">
                  <c:v>38353</c:v>
                </c:pt>
                <c:pt idx="190">
                  <c:v>38384</c:v>
                </c:pt>
                <c:pt idx="191">
                  <c:v>38412</c:v>
                </c:pt>
                <c:pt idx="192">
                  <c:v>38443</c:v>
                </c:pt>
                <c:pt idx="193">
                  <c:v>38473</c:v>
                </c:pt>
                <c:pt idx="194">
                  <c:v>38504</c:v>
                </c:pt>
                <c:pt idx="195">
                  <c:v>38534</c:v>
                </c:pt>
                <c:pt idx="196">
                  <c:v>38565</c:v>
                </c:pt>
                <c:pt idx="197">
                  <c:v>38596</c:v>
                </c:pt>
                <c:pt idx="198">
                  <c:v>38626</c:v>
                </c:pt>
                <c:pt idx="199">
                  <c:v>38657</c:v>
                </c:pt>
                <c:pt idx="200">
                  <c:v>38687</c:v>
                </c:pt>
                <c:pt idx="201">
                  <c:v>38718</c:v>
                </c:pt>
                <c:pt idx="202">
                  <c:v>38749</c:v>
                </c:pt>
                <c:pt idx="203">
                  <c:v>38777</c:v>
                </c:pt>
                <c:pt idx="204">
                  <c:v>38808</c:v>
                </c:pt>
                <c:pt idx="205">
                  <c:v>38838</c:v>
                </c:pt>
                <c:pt idx="206">
                  <c:v>38869</c:v>
                </c:pt>
                <c:pt idx="207">
                  <c:v>38899</c:v>
                </c:pt>
                <c:pt idx="208">
                  <c:v>38930</c:v>
                </c:pt>
                <c:pt idx="209">
                  <c:v>38961</c:v>
                </c:pt>
                <c:pt idx="210">
                  <c:v>38991</c:v>
                </c:pt>
                <c:pt idx="211">
                  <c:v>39022</c:v>
                </c:pt>
                <c:pt idx="212">
                  <c:v>39052</c:v>
                </c:pt>
                <c:pt idx="213">
                  <c:v>39083</c:v>
                </c:pt>
                <c:pt idx="214">
                  <c:v>39114</c:v>
                </c:pt>
                <c:pt idx="215">
                  <c:v>39142</c:v>
                </c:pt>
                <c:pt idx="216">
                  <c:v>39173</c:v>
                </c:pt>
                <c:pt idx="217">
                  <c:v>39203</c:v>
                </c:pt>
                <c:pt idx="218">
                  <c:v>39234</c:v>
                </c:pt>
                <c:pt idx="219">
                  <c:v>39264</c:v>
                </c:pt>
                <c:pt idx="220">
                  <c:v>39295</c:v>
                </c:pt>
                <c:pt idx="221">
                  <c:v>39326</c:v>
                </c:pt>
                <c:pt idx="222">
                  <c:v>39356</c:v>
                </c:pt>
                <c:pt idx="223">
                  <c:v>39387</c:v>
                </c:pt>
                <c:pt idx="224">
                  <c:v>39417</c:v>
                </c:pt>
                <c:pt idx="225">
                  <c:v>39448</c:v>
                </c:pt>
                <c:pt idx="226">
                  <c:v>39479</c:v>
                </c:pt>
                <c:pt idx="227">
                  <c:v>39508</c:v>
                </c:pt>
                <c:pt idx="228">
                  <c:v>39539</c:v>
                </c:pt>
                <c:pt idx="229">
                  <c:v>39569</c:v>
                </c:pt>
                <c:pt idx="230">
                  <c:v>39600</c:v>
                </c:pt>
                <c:pt idx="231">
                  <c:v>39630</c:v>
                </c:pt>
                <c:pt idx="232">
                  <c:v>39661</c:v>
                </c:pt>
                <c:pt idx="233">
                  <c:v>39692</c:v>
                </c:pt>
                <c:pt idx="234">
                  <c:v>39722</c:v>
                </c:pt>
                <c:pt idx="235">
                  <c:v>39753</c:v>
                </c:pt>
                <c:pt idx="236">
                  <c:v>39783</c:v>
                </c:pt>
                <c:pt idx="237">
                  <c:v>39814</c:v>
                </c:pt>
                <c:pt idx="238">
                  <c:v>39845</c:v>
                </c:pt>
                <c:pt idx="239">
                  <c:v>39873</c:v>
                </c:pt>
                <c:pt idx="240">
                  <c:v>39904</c:v>
                </c:pt>
                <c:pt idx="241">
                  <c:v>39934</c:v>
                </c:pt>
                <c:pt idx="242">
                  <c:v>39965</c:v>
                </c:pt>
                <c:pt idx="243">
                  <c:v>39995</c:v>
                </c:pt>
                <c:pt idx="244">
                  <c:v>40026</c:v>
                </c:pt>
                <c:pt idx="245">
                  <c:v>40057</c:v>
                </c:pt>
                <c:pt idx="246">
                  <c:v>40087</c:v>
                </c:pt>
                <c:pt idx="247">
                  <c:v>40118</c:v>
                </c:pt>
                <c:pt idx="248">
                  <c:v>40148</c:v>
                </c:pt>
                <c:pt idx="249">
                  <c:v>40179</c:v>
                </c:pt>
                <c:pt idx="250">
                  <c:v>40210</c:v>
                </c:pt>
                <c:pt idx="251">
                  <c:v>40238</c:v>
                </c:pt>
                <c:pt idx="252">
                  <c:v>40269</c:v>
                </c:pt>
                <c:pt idx="253">
                  <c:v>40299</c:v>
                </c:pt>
                <c:pt idx="254">
                  <c:v>40330</c:v>
                </c:pt>
                <c:pt idx="255">
                  <c:v>40360</c:v>
                </c:pt>
                <c:pt idx="256">
                  <c:v>40391</c:v>
                </c:pt>
                <c:pt idx="257">
                  <c:v>40422</c:v>
                </c:pt>
                <c:pt idx="258">
                  <c:v>40452</c:v>
                </c:pt>
                <c:pt idx="259">
                  <c:v>40483</c:v>
                </c:pt>
                <c:pt idx="260">
                  <c:v>40513</c:v>
                </c:pt>
                <c:pt idx="261">
                  <c:v>40544</c:v>
                </c:pt>
                <c:pt idx="262">
                  <c:v>40575</c:v>
                </c:pt>
                <c:pt idx="263">
                  <c:v>40603</c:v>
                </c:pt>
                <c:pt idx="264">
                  <c:v>40634</c:v>
                </c:pt>
                <c:pt idx="265">
                  <c:v>40664</c:v>
                </c:pt>
                <c:pt idx="266">
                  <c:v>40695</c:v>
                </c:pt>
                <c:pt idx="267">
                  <c:v>40725</c:v>
                </c:pt>
                <c:pt idx="268">
                  <c:v>40756</c:v>
                </c:pt>
                <c:pt idx="269">
                  <c:v>40787</c:v>
                </c:pt>
                <c:pt idx="270">
                  <c:v>40817</c:v>
                </c:pt>
                <c:pt idx="271">
                  <c:v>40848</c:v>
                </c:pt>
                <c:pt idx="272">
                  <c:v>40878</c:v>
                </c:pt>
                <c:pt idx="273">
                  <c:v>40909</c:v>
                </c:pt>
                <c:pt idx="274">
                  <c:v>40940</c:v>
                </c:pt>
                <c:pt idx="275">
                  <c:v>40969</c:v>
                </c:pt>
                <c:pt idx="276">
                  <c:v>41000</c:v>
                </c:pt>
                <c:pt idx="277">
                  <c:v>41030</c:v>
                </c:pt>
                <c:pt idx="278">
                  <c:v>41061</c:v>
                </c:pt>
                <c:pt idx="279">
                  <c:v>41091</c:v>
                </c:pt>
                <c:pt idx="280">
                  <c:v>41122</c:v>
                </c:pt>
                <c:pt idx="281">
                  <c:v>41153</c:v>
                </c:pt>
                <c:pt idx="282">
                  <c:v>41183</c:v>
                </c:pt>
                <c:pt idx="283">
                  <c:v>41214</c:v>
                </c:pt>
                <c:pt idx="284">
                  <c:v>41244</c:v>
                </c:pt>
                <c:pt idx="285">
                  <c:v>41275</c:v>
                </c:pt>
                <c:pt idx="286">
                  <c:v>41306</c:v>
                </c:pt>
                <c:pt idx="287">
                  <c:v>41334</c:v>
                </c:pt>
                <c:pt idx="288">
                  <c:v>41365</c:v>
                </c:pt>
                <c:pt idx="289">
                  <c:v>41395</c:v>
                </c:pt>
                <c:pt idx="290">
                  <c:v>41426</c:v>
                </c:pt>
                <c:pt idx="291">
                  <c:v>41456</c:v>
                </c:pt>
                <c:pt idx="292">
                  <c:v>41487</c:v>
                </c:pt>
                <c:pt idx="293">
                  <c:v>41518</c:v>
                </c:pt>
                <c:pt idx="294">
                  <c:v>41548</c:v>
                </c:pt>
                <c:pt idx="295">
                  <c:v>41579</c:v>
                </c:pt>
                <c:pt idx="296">
                  <c:v>41609</c:v>
                </c:pt>
                <c:pt idx="297">
                  <c:v>41640</c:v>
                </c:pt>
                <c:pt idx="298">
                  <c:v>41671</c:v>
                </c:pt>
                <c:pt idx="299">
                  <c:v>41699</c:v>
                </c:pt>
                <c:pt idx="300">
                  <c:v>41730</c:v>
                </c:pt>
                <c:pt idx="301">
                  <c:v>41760</c:v>
                </c:pt>
                <c:pt idx="302">
                  <c:v>41791</c:v>
                </c:pt>
                <c:pt idx="303">
                  <c:v>41821</c:v>
                </c:pt>
                <c:pt idx="304">
                  <c:v>41852</c:v>
                </c:pt>
                <c:pt idx="305">
                  <c:v>41883</c:v>
                </c:pt>
                <c:pt idx="306">
                  <c:v>41913</c:v>
                </c:pt>
                <c:pt idx="307">
                  <c:v>41944</c:v>
                </c:pt>
                <c:pt idx="308">
                  <c:v>41974</c:v>
                </c:pt>
                <c:pt idx="309">
                  <c:v>42005</c:v>
                </c:pt>
                <c:pt idx="310">
                  <c:v>42036</c:v>
                </c:pt>
                <c:pt idx="311">
                  <c:v>42064</c:v>
                </c:pt>
                <c:pt idx="312">
                  <c:v>42095</c:v>
                </c:pt>
                <c:pt idx="313">
                  <c:v>42125</c:v>
                </c:pt>
                <c:pt idx="314">
                  <c:v>42156</c:v>
                </c:pt>
                <c:pt idx="315">
                  <c:v>42186</c:v>
                </c:pt>
                <c:pt idx="316">
                  <c:v>42217</c:v>
                </c:pt>
                <c:pt idx="317">
                  <c:v>42248</c:v>
                </c:pt>
                <c:pt idx="318">
                  <c:v>42278</c:v>
                </c:pt>
                <c:pt idx="319">
                  <c:v>42309</c:v>
                </c:pt>
                <c:pt idx="320">
                  <c:v>42339</c:v>
                </c:pt>
                <c:pt idx="321">
                  <c:v>42370</c:v>
                </c:pt>
                <c:pt idx="322">
                  <c:v>42401</c:v>
                </c:pt>
                <c:pt idx="323">
                  <c:v>42430</c:v>
                </c:pt>
                <c:pt idx="324">
                  <c:v>42461</c:v>
                </c:pt>
                <c:pt idx="325">
                  <c:v>42491</c:v>
                </c:pt>
                <c:pt idx="326">
                  <c:v>42522</c:v>
                </c:pt>
                <c:pt idx="327">
                  <c:v>42552</c:v>
                </c:pt>
                <c:pt idx="328">
                  <c:v>42583</c:v>
                </c:pt>
                <c:pt idx="329">
                  <c:v>42614</c:v>
                </c:pt>
                <c:pt idx="330">
                  <c:v>42644</c:v>
                </c:pt>
                <c:pt idx="331">
                  <c:v>42675</c:v>
                </c:pt>
                <c:pt idx="332">
                  <c:v>42705</c:v>
                </c:pt>
                <c:pt idx="333">
                  <c:v>42736</c:v>
                </c:pt>
                <c:pt idx="334">
                  <c:v>42767</c:v>
                </c:pt>
                <c:pt idx="335">
                  <c:v>42795</c:v>
                </c:pt>
                <c:pt idx="336">
                  <c:v>42826</c:v>
                </c:pt>
                <c:pt idx="337">
                  <c:v>42856</c:v>
                </c:pt>
                <c:pt idx="338">
                  <c:v>42887</c:v>
                </c:pt>
                <c:pt idx="339">
                  <c:v>42917</c:v>
                </c:pt>
                <c:pt idx="340">
                  <c:v>42948</c:v>
                </c:pt>
                <c:pt idx="341">
                  <c:v>42979</c:v>
                </c:pt>
                <c:pt idx="342">
                  <c:v>43009</c:v>
                </c:pt>
                <c:pt idx="343">
                  <c:v>43040</c:v>
                </c:pt>
                <c:pt idx="344">
                  <c:v>43070</c:v>
                </c:pt>
                <c:pt idx="345">
                  <c:v>43101</c:v>
                </c:pt>
                <c:pt idx="346">
                  <c:v>43132</c:v>
                </c:pt>
                <c:pt idx="347">
                  <c:v>43160</c:v>
                </c:pt>
                <c:pt idx="348">
                  <c:v>43191</c:v>
                </c:pt>
                <c:pt idx="349">
                  <c:v>43221</c:v>
                </c:pt>
                <c:pt idx="350">
                  <c:v>43252</c:v>
                </c:pt>
                <c:pt idx="351">
                  <c:v>43282</c:v>
                </c:pt>
                <c:pt idx="352">
                  <c:v>43313</c:v>
                </c:pt>
                <c:pt idx="353">
                  <c:v>43344</c:v>
                </c:pt>
                <c:pt idx="354">
                  <c:v>43374</c:v>
                </c:pt>
                <c:pt idx="355">
                  <c:v>43405</c:v>
                </c:pt>
                <c:pt idx="356">
                  <c:v>43435</c:v>
                </c:pt>
                <c:pt idx="357">
                  <c:v>43466</c:v>
                </c:pt>
                <c:pt idx="358">
                  <c:v>43497</c:v>
                </c:pt>
                <c:pt idx="359">
                  <c:v>43525</c:v>
                </c:pt>
                <c:pt idx="360">
                  <c:v>43556</c:v>
                </c:pt>
                <c:pt idx="361">
                  <c:v>43586</c:v>
                </c:pt>
                <c:pt idx="362">
                  <c:v>43617</c:v>
                </c:pt>
                <c:pt idx="363">
                  <c:v>43647</c:v>
                </c:pt>
                <c:pt idx="364">
                  <c:v>43678</c:v>
                </c:pt>
                <c:pt idx="365">
                  <c:v>43709</c:v>
                </c:pt>
                <c:pt idx="366">
                  <c:v>43739</c:v>
                </c:pt>
                <c:pt idx="367">
                  <c:v>43770</c:v>
                </c:pt>
                <c:pt idx="368">
                  <c:v>43800</c:v>
                </c:pt>
                <c:pt idx="369">
                  <c:v>43831</c:v>
                </c:pt>
                <c:pt idx="370">
                  <c:v>43862</c:v>
                </c:pt>
                <c:pt idx="371">
                  <c:v>43891</c:v>
                </c:pt>
                <c:pt idx="372">
                  <c:v>43922</c:v>
                </c:pt>
                <c:pt idx="373">
                  <c:v>43952</c:v>
                </c:pt>
                <c:pt idx="374">
                  <c:v>43983</c:v>
                </c:pt>
                <c:pt idx="375">
                  <c:v>44013</c:v>
                </c:pt>
                <c:pt idx="376">
                  <c:v>44044</c:v>
                </c:pt>
                <c:pt idx="377">
                  <c:v>44075</c:v>
                </c:pt>
                <c:pt idx="378">
                  <c:v>44105</c:v>
                </c:pt>
                <c:pt idx="379">
                  <c:v>44136</c:v>
                </c:pt>
                <c:pt idx="380">
                  <c:v>44166</c:v>
                </c:pt>
                <c:pt idx="381">
                  <c:v>44197</c:v>
                </c:pt>
                <c:pt idx="382">
                  <c:v>44228</c:v>
                </c:pt>
                <c:pt idx="383">
                  <c:v>44256</c:v>
                </c:pt>
                <c:pt idx="384">
                  <c:v>44287</c:v>
                </c:pt>
                <c:pt idx="385">
                  <c:v>44317</c:v>
                </c:pt>
                <c:pt idx="386">
                  <c:v>44348</c:v>
                </c:pt>
                <c:pt idx="387">
                  <c:v>44378</c:v>
                </c:pt>
                <c:pt idx="388">
                  <c:v>44409</c:v>
                </c:pt>
                <c:pt idx="389">
                  <c:v>44440</c:v>
                </c:pt>
                <c:pt idx="390">
                  <c:v>44470</c:v>
                </c:pt>
                <c:pt idx="391">
                  <c:v>44501</c:v>
                </c:pt>
                <c:pt idx="392">
                  <c:v>44531</c:v>
                </c:pt>
                <c:pt idx="393">
                  <c:v>44562</c:v>
                </c:pt>
                <c:pt idx="394">
                  <c:v>44593</c:v>
                </c:pt>
                <c:pt idx="395">
                  <c:v>44621</c:v>
                </c:pt>
                <c:pt idx="396">
                  <c:v>44652</c:v>
                </c:pt>
                <c:pt idx="397">
                  <c:v>44682</c:v>
                </c:pt>
                <c:pt idx="398">
                  <c:v>44713</c:v>
                </c:pt>
                <c:pt idx="399">
                  <c:v>44743</c:v>
                </c:pt>
              </c:numCache>
            </c:numRef>
          </c:cat>
          <c:val>
            <c:numRef>
              <c:f>ipc!$B$4:$B$403</c:f>
              <c:numCache>
                <c:formatCode>#,##0.00</c:formatCode>
                <c:ptCount val="400"/>
                <c:pt idx="0">
                  <c:v>17.325726100000001</c:v>
                </c:pt>
                <c:pt idx="1">
                  <c:v>17.665932940000001</c:v>
                </c:pt>
                <c:pt idx="2">
                  <c:v>17.977622050000001</c:v>
                </c:pt>
                <c:pt idx="3">
                  <c:v>18.30505883</c:v>
                </c:pt>
                <c:pt idx="4">
                  <c:v>18.48790885</c:v>
                </c:pt>
                <c:pt idx="5">
                  <c:v>18.881078259999999</c:v>
                </c:pt>
                <c:pt idx="6">
                  <c:v>19.425764359999999</c:v>
                </c:pt>
                <c:pt idx="7">
                  <c:v>19.7605383</c:v>
                </c:pt>
                <c:pt idx="8">
                  <c:v>20.178594220000001</c:v>
                </c:pt>
                <c:pt idx="9">
                  <c:v>20.683376209999999</c:v>
                </c:pt>
                <c:pt idx="10">
                  <c:v>20.743486099999998</c:v>
                </c:pt>
                <c:pt idx="11">
                  <c:v>21.244161170000002</c:v>
                </c:pt>
                <c:pt idx="12">
                  <c:v>21.622733740000001</c:v>
                </c:pt>
                <c:pt idx="13">
                  <c:v>21.95238501</c:v>
                </c:pt>
                <c:pt idx="14">
                  <c:v>22.434390440000001</c:v>
                </c:pt>
                <c:pt idx="15">
                  <c:v>22.807631709999999</c:v>
                </c:pt>
                <c:pt idx="16">
                  <c:v>23.26661915</c:v>
                </c:pt>
                <c:pt idx="17">
                  <c:v>24.405476879999998</c:v>
                </c:pt>
                <c:pt idx="18">
                  <c:v>25.33800922</c:v>
                </c:pt>
                <c:pt idx="19">
                  <c:v>25.56136798</c:v>
                </c:pt>
                <c:pt idx="20">
                  <c:v>25.694088950000001</c:v>
                </c:pt>
                <c:pt idx="21">
                  <c:v>25.80320321</c:v>
                </c:pt>
                <c:pt idx="22">
                  <c:v>25.835794679999999</c:v>
                </c:pt>
                <c:pt idx="23">
                  <c:v>26.135827150000001</c:v>
                </c:pt>
                <c:pt idx="24">
                  <c:v>26.61755677</c:v>
                </c:pt>
                <c:pt idx="25">
                  <c:v>27.280588779999999</c:v>
                </c:pt>
                <c:pt idx="26">
                  <c:v>27.783180730000002</c:v>
                </c:pt>
                <c:pt idx="27">
                  <c:v>28.285476840000001</c:v>
                </c:pt>
                <c:pt idx="28">
                  <c:v>28.62986416</c:v>
                </c:pt>
                <c:pt idx="29">
                  <c:v>29.003141249999999</c:v>
                </c:pt>
                <c:pt idx="30">
                  <c:v>29.84155823</c:v>
                </c:pt>
                <c:pt idx="31">
                  <c:v>30.116924239999999</c:v>
                </c:pt>
                <c:pt idx="32">
                  <c:v>30.487101559999999</c:v>
                </c:pt>
                <c:pt idx="33">
                  <c:v>30.824228510000001</c:v>
                </c:pt>
                <c:pt idx="34">
                  <c:v>30.630737759999999</c:v>
                </c:pt>
                <c:pt idx="35">
                  <c:v>30.845121809999998</c:v>
                </c:pt>
                <c:pt idx="36">
                  <c:v>31.25041581</c:v>
                </c:pt>
                <c:pt idx="37">
                  <c:v>31.585784499999999</c:v>
                </c:pt>
                <c:pt idx="38">
                  <c:v>31.801441409999999</c:v>
                </c:pt>
                <c:pt idx="39">
                  <c:v>32.156994640000001</c:v>
                </c:pt>
                <c:pt idx="40">
                  <c:v>32.614895359999998</c:v>
                </c:pt>
                <c:pt idx="41">
                  <c:v>33.375830919999999</c:v>
                </c:pt>
                <c:pt idx="42">
                  <c:v>33.850314560000001</c:v>
                </c:pt>
                <c:pt idx="43">
                  <c:v>34.333655489999998</c:v>
                </c:pt>
                <c:pt idx="44">
                  <c:v>34.358693789999997</c:v>
                </c:pt>
                <c:pt idx="45">
                  <c:v>34.416075800000002</c:v>
                </c:pt>
                <c:pt idx="46">
                  <c:v>34.554201149999997</c:v>
                </c:pt>
                <c:pt idx="47">
                  <c:v>34.749950519999999</c:v>
                </c:pt>
                <c:pt idx="48">
                  <c:v>35.236630290000001</c:v>
                </c:pt>
                <c:pt idx="49">
                  <c:v>35.751782849999998</c:v>
                </c:pt>
                <c:pt idx="50">
                  <c:v>35.928426000000002</c:v>
                </c:pt>
                <c:pt idx="51">
                  <c:v>36.281165909999999</c:v>
                </c:pt>
                <c:pt idx="52">
                  <c:v>37.055366820000003</c:v>
                </c:pt>
                <c:pt idx="53">
                  <c:v>37.487842059999998</c:v>
                </c:pt>
                <c:pt idx="54">
                  <c:v>38.453006240000001</c:v>
                </c:pt>
                <c:pt idx="55">
                  <c:v>38.484814700000001</c:v>
                </c:pt>
                <c:pt idx="56">
                  <c:v>38.561534649999999</c:v>
                </c:pt>
                <c:pt idx="57">
                  <c:v>38.962855820000001</c:v>
                </c:pt>
                <c:pt idx="58">
                  <c:v>39.084882469999997</c:v>
                </c:pt>
                <c:pt idx="59">
                  <c:v>39.525379800000003</c:v>
                </c:pt>
                <c:pt idx="60">
                  <c:v>39.719838410000001</c:v>
                </c:pt>
                <c:pt idx="61">
                  <c:v>40.286354879999998</c:v>
                </c:pt>
                <c:pt idx="62">
                  <c:v>40.501261210000003</c:v>
                </c:pt>
                <c:pt idx="63">
                  <c:v>40.743587660000003</c:v>
                </c:pt>
                <c:pt idx="64">
                  <c:v>41.19538773</c:v>
                </c:pt>
                <c:pt idx="65">
                  <c:v>41.398434999999999</c:v>
                </c:pt>
                <c:pt idx="66">
                  <c:v>41.642277489999998</c:v>
                </c:pt>
                <c:pt idx="67">
                  <c:v>41.894086829999999</c:v>
                </c:pt>
                <c:pt idx="68">
                  <c:v>42.011723080000003</c:v>
                </c:pt>
                <c:pt idx="69">
                  <c:v>42.278183859999999</c:v>
                </c:pt>
                <c:pt idx="70">
                  <c:v>42.491561750000002</c:v>
                </c:pt>
                <c:pt idx="71">
                  <c:v>42.751326949999999</c:v>
                </c:pt>
                <c:pt idx="72">
                  <c:v>43.011249550000002</c:v>
                </c:pt>
                <c:pt idx="73">
                  <c:v>43.273844859999997</c:v>
                </c:pt>
                <c:pt idx="74">
                  <c:v>43.593160679999997</c:v>
                </c:pt>
                <c:pt idx="75">
                  <c:v>43.957361650000003</c:v>
                </c:pt>
                <c:pt idx="76">
                  <c:v>44.678260940000001</c:v>
                </c:pt>
                <c:pt idx="77">
                  <c:v>44.943880929999999</c:v>
                </c:pt>
                <c:pt idx="78">
                  <c:v>45.293489600000001</c:v>
                </c:pt>
                <c:pt idx="79">
                  <c:v>45.325268479999998</c:v>
                </c:pt>
                <c:pt idx="80">
                  <c:v>45.454825560000003</c:v>
                </c:pt>
                <c:pt idx="81">
                  <c:v>45.579464299999998</c:v>
                </c:pt>
                <c:pt idx="82">
                  <c:v>45.816425709999997</c:v>
                </c:pt>
                <c:pt idx="83">
                  <c:v>46.149706729999998</c:v>
                </c:pt>
                <c:pt idx="84">
                  <c:v>46.616725799999998</c:v>
                </c:pt>
                <c:pt idx="85">
                  <c:v>46.99476713</c:v>
                </c:pt>
                <c:pt idx="86">
                  <c:v>47.191813879999998</c:v>
                </c:pt>
                <c:pt idx="87">
                  <c:v>47.328758839999999</c:v>
                </c:pt>
                <c:pt idx="88">
                  <c:v>47.530846580000002</c:v>
                </c:pt>
                <c:pt idx="89">
                  <c:v>47.762368440000003</c:v>
                </c:pt>
                <c:pt idx="90">
                  <c:v>48.105043299999998</c:v>
                </c:pt>
                <c:pt idx="91">
                  <c:v>48.293802909999997</c:v>
                </c:pt>
                <c:pt idx="92">
                  <c:v>48.47023196</c:v>
                </c:pt>
                <c:pt idx="93">
                  <c:v>48.715080030000003</c:v>
                </c:pt>
                <c:pt idx="94">
                  <c:v>49.121811729999997</c:v>
                </c:pt>
                <c:pt idx="95">
                  <c:v>49.276915430000003</c:v>
                </c:pt>
                <c:pt idx="96">
                  <c:v>49.438544909999997</c:v>
                </c:pt>
                <c:pt idx="97">
                  <c:v>49.553455649999997</c:v>
                </c:pt>
                <c:pt idx="98">
                  <c:v>49.671088449999999</c:v>
                </c:pt>
                <c:pt idx="99">
                  <c:v>49.971515089999997</c:v>
                </c:pt>
                <c:pt idx="100">
                  <c:v>50.173505800000001</c:v>
                </c:pt>
                <c:pt idx="101">
                  <c:v>50.639607550000001</c:v>
                </c:pt>
                <c:pt idx="102">
                  <c:v>51.259827129999998</c:v>
                </c:pt>
                <c:pt idx="103">
                  <c:v>51.329521249999999</c:v>
                </c:pt>
                <c:pt idx="104">
                  <c:v>51.400579219999997</c:v>
                </c:pt>
                <c:pt idx="105">
                  <c:v>51.758321109999997</c:v>
                </c:pt>
                <c:pt idx="106">
                  <c:v>51.691706259999997</c:v>
                </c:pt>
                <c:pt idx="107">
                  <c:v>51.895409600000001</c:v>
                </c:pt>
                <c:pt idx="108">
                  <c:v>52.100264780000003</c:v>
                </c:pt>
                <c:pt idx="109">
                  <c:v>52.195434740000003</c:v>
                </c:pt>
                <c:pt idx="110">
                  <c:v>52.373437099999997</c:v>
                </c:pt>
                <c:pt idx="111">
                  <c:v>52.596846980000002</c:v>
                </c:pt>
                <c:pt idx="112">
                  <c:v>52.775073399999997</c:v>
                </c:pt>
                <c:pt idx="113">
                  <c:v>53.050817379999998</c:v>
                </c:pt>
                <c:pt idx="114">
                  <c:v>53.474518340000003</c:v>
                </c:pt>
                <c:pt idx="115">
                  <c:v>53.526398149999999</c:v>
                </c:pt>
                <c:pt idx="116">
                  <c:v>53.798585959999997</c:v>
                </c:pt>
                <c:pt idx="117">
                  <c:v>53.617645410000002</c:v>
                </c:pt>
                <c:pt idx="118">
                  <c:v>53.660018719999997</c:v>
                </c:pt>
                <c:pt idx="119">
                  <c:v>53.99955885</c:v>
                </c:pt>
                <c:pt idx="120">
                  <c:v>54.203098619999999</c:v>
                </c:pt>
                <c:pt idx="121">
                  <c:v>54.266705129999998</c:v>
                </c:pt>
                <c:pt idx="122">
                  <c:v>54.343998659999997</c:v>
                </c:pt>
                <c:pt idx="123">
                  <c:v>54.379512859999998</c:v>
                </c:pt>
                <c:pt idx="124">
                  <c:v>54.489398639999997</c:v>
                </c:pt>
                <c:pt idx="125">
                  <c:v>54.611627980000002</c:v>
                </c:pt>
                <c:pt idx="126">
                  <c:v>54.804768410000001</c:v>
                </c:pt>
                <c:pt idx="127">
                  <c:v>54.904074450000003</c:v>
                </c:pt>
                <c:pt idx="128">
                  <c:v>55.046866219999998</c:v>
                </c:pt>
                <c:pt idx="129">
                  <c:v>55.135893600000003</c:v>
                </c:pt>
                <c:pt idx="130">
                  <c:v>55.445610889999998</c:v>
                </c:pt>
                <c:pt idx="131">
                  <c:v>55.850271460000002</c:v>
                </c:pt>
                <c:pt idx="132">
                  <c:v>56.116581580000002</c:v>
                </c:pt>
                <c:pt idx="133">
                  <c:v>56.239708319999998</c:v>
                </c:pt>
                <c:pt idx="134">
                  <c:v>56.370231390000001</c:v>
                </c:pt>
                <c:pt idx="135">
                  <c:v>56.448454759999997</c:v>
                </c:pt>
                <c:pt idx="136">
                  <c:v>56.594272029999999</c:v>
                </c:pt>
                <c:pt idx="137">
                  <c:v>56.936822370000002</c:v>
                </c:pt>
                <c:pt idx="138">
                  <c:v>57.28258538</c:v>
                </c:pt>
                <c:pt idx="139">
                  <c:v>57.473140809999997</c:v>
                </c:pt>
                <c:pt idx="140">
                  <c:v>57.534927369999998</c:v>
                </c:pt>
                <c:pt idx="141">
                  <c:v>57.724000459999999</c:v>
                </c:pt>
                <c:pt idx="142">
                  <c:v>57.547615810000003</c:v>
                </c:pt>
                <c:pt idx="143">
                  <c:v>57.823329370000003</c:v>
                </c:pt>
                <c:pt idx="144">
                  <c:v>58.094497079999996</c:v>
                </c:pt>
                <c:pt idx="145">
                  <c:v>58.346861179999998</c:v>
                </c:pt>
                <c:pt idx="146">
                  <c:v>58.377739589999997</c:v>
                </c:pt>
                <c:pt idx="147">
                  <c:v>58.263202829999997</c:v>
                </c:pt>
                <c:pt idx="148">
                  <c:v>58.729670370000001</c:v>
                </c:pt>
                <c:pt idx="149">
                  <c:v>59.158390560000001</c:v>
                </c:pt>
                <c:pt idx="150">
                  <c:v>59.23530014</c:v>
                </c:pt>
                <c:pt idx="151">
                  <c:v>59.23121235</c:v>
                </c:pt>
                <c:pt idx="152">
                  <c:v>59.050179810000003</c:v>
                </c:pt>
                <c:pt idx="153">
                  <c:v>58.99982266</c:v>
                </c:pt>
                <c:pt idx="154">
                  <c:v>59.00337553</c:v>
                </c:pt>
                <c:pt idx="155">
                  <c:v>59.313334490000003</c:v>
                </c:pt>
                <c:pt idx="156">
                  <c:v>59.537484399999997</c:v>
                </c:pt>
                <c:pt idx="157">
                  <c:v>59.591045049999998</c:v>
                </c:pt>
                <c:pt idx="158">
                  <c:v>59.515200139999997</c:v>
                </c:pt>
                <c:pt idx="159">
                  <c:v>59.778054619999999</c:v>
                </c:pt>
                <c:pt idx="160">
                  <c:v>60.007740550000001</c:v>
                </c:pt>
                <c:pt idx="161">
                  <c:v>60.514679180000002</c:v>
                </c:pt>
                <c:pt idx="162">
                  <c:v>61.048113409999999</c:v>
                </c:pt>
                <c:pt idx="163">
                  <c:v>60.996774719999998</c:v>
                </c:pt>
                <c:pt idx="164">
                  <c:v>60.729699170000004</c:v>
                </c:pt>
                <c:pt idx="165">
                  <c:v>60.784320649999998</c:v>
                </c:pt>
                <c:pt idx="166">
                  <c:v>61.264403209999998</c:v>
                </c:pt>
                <c:pt idx="167">
                  <c:v>61.979324900000002</c:v>
                </c:pt>
                <c:pt idx="168">
                  <c:v>61.919838890000001</c:v>
                </c:pt>
                <c:pt idx="169">
                  <c:v>61.680883170000001</c:v>
                </c:pt>
                <c:pt idx="170">
                  <c:v>61.680767070000002</c:v>
                </c:pt>
                <c:pt idx="171">
                  <c:v>61.627022289999999</c:v>
                </c:pt>
                <c:pt idx="172">
                  <c:v>61.729206990000002</c:v>
                </c:pt>
                <c:pt idx="173">
                  <c:v>61.846291839999999</c:v>
                </c:pt>
                <c:pt idx="174">
                  <c:v>61.751074610000003</c:v>
                </c:pt>
                <c:pt idx="175">
                  <c:v>61.559832399999998</c:v>
                </c:pt>
                <c:pt idx="176">
                  <c:v>61.36411279</c:v>
                </c:pt>
                <c:pt idx="177">
                  <c:v>61.250441799999997</c:v>
                </c:pt>
                <c:pt idx="178">
                  <c:v>61.257919549999997</c:v>
                </c:pt>
                <c:pt idx="179">
                  <c:v>61.513629299999998</c:v>
                </c:pt>
                <c:pt idx="180">
                  <c:v>61.736576370000002</c:v>
                </c:pt>
                <c:pt idx="181">
                  <c:v>62.063989409999998</c:v>
                </c:pt>
                <c:pt idx="182">
                  <c:v>62.331964499999998</c:v>
                </c:pt>
                <c:pt idx="183">
                  <c:v>62.476128969999998</c:v>
                </c:pt>
                <c:pt idx="184">
                  <c:v>62.714143530000001</c:v>
                </c:pt>
                <c:pt idx="185">
                  <c:v>62.750451589999997</c:v>
                </c:pt>
                <c:pt idx="186">
                  <c:v>62.932394780000003</c:v>
                </c:pt>
                <c:pt idx="187">
                  <c:v>63.088369159999999</c:v>
                </c:pt>
                <c:pt idx="188">
                  <c:v>62.849753960000001</c:v>
                </c:pt>
                <c:pt idx="189">
                  <c:v>62.651729269999997</c:v>
                </c:pt>
                <c:pt idx="190">
                  <c:v>62.594313800000002</c:v>
                </c:pt>
                <c:pt idx="191">
                  <c:v>62.992334319999998</c:v>
                </c:pt>
                <c:pt idx="192">
                  <c:v>63.55808313</c:v>
                </c:pt>
                <c:pt idx="193">
                  <c:v>63.729537639999997</c:v>
                </c:pt>
                <c:pt idx="194">
                  <c:v>63.990102319999998</c:v>
                </c:pt>
                <c:pt idx="195">
                  <c:v>64.384641540000004</c:v>
                </c:pt>
                <c:pt idx="196">
                  <c:v>64.572615020000001</c:v>
                </c:pt>
                <c:pt idx="197">
                  <c:v>65.236765469999995</c:v>
                </c:pt>
                <c:pt idx="198">
                  <c:v>65.546094850000003</c:v>
                </c:pt>
                <c:pt idx="199">
                  <c:v>65.38883543</c:v>
                </c:pt>
                <c:pt idx="200">
                  <c:v>65.154169690000003</c:v>
                </c:pt>
                <c:pt idx="201">
                  <c:v>65.208379030000003</c:v>
                </c:pt>
                <c:pt idx="202">
                  <c:v>65.147150159999995</c:v>
                </c:pt>
                <c:pt idx="203">
                  <c:v>65.528998520000002</c:v>
                </c:pt>
                <c:pt idx="204">
                  <c:v>65.953213890000001</c:v>
                </c:pt>
                <c:pt idx="205">
                  <c:v>66.112884019999996</c:v>
                </c:pt>
                <c:pt idx="206">
                  <c:v>66.501890450000005</c:v>
                </c:pt>
                <c:pt idx="207">
                  <c:v>66.866386500000004</c:v>
                </c:pt>
                <c:pt idx="208">
                  <c:v>67.035617389999999</c:v>
                </c:pt>
                <c:pt idx="209">
                  <c:v>67.049029860000005</c:v>
                </c:pt>
                <c:pt idx="210">
                  <c:v>66.873331219999997</c:v>
                </c:pt>
                <c:pt idx="211">
                  <c:v>66.756977489999997</c:v>
                </c:pt>
                <c:pt idx="212">
                  <c:v>66.819789279999995</c:v>
                </c:pt>
                <c:pt idx="213">
                  <c:v>67.026696560000005</c:v>
                </c:pt>
                <c:pt idx="214">
                  <c:v>66.908767909999995</c:v>
                </c:pt>
                <c:pt idx="215">
                  <c:v>67.195097649999994</c:v>
                </c:pt>
                <c:pt idx="216">
                  <c:v>67.582696720000001</c:v>
                </c:pt>
                <c:pt idx="217">
                  <c:v>68.00280386</c:v>
                </c:pt>
                <c:pt idx="218">
                  <c:v>68.639380919999994</c:v>
                </c:pt>
                <c:pt idx="219">
                  <c:v>69.409460730000006</c:v>
                </c:pt>
                <c:pt idx="220">
                  <c:v>70.150384560000006</c:v>
                </c:pt>
                <c:pt idx="221">
                  <c:v>70.936301999999998</c:v>
                </c:pt>
                <c:pt idx="222">
                  <c:v>71.151864470000007</c:v>
                </c:pt>
                <c:pt idx="223">
                  <c:v>71.692028949999994</c:v>
                </c:pt>
                <c:pt idx="224">
                  <c:v>72.021267109999997</c:v>
                </c:pt>
                <c:pt idx="225">
                  <c:v>72.000126960000003</c:v>
                </c:pt>
                <c:pt idx="226">
                  <c:v>72.283839389999997</c:v>
                </c:pt>
                <c:pt idx="227">
                  <c:v>72.880616849999996</c:v>
                </c:pt>
                <c:pt idx="228">
                  <c:v>73.14265485</c:v>
                </c:pt>
                <c:pt idx="229">
                  <c:v>73.987727120000002</c:v>
                </c:pt>
                <c:pt idx="230">
                  <c:v>75.08711649</c:v>
                </c:pt>
                <c:pt idx="231">
                  <c:v>75.937682870000003</c:v>
                </c:pt>
                <c:pt idx="232">
                  <c:v>76.645666680000005</c:v>
                </c:pt>
                <c:pt idx="233">
                  <c:v>77.460120860000004</c:v>
                </c:pt>
                <c:pt idx="234">
                  <c:v>78.144751220000003</c:v>
                </c:pt>
                <c:pt idx="235">
                  <c:v>78.04899709</c:v>
                </c:pt>
                <c:pt idx="236">
                  <c:v>77.128789299999994</c:v>
                </c:pt>
                <c:pt idx="237">
                  <c:v>76.540568890000003</c:v>
                </c:pt>
                <c:pt idx="238">
                  <c:v>76.261696380000004</c:v>
                </c:pt>
                <c:pt idx="239">
                  <c:v>76.560749150000007</c:v>
                </c:pt>
                <c:pt idx="240">
                  <c:v>76.441391870000004</c:v>
                </c:pt>
                <c:pt idx="241">
                  <c:v>76.250226720000001</c:v>
                </c:pt>
                <c:pt idx="242">
                  <c:v>76.514479230000006</c:v>
                </c:pt>
                <c:pt idx="243">
                  <c:v>76.177530309999995</c:v>
                </c:pt>
                <c:pt idx="244">
                  <c:v>75.903217299999994</c:v>
                </c:pt>
                <c:pt idx="245">
                  <c:v>76.648749370000004</c:v>
                </c:pt>
                <c:pt idx="246">
                  <c:v>76.646904160000005</c:v>
                </c:pt>
                <c:pt idx="247">
                  <c:v>76.297590920000005</c:v>
                </c:pt>
                <c:pt idx="248">
                  <c:v>76.064574460000003</c:v>
                </c:pt>
                <c:pt idx="249">
                  <c:v>76.458779579999998</c:v>
                </c:pt>
                <c:pt idx="250">
                  <c:v>76.673626780000006</c:v>
                </c:pt>
                <c:pt idx="251">
                  <c:v>76.738096589999998</c:v>
                </c:pt>
                <c:pt idx="252">
                  <c:v>77.092779820000004</c:v>
                </c:pt>
                <c:pt idx="253">
                  <c:v>77.370182610000001</c:v>
                </c:pt>
                <c:pt idx="254">
                  <c:v>77.370464859999998</c:v>
                </c:pt>
                <c:pt idx="255">
                  <c:v>77.867484759999996</c:v>
                </c:pt>
                <c:pt idx="256">
                  <c:v>77.790935050000002</c:v>
                </c:pt>
                <c:pt idx="257">
                  <c:v>78.102046270000002</c:v>
                </c:pt>
                <c:pt idx="258">
                  <c:v>78.178624009999993</c:v>
                </c:pt>
                <c:pt idx="259">
                  <c:v>78.23364977</c:v>
                </c:pt>
                <c:pt idx="260">
                  <c:v>78.325873939999994</c:v>
                </c:pt>
                <c:pt idx="261">
                  <c:v>78.537898409999997</c:v>
                </c:pt>
                <c:pt idx="262">
                  <c:v>78.718604459999995</c:v>
                </c:pt>
                <c:pt idx="263">
                  <c:v>79.320558019999993</c:v>
                </c:pt>
                <c:pt idx="264">
                  <c:v>79.573556539999998</c:v>
                </c:pt>
                <c:pt idx="265">
                  <c:v>79.89172499</c:v>
                </c:pt>
                <c:pt idx="266">
                  <c:v>80.027305999999996</c:v>
                </c:pt>
                <c:pt idx="267">
                  <c:v>80.12891166</c:v>
                </c:pt>
                <c:pt idx="268">
                  <c:v>80.258840259999999</c:v>
                </c:pt>
                <c:pt idx="269">
                  <c:v>80.657741869999995</c:v>
                </c:pt>
                <c:pt idx="270">
                  <c:v>81.04926494</c:v>
                </c:pt>
                <c:pt idx="271">
                  <c:v>81.306441989999996</c:v>
                </c:pt>
                <c:pt idx="272">
                  <c:v>81.801766929999999</c:v>
                </c:pt>
                <c:pt idx="273">
                  <c:v>81.873765579999997</c:v>
                </c:pt>
                <c:pt idx="274">
                  <c:v>82.191759719999993</c:v>
                </c:pt>
                <c:pt idx="275">
                  <c:v>82.325894520000006</c:v>
                </c:pt>
                <c:pt idx="276">
                  <c:v>82.367637090000002</c:v>
                </c:pt>
                <c:pt idx="277">
                  <c:v>82.392904430000002</c:v>
                </c:pt>
                <c:pt idx="278">
                  <c:v>82.148900620000006</c:v>
                </c:pt>
                <c:pt idx="279">
                  <c:v>82.138100140000006</c:v>
                </c:pt>
                <c:pt idx="280">
                  <c:v>82.319750740000003</c:v>
                </c:pt>
                <c:pt idx="281">
                  <c:v>82.952428870000006</c:v>
                </c:pt>
                <c:pt idx="282">
                  <c:v>83.415861460000002</c:v>
                </c:pt>
                <c:pt idx="283">
                  <c:v>83.040174840000006</c:v>
                </c:pt>
                <c:pt idx="284">
                  <c:v>83.01813027</c:v>
                </c:pt>
                <c:pt idx="285">
                  <c:v>83.165705209999999</c:v>
                </c:pt>
                <c:pt idx="286">
                  <c:v>83.263245900000001</c:v>
                </c:pt>
                <c:pt idx="287">
                  <c:v>83.582810629999997</c:v>
                </c:pt>
                <c:pt idx="288">
                  <c:v>83.178496589999995</c:v>
                </c:pt>
                <c:pt idx="289">
                  <c:v>83.171387879999997</c:v>
                </c:pt>
                <c:pt idx="290">
                  <c:v>83.703907880000003</c:v>
                </c:pt>
                <c:pt idx="291">
                  <c:v>83.922140080000005</c:v>
                </c:pt>
                <c:pt idx="292">
                  <c:v>84.124094580000005</c:v>
                </c:pt>
                <c:pt idx="293">
                  <c:v>84.57561853</c:v>
                </c:pt>
                <c:pt idx="294">
                  <c:v>84.696262430000004</c:v>
                </c:pt>
                <c:pt idx="295">
                  <c:v>85.011592280000002</c:v>
                </c:pt>
                <c:pt idx="296">
                  <c:v>85.520646979999995</c:v>
                </c:pt>
                <c:pt idx="297">
                  <c:v>85.673733110000001</c:v>
                </c:pt>
                <c:pt idx="298">
                  <c:v>86.090680660000004</c:v>
                </c:pt>
                <c:pt idx="299">
                  <c:v>86.811527290000001</c:v>
                </c:pt>
                <c:pt idx="300">
                  <c:v>87.350598349999999</c:v>
                </c:pt>
                <c:pt idx="301">
                  <c:v>87.645523609999998</c:v>
                </c:pt>
                <c:pt idx="302">
                  <c:v>87.690897609999993</c:v>
                </c:pt>
                <c:pt idx="303">
                  <c:v>87.894560830000003</c:v>
                </c:pt>
                <c:pt idx="304">
                  <c:v>88.179932219999998</c:v>
                </c:pt>
                <c:pt idx="305">
                  <c:v>88.917875609999996</c:v>
                </c:pt>
                <c:pt idx="306">
                  <c:v>89.84344969</c:v>
                </c:pt>
                <c:pt idx="307">
                  <c:v>89.865715080000001</c:v>
                </c:pt>
                <c:pt idx="308">
                  <c:v>89.494262109999994</c:v>
                </c:pt>
                <c:pt idx="309">
                  <c:v>89.563556840000004</c:v>
                </c:pt>
                <c:pt idx="310">
                  <c:v>89.878604980000006</c:v>
                </c:pt>
                <c:pt idx="311">
                  <c:v>90.443760650000002</c:v>
                </c:pt>
                <c:pt idx="312">
                  <c:v>90.963671410000003</c:v>
                </c:pt>
                <c:pt idx="313">
                  <c:v>91.124380560000006</c:v>
                </c:pt>
                <c:pt idx="314">
                  <c:v>91.565864430000005</c:v>
                </c:pt>
                <c:pt idx="315">
                  <c:v>91.952975289999998</c:v>
                </c:pt>
                <c:pt idx="316">
                  <c:v>92.574250430000006</c:v>
                </c:pt>
                <c:pt idx="317">
                  <c:v>93.047945729999995</c:v>
                </c:pt>
                <c:pt idx="318">
                  <c:v>93.427485750000002</c:v>
                </c:pt>
                <c:pt idx="319">
                  <c:v>93.403431920000003</c:v>
                </c:pt>
                <c:pt idx="320">
                  <c:v>93.412779229999998</c:v>
                </c:pt>
                <c:pt idx="321">
                  <c:v>93.852448350000003</c:v>
                </c:pt>
                <c:pt idx="322">
                  <c:v>94.113330169999998</c:v>
                </c:pt>
                <c:pt idx="323">
                  <c:v>94.47035631</c:v>
                </c:pt>
                <c:pt idx="324">
                  <c:v>94.778282419999996</c:v>
                </c:pt>
                <c:pt idx="325">
                  <c:v>94.991013120000005</c:v>
                </c:pt>
                <c:pt idx="326">
                  <c:v>95.418256529999994</c:v>
                </c:pt>
                <c:pt idx="327">
                  <c:v>95.649096819999997</c:v>
                </c:pt>
                <c:pt idx="328">
                  <c:v>95.695814540000001</c:v>
                </c:pt>
                <c:pt idx="329">
                  <c:v>95.928713310000006</c:v>
                </c:pt>
                <c:pt idx="330">
                  <c:v>96.087759489999996</c:v>
                </c:pt>
                <c:pt idx="331">
                  <c:v>96.139417210000005</c:v>
                </c:pt>
                <c:pt idx="332">
                  <c:v>95.943074190000004</c:v>
                </c:pt>
                <c:pt idx="333">
                  <c:v>96.461260159999995</c:v>
                </c:pt>
                <c:pt idx="334">
                  <c:v>96.692182329999994</c:v>
                </c:pt>
                <c:pt idx="335">
                  <c:v>97.061786810000001</c:v>
                </c:pt>
                <c:pt idx="336">
                  <c:v>97.29417085</c:v>
                </c:pt>
                <c:pt idx="337">
                  <c:v>97.417611260000001</c:v>
                </c:pt>
                <c:pt idx="338">
                  <c:v>97.037847170000006</c:v>
                </c:pt>
                <c:pt idx="339">
                  <c:v>97.271810860000002</c:v>
                </c:pt>
                <c:pt idx="340">
                  <c:v>97.468426390000005</c:v>
                </c:pt>
                <c:pt idx="341">
                  <c:v>97.321077840000001</c:v>
                </c:pt>
                <c:pt idx="342">
                  <c:v>97.892102530000003</c:v>
                </c:pt>
                <c:pt idx="343">
                  <c:v>97.97588863</c:v>
                </c:pt>
                <c:pt idx="344">
                  <c:v>98.120592090000002</c:v>
                </c:pt>
                <c:pt idx="345">
                  <c:v>98.572460250000006</c:v>
                </c:pt>
                <c:pt idx="346">
                  <c:v>98.616791239999998</c:v>
                </c:pt>
                <c:pt idx="347">
                  <c:v>98.818593930000006</c:v>
                </c:pt>
                <c:pt idx="348">
                  <c:v>99.131000330000006</c:v>
                </c:pt>
                <c:pt idx="349">
                  <c:v>99.408296890000003</c:v>
                </c:pt>
                <c:pt idx="350">
                  <c:v>99.510759739999997</c:v>
                </c:pt>
                <c:pt idx="351">
                  <c:v>99.863231380000002</c:v>
                </c:pt>
                <c:pt idx="352">
                  <c:v>100.0348635</c:v>
                </c:pt>
                <c:pt idx="353">
                  <c:v>100.3748626</c:v>
                </c:pt>
                <c:pt idx="354">
                  <c:v>100.74281120000001</c:v>
                </c:pt>
                <c:pt idx="355">
                  <c:v>100.73748740000001</c:v>
                </c:pt>
                <c:pt idx="356">
                  <c:v>100.63564100000001</c:v>
                </c:pt>
                <c:pt idx="357">
                  <c:v>100.748087958</c:v>
                </c:pt>
                <c:pt idx="358">
                  <c:v>100.79463698399999</c:v>
                </c:pt>
                <c:pt idx="359">
                  <c:v>101.272680897</c:v>
                </c:pt>
                <c:pt idx="360">
                  <c:v>101.536606212</c:v>
                </c:pt>
                <c:pt idx="361">
                  <c:v>102.150333284</c:v>
                </c:pt>
                <c:pt idx="362">
                  <c:v>102.200162221</c:v>
                </c:pt>
                <c:pt idx="363">
                  <c:v>102.42867542899999</c:v>
                </c:pt>
                <c:pt idx="364">
                  <c:v>102.620430008</c:v>
                </c:pt>
                <c:pt idx="365">
                  <c:v>102.632852466</c:v>
                </c:pt>
                <c:pt idx="366">
                  <c:v>103.465396218</c:v>
                </c:pt>
                <c:pt idx="367">
                  <c:v>103.553177745</c:v>
                </c:pt>
                <c:pt idx="368">
                  <c:v>103.65598192</c:v>
                </c:pt>
                <c:pt idx="369">
                  <c:v>104.242876376</c:v>
                </c:pt>
                <c:pt idx="370">
                  <c:v>104.710269657</c:v>
                </c:pt>
                <c:pt idx="371">
                  <c:v>105.056432253</c:v>
                </c:pt>
                <c:pt idx="372">
                  <c:v>105.013698925</c:v>
                </c:pt>
                <c:pt idx="373">
                  <c:v>104.961473516</c:v>
                </c:pt>
                <c:pt idx="374">
                  <c:v>104.88601455600001</c:v>
                </c:pt>
                <c:pt idx="375">
                  <c:v>104.991247675</c:v>
                </c:pt>
                <c:pt idx="376">
                  <c:v>105.129937336</c:v>
                </c:pt>
                <c:pt idx="377">
                  <c:v>105.797754142</c:v>
                </c:pt>
                <c:pt idx="378">
                  <c:v>106.52430936899999</c:v>
                </c:pt>
                <c:pt idx="379">
                  <c:v>106.37812172300001</c:v>
                </c:pt>
                <c:pt idx="380">
                  <c:v>106.737540442</c:v>
                </c:pt>
                <c:pt idx="381">
                  <c:v>107.487129776</c:v>
                </c:pt>
                <c:pt idx="382">
                  <c:v>107.68630519200001</c:v>
                </c:pt>
                <c:pt idx="383">
                  <c:v>108.090507335</c:v>
                </c:pt>
                <c:pt idx="384">
                  <c:v>108.497976482</c:v>
                </c:pt>
                <c:pt idx="385">
                  <c:v>108.789464045</c:v>
                </c:pt>
                <c:pt idx="386">
                  <c:v>108.876200532</c:v>
                </c:pt>
                <c:pt idx="387">
                  <c:v>109.757009083</c:v>
                </c:pt>
                <c:pt idx="388">
                  <c:v>110.15137928</c:v>
                </c:pt>
                <c:pt idx="389">
                  <c:v>111.448827579</c:v>
                </c:pt>
                <c:pt idx="390">
                  <c:v>112.943374746</c:v>
                </c:pt>
                <c:pt idx="391">
                  <c:v>113.506710539</c:v>
                </c:pt>
                <c:pt idx="392">
                  <c:v>114.393654431</c:v>
                </c:pt>
                <c:pt idx="393">
                  <c:v>115.767651409</c:v>
                </c:pt>
                <c:pt idx="394">
                  <c:v>116.102606374</c:v>
                </c:pt>
                <c:pt idx="395">
                  <c:v>118.25573740900001</c:v>
                </c:pt>
                <c:pt idx="396">
                  <c:v>119.909282101</c:v>
                </c:pt>
                <c:pt idx="397">
                  <c:v>121.346820029</c:v>
                </c:pt>
                <c:pt idx="398">
                  <c:v>122.478537359</c:v>
                </c:pt>
                <c:pt idx="399">
                  <c:v>124.162318965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0-4D95-860C-3D5BD3675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3834752"/>
        <c:axId val="1173828928"/>
      </c:lineChart>
      <c:dateAx>
        <c:axId val="1173834752"/>
        <c:scaling>
          <c:orientation val="minMax"/>
        </c:scaling>
        <c:delete val="0"/>
        <c:axPos val="b"/>
        <c:numFmt formatCode="m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73828928"/>
        <c:crosses val="autoZero"/>
        <c:auto val="1"/>
        <c:lblOffset val="100"/>
        <c:baseTimeUnit val="months"/>
      </c:dateAx>
      <c:valAx>
        <c:axId val="117382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7383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ipsa!$B$3</c:f>
              <c:strCache>
                <c:ptCount val="1"/>
                <c:pt idx="0">
                  <c:v>1.IPSA  (índice enero 2003=1000)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ipsa!$A$4:$A$406</c:f>
              <c:numCache>
                <c:formatCode>mmm\.yyyy</c:formatCode>
                <c:ptCount val="403"/>
                <c:pt idx="0">
                  <c:v>32509</c:v>
                </c:pt>
                <c:pt idx="1">
                  <c:v>32540</c:v>
                </c:pt>
                <c:pt idx="2">
                  <c:v>32568</c:v>
                </c:pt>
                <c:pt idx="3">
                  <c:v>32599</c:v>
                </c:pt>
                <c:pt idx="4">
                  <c:v>32629</c:v>
                </c:pt>
                <c:pt idx="5">
                  <c:v>32660</c:v>
                </c:pt>
                <c:pt idx="6">
                  <c:v>32690</c:v>
                </c:pt>
                <c:pt idx="7">
                  <c:v>32721</c:v>
                </c:pt>
                <c:pt idx="8">
                  <c:v>32752</c:v>
                </c:pt>
                <c:pt idx="9">
                  <c:v>32782</c:v>
                </c:pt>
                <c:pt idx="10">
                  <c:v>32813</c:v>
                </c:pt>
                <c:pt idx="11">
                  <c:v>32843</c:v>
                </c:pt>
                <c:pt idx="12">
                  <c:v>32874</c:v>
                </c:pt>
                <c:pt idx="13">
                  <c:v>32905</c:v>
                </c:pt>
                <c:pt idx="14">
                  <c:v>32933</c:v>
                </c:pt>
                <c:pt idx="15">
                  <c:v>32964</c:v>
                </c:pt>
                <c:pt idx="16">
                  <c:v>32994</c:v>
                </c:pt>
                <c:pt idx="17">
                  <c:v>33025</c:v>
                </c:pt>
                <c:pt idx="18">
                  <c:v>33055</c:v>
                </c:pt>
                <c:pt idx="19">
                  <c:v>33086</c:v>
                </c:pt>
                <c:pt idx="20">
                  <c:v>33117</c:v>
                </c:pt>
                <c:pt idx="21">
                  <c:v>33147</c:v>
                </c:pt>
                <c:pt idx="22">
                  <c:v>33178</c:v>
                </c:pt>
                <c:pt idx="23">
                  <c:v>33208</c:v>
                </c:pt>
                <c:pt idx="24">
                  <c:v>33239</c:v>
                </c:pt>
                <c:pt idx="25">
                  <c:v>33270</c:v>
                </c:pt>
                <c:pt idx="26">
                  <c:v>33298</c:v>
                </c:pt>
                <c:pt idx="27">
                  <c:v>33329</c:v>
                </c:pt>
                <c:pt idx="28">
                  <c:v>33359</c:v>
                </c:pt>
                <c:pt idx="29">
                  <c:v>33390</c:v>
                </c:pt>
                <c:pt idx="30">
                  <c:v>33420</c:v>
                </c:pt>
                <c:pt idx="31">
                  <c:v>33451</c:v>
                </c:pt>
                <c:pt idx="32">
                  <c:v>33482</c:v>
                </c:pt>
                <c:pt idx="33">
                  <c:v>33512</c:v>
                </c:pt>
                <c:pt idx="34">
                  <c:v>33543</c:v>
                </c:pt>
                <c:pt idx="35">
                  <c:v>33573</c:v>
                </c:pt>
                <c:pt idx="36">
                  <c:v>33604</c:v>
                </c:pt>
                <c:pt idx="37">
                  <c:v>33635</c:v>
                </c:pt>
                <c:pt idx="38">
                  <c:v>33664</c:v>
                </c:pt>
                <c:pt idx="39">
                  <c:v>33695</c:v>
                </c:pt>
                <c:pt idx="40">
                  <c:v>33725</c:v>
                </c:pt>
                <c:pt idx="41">
                  <c:v>33756</c:v>
                </c:pt>
                <c:pt idx="42">
                  <c:v>33786</c:v>
                </c:pt>
                <c:pt idx="43">
                  <c:v>33817</c:v>
                </c:pt>
                <c:pt idx="44">
                  <c:v>33848</c:v>
                </c:pt>
                <c:pt idx="45">
                  <c:v>33878</c:v>
                </c:pt>
                <c:pt idx="46">
                  <c:v>33909</c:v>
                </c:pt>
                <c:pt idx="47">
                  <c:v>33939</c:v>
                </c:pt>
                <c:pt idx="48">
                  <c:v>33970</c:v>
                </c:pt>
                <c:pt idx="49">
                  <c:v>34001</c:v>
                </c:pt>
                <c:pt idx="50">
                  <c:v>34029</c:v>
                </c:pt>
                <c:pt idx="51">
                  <c:v>34060</c:v>
                </c:pt>
                <c:pt idx="52">
                  <c:v>34090</c:v>
                </c:pt>
                <c:pt idx="53">
                  <c:v>34121</c:v>
                </c:pt>
                <c:pt idx="54">
                  <c:v>34151</c:v>
                </c:pt>
                <c:pt idx="55">
                  <c:v>34182</c:v>
                </c:pt>
                <c:pt idx="56">
                  <c:v>34213</c:v>
                </c:pt>
                <c:pt idx="57">
                  <c:v>34243</c:v>
                </c:pt>
                <c:pt idx="58">
                  <c:v>34274</c:v>
                </c:pt>
                <c:pt idx="59">
                  <c:v>34304</c:v>
                </c:pt>
                <c:pt idx="60">
                  <c:v>34335</c:v>
                </c:pt>
                <c:pt idx="61">
                  <c:v>34366</c:v>
                </c:pt>
                <c:pt idx="62">
                  <c:v>34394</c:v>
                </c:pt>
                <c:pt idx="63">
                  <c:v>34425</c:v>
                </c:pt>
                <c:pt idx="64">
                  <c:v>34455</c:v>
                </c:pt>
                <c:pt idx="65">
                  <c:v>34486</c:v>
                </c:pt>
                <c:pt idx="66">
                  <c:v>34516</c:v>
                </c:pt>
                <c:pt idx="67">
                  <c:v>34547</c:v>
                </c:pt>
                <c:pt idx="68">
                  <c:v>34578</c:v>
                </c:pt>
                <c:pt idx="69">
                  <c:v>34608</c:v>
                </c:pt>
                <c:pt idx="70">
                  <c:v>34639</c:v>
                </c:pt>
                <c:pt idx="71">
                  <c:v>34669</c:v>
                </c:pt>
                <c:pt idx="72">
                  <c:v>34700</c:v>
                </c:pt>
                <c:pt idx="73">
                  <c:v>34731</c:v>
                </c:pt>
                <c:pt idx="74">
                  <c:v>34759</c:v>
                </c:pt>
                <c:pt idx="75">
                  <c:v>34790</c:v>
                </c:pt>
                <c:pt idx="76">
                  <c:v>34820</c:v>
                </c:pt>
                <c:pt idx="77">
                  <c:v>34851</c:v>
                </c:pt>
                <c:pt idx="78">
                  <c:v>34881</c:v>
                </c:pt>
                <c:pt idx="79">
                  <c:v>34912</c:v>
                </c:pt>
                <c:pt idx="80">
                  <c:v>34943</c:v>
                </c:pt>
                <c:pt idx="81">
                  <c:v>34973</c:v>
                </c:pt>
                <c:pt idx="82">
                  <c:v>35004</c:v>
                </c:pt>
                <c:pt idx="83">
                  <c:v>35034</c:v>
                </c:pt>
                <c:pt idx="84">
                  <c:v>35065</c:v>
                </c:pt>
                <c:pt idx="85">
                  <c:v>35096</c:v>
                </c:pt>
                <c:pt idx="86">
                  <c:v>35125</c:v>
                </c:pt>
                <c:pt idx="87">
                  <c:v>35156</c:v>
                </c:pt>
                <c:pt idx="88">
                  <c:v>35186</c:v>
                </c:pt>
                <c:pt idx="89">
                  <c:v>35217</c:v>
                </c:pt>
                <c:pt idx="90">
                  <c:v>35247</c:v>
                </c:pt>
                <c:pt idx="91">
                  <c:v>35278</c:v>
                </c:pt>
                <c:pt idx="92">
                  <c:v>35309</c:v>
                </c:pt>
                <c:pt idx="93">
                  <c:v>35339</c:v>
                </c:pt>
                <c:pt idx="94">
                  <c:v>35370</c:v>
                </c:pt>
                <c:pt idx="95">
                  <c:v>35400</c:v>
                </c:pt>
                <c:pt idx="96">
                  <c:v>35431</c:v>
                </c:pt>
                <c:pt idx="97">
                  <c:v>35462</c:v>
                </c:pt>
                <c:pt idx="98">
                  <c:v>35490</c:v>
                </c:pt>
                <c:pt idx="99">
                  <c:v>35521</c:v>
                </c:pt>
                <c:pt idx="100">
                  <c:v>35551</c:v>
                </c:pt>
                <c:pt idx="101">
                  <c:v>35582</c:v>
                </c:pt>
                <c:pt idx="102">
                  <c:v>35612</c:v>
                </c:pt>
                <c:pt idx="103">
                  <c:v>35643</c:v>
                </c:pt>
                <c:pt idx="104">
                  <c:v>35674</c:v>
                </c:pt>
                <c:pt idx="105">
                  <c:v>35704</c:v>
                </c:pt>
                <c:pt idx="106">
                  <c:v>35735</c:v>
                </c:pt>
                <c:pt idx="107">
                  <c:v>35765</c:v>
                </c:pt>
                <c:pt idx="108">
                  <c:v>35796</c:v>
                </c:pt>
                <c:pt idx="109">
                  <c:v>35827</c:v>
                </c:pt>
                <c:pt idx="110">
                  <c:v>35855</c:v>
                </c:pt>
                <c:pt idx="111">
                  <c:v>35886</c:v>
                </c:pt>
                <c:pt idx="112">
                  <c:v>35916</c:v>
                </c:pt>
                <c:pt idx="113">
                  <c:v>35947</c:v>
                </c:pt>
                <c:pt idx="114">
                  <c:v>35977</c:v>
                </c:pt>
                <c:pt idx="115">
                  <c:v>36008</c:v>
                </c:pt>
                <c:pt idx="116">
                  <c:v>36039</c:v>
                </c:pt>
                <c:pt idx="117">
                  <c:v>36069</c:v>
                </c:pt>
                <c:pt idx="118">
                  <c:v>36100</c:v>
                </c:pt>
                <c:pt idx="119">
                  <c:v>36130</c:v>
                </c:pt>
                <c:pt idx="120">
                  <c:v>36161</c:v>
                </c:pt>
                <c:pt idx="121">
                  <c:v>36192</c:v>
                </c:pt>
                <c:pt idx="122">
                  <c:v>36220</c:v>
                </c:pt>
                <c:pt idx="123">
                  <c:v>36251</c:v>
                </c:pt>
                <c:pt idx="124">
                  <c:v>36281</c:v>
                </c:pt>
                <c:pt idx="125">
                  <c:v>36312</c:v>
                </c:pt>
                <c:pt idx="126">
                  <c:v>36342</c:v>
                </c:pt>
                <c:pt idx="127">
                  <c:v>36373</c:v>
                </c:pt>
                <c:pt idx="128">
                  <c:v>36404</c:v>
                </c:pt>
                <c:pt idx="129">
                  <c:v>36434</c:v>
                </c:pt>
                <c:pt idx="130">
                  <c:v>36465</c:v>
                </c:pt>
                <c:pt idx="131">
                  <c:v>36495</c:v>
                </c:pt>
                <c:pt idx="132">
                  <c:v>36526</c:v>
                </c:pt>
                <c:pt idx="133">
                  <c:v>36557</c:v>
                </c:pt>
                <c:pt idx="134">
                  <c:v>36586</c:v>
                </c:pt>
                <c:pt idx="135">
                  <c:v>36617</c:v>
                </c:pt>
                <c:pt idx="136">
                  <c:v>36647</c:v>
                </c:pt>
                <c:pt idx="137">
                  <c:v>36678</c:v>
                </c:pt>
                <c:pt idx="138">
                  <c:v>36708</c:v>
                </c:pt>
                <c:pt idx="139">
                  <c:v>36739</c:v>
                </c:pt>
                <c:pt idx="140">
                  <c:v>36770</c:v>
                </c:pt>
                <c:pt idx="141">
                  <c:v>36800</c:v>
                </c:pt>
                <c:pt idx="142">
                  <c:v>36831</c:v>
                </c:pt>
                <c:pt idx="143">
                  <c:v>36861</c:v>
                </c:pt>
                <c:pt idx="144">
                  <c:v>36892</c:v>
                </c:pt>
                <c:pt idx="145">
                  <c:v>36923</c:v>
                </c:pt>
                <c:pt idx="146">
                  <c:v>36951</c:v>
                </c:pt>
                <c:pt idx="147">
                  <c:v>36982</c:v>
                </c:pt>
                <c:pt idx="148">
                  <c:v>37012</c:v>
                </c:pt>
                <c:pt idx="149">
                  <c:v>37043</c:v>
                </c:pt>
                <c:pt idx="150">
                  <c:v>37073</c:v>
                </c:pt>
                <c:pt idx="151">
                  <c:v>37104</c:v>
                </c:pt>
                <c:pt idx="152">
                  <c:v>37135</c:v>
                </c:pt>
                <c:pt idx="153">
                  <c:v>37165</c:v>
                </c:pt>
                <c:pt idx="154">
                  <c:v>37196</c:v>
                </c:pt>
                <c:pt idx="155">
                  <c:v>37226</c:v>
                </c:pt>
                <c:pt idx="156">
                  <c:v>37257</c:v>
                </c:pt>
                <c:pt idx="157">
                  <c:v>37288</c:v>
                </c:pt>
                <c:pt idx="158">
                  <c:v>37316</c:v>
                </c:pt>
                <c:pt idx="159">
                  <c:v>37347</c:v>
                </c:pt>
                <c:pt idx="160">
                  <c:v>37377</c:v>
                </c:pt>
                <c:pt idx="161">
                  <c:v>37408</c:v>
                </c:pt>
                <c:pt idx="162">
                  <c:v>37438</c:v>
                </c:pt>
                <c:pt idx="163">
                  <c:v>37469</c:v>
                </c:pt>
                <c:pt idx="164">
                  <c:v>37500</c:v>
                </c:pt>
                <c:pt idx="165">
                  <c:v>37530</c:v>
                </c:pt>
                <c:pt idx="166">
                  <c:v>37561</c:v>
                </c:pt>
                <c:pt idx="167">
                  <c:v>37591</c:v>
                </c:pt>
                <c:pt idx="168">
                  <c:v>37622</c:v>
                </c:pt>
                <c:pt idx="169">
                  <c:v>37653</c:v>
                </c:pt>
                <c:pt idx="170">
                  <c:v>37681</c:v>
                </c:pt>
                <c:pt idx="171">
                  <c:v>37712</c:v>
                </c:pt>
                <c:pt idx="172">
                  <c:v>37742</c:v>
                </c:pt>
                <c:pt idx="173">
                  <c:v>37773</c:v>
                </c:pt>
                <c:pt idx="174">
                  <c:v>37803</c:v>
                </c:pt>
                <c:pt idx="175">
                  <c:v>37834</c:v>
                </c:pt>
                <c:pt idx="176">
                  <c:v>37865</c:v>
                </c:pt>
                <c:pt idx="177">
                  <c:v>37895</c:v>
                </c:pt>
                <c:pt idx="178">
                  <c:v>37926</c:v>
                </c:pt>
                <c:pt idx="179">
                  <c:v>37956</c:v>
                </c:pt>
                <c:pt idx="180">
                  <c:v>37987</c:v>
                </c:pt>
                <c:pt idx="181">
                  <c:v>38018</c:v>
                </c:pt>
                <c:pt idx="182">
                  <c:v>38047</c:v>
                </c:pt>
                <c:pt idx="183">
                  <c:v>38078</c:v>
                </c:pt>
                <c:pt idx="184">
                  <c:v>38108</c:v>
                </c:pt>
                <c:pt idx="185">
                  <c:v>38139</c:v>
                </c:pt>
                <c:pt idx="186">
                  <c:v>38169</c:v>
                </c:pt>
                <c:pt idx="187">
                  <c:v>38200</c:v>
                </c:pt>
                <c:pt idx="188">
                  <c:v>38231</c:v>
                </c:pt>
                <c:pt idx="189">
                  <c:v>38261</c:v>
                </c:pt>
                <c:pt idx="190">
                  <c:v>38292</c:v>
                </c:pt>
                <c:pt idx="191">
                  <c:v>38322</c:v>
                </c:pt>
                <c:pt idx="192">
                  <c:v>38353</c:v>
                </c:pt>
                <c:pt idx="193">
                  <c:v>38384</c:v>
                </c:pt>
                <c:pt idx="194">
                  <c:v>38412</c:v>
                </c:pt>
                <c:pt idx="195">
                  <c:v>38443</c:v>
                </c:pt>
                <c:pt idx="196">
                  <c:v>38473</c:v>
                </c:pt>
                <c:pt idx="197">
                  <c:v>38504</c:v>
                </c:pt>
                <c:pt idx="198">
                  <c:v>38534</c:v>
                </c:pt>
                <c:pt idx="199">
                  <c:v>38565</c:v>
                </c:pt>
                <c:pt idx="200">
                  <c:v>38596</c:v>
                </c:pt>
                <c:pt idx="201">
                  <c:v>38626</c:v>
                </c:pt>
                <c:pt idx="202">
                  <c:v>38657</c:v>
                </c:pt>
                <c:pt idx="203">
                  <c:v>38687</c:v>
                </c:pt>
                <c:pt idx="204">
                  <c:v>38718</c:v>
                </c:pt>
                <c:pt idx="205">
                  <c:v>38749</c:v>
                </c:pt>
                <c:pt idx="206">
                  <c:v>38777</c:v>
                </c:pt>
                <c:pt idx="207">
                  <c:v>38808</c:v>
                </c:pt>
                <c:pt idx="208">
                  <c:v>38838</c:v>
                </c:pt>
                <c:pt idx="209">
                  <c:v>38869</c:v>
                </c:pt>
                <c:pt idx="210">
                  <c:v>38899</c:v>
                </c:pt>
                <c:pt idx="211">
                  <c:v>38930</c:v>
                </c:pt>
                <c:pt idx="212">
                  <c:v>38961</c:v>
                </c:pt>
                <c:pt idx="213">
                  <c:v>38991</c:v>
                </c:pt>
                <c:pt idx="214">
                  <c:v>39022</c:v>
                </c:pt>
                <c:pt idx="215">
                  <c:v>39052</c:v>
                </c:pt>
                <c:pt idx="216">
                  <c:v>39083</c:v>
                </c:pt>
                <c:pt idx="217">
                  <c:v>39114</c:v>
                </c:pt>
                <c:pt idx="218">
                  <c:v>39142</c:v>
                </c:pt>
                <c:pt idx="219">
                  <c:v>39173</c:v>
                </c:pt>
                <c:pt idx="220">
                  <c:v>39203</c:v>
                </c:pt>
                <c:pt idx="221">
                  <c:v>39234</c:v>
                </c:pt>
                <c:pt idx="222">
                  <c:v>39264</c:v>
                </c:pt>
                <c:pt idx="223">
                  <c:v>39295</c:v>
                </c:pt>
                <c:pt idx="224">
                  <c:v>39326</c:v>
                </c:pt>
                <c:pt idx="225">
                  <c:v>39356</c:v>
                </c:pt>
                <c:pt idx="226">
                  <c:v>39387</c:v>
                </c:pt>
                <c:pt idx="227">
                  <c:v>39417</c:v>
                </c:pt>
                <c:pt idx="228">
                  <c:v>39448</c:v>
                </c:pt>
                <c:pt idx="229">
                  <c:v>39479</c:v>
                </c:pt>
                <c:pt idx="230">
                  <c:v>39508</c:v>
                </c:pt>
                <c:pt idx="231">
                  <c:v>39539</c:v>
                </c:pt>
                <c:pt idx="232">
                  <c:v>39569</c:v>
                </c:pt>
                <c:pt idx="233">
                  <c:v>39600</c:v>
                </c:pt>
                <c:pt idx="234">
                  <c:v>39630</c:v>
                </c:pt>
                <c:pt idx="235">
                  <c:v>39661</c:v>
                </c:pt>
                <c:pt idx="236">
                  <c:v>39692</c:v>
                </c:pt>
                <c:pt idx="237">
                  <c:v>39722</c:v>
                </c:pt>
                <c:pt idx="238">
                  <c:v>39753</c:v>
                </c:pt>
                <c:pt idx="239">
                  <c:v>39783</c:v>
                </c:pt>
                <c:pt idx="240">
                  <c:v>39814</c:v>
                </c:pt>
                <c:pt idx="241">
                  <c:v>39845</c:v>
                </c:pt>
                <c:pt idx="242">
                  <c:v>39873</c:v>
                </c:pt>
                <c:pt idx="243">
                  <c:v>39904</c:v>
                </c:pt>
                <c:pt idx="244">
                  <c:v>39934</c:v>
                </c:pt>
                <c:pt idx="245">
                  <c:v>39965</c:v>
                </c:pt>
                <c:pt idx="246">
                  <c:v>39995</c:v>
                </c:pt>
                <c:pt idx="247">
                  <c:v>40026</c:v>
                </c:pt>
                <c:pt idx="248">
                  <c:v>40057</c:v>
                </c:pt>
                <c:pt idx="249">
                  <c:v>40087</c:v>
                </c:pt>
                <c:pt idx="250">
                  <c:v>40118</c:v>
                </c:pt>
                <c:pt idx="251">
                  <c:v>40148</c:v>
                </c:pt>
                <c:pt idx="252">
                  <c:v>40179</c:v>
                </c:pt>
                <c:pt idx="253">
                  <c:v>40210</c:v>
                </c:pt>
                <c:pt idx="254">
                  <c:v>40238</c:v>
                </c:pt>
                <c:pt idx="255">
                  <c:v>40269</c:v>
                </c:pt>
                <c:pt idx="256">
                  <c:v>40299</c:v>
                </c:pt>
                <c:pt idx="257">
                  <c:v>40330</c:v>
                </c:pt>
                <c:pt idx="258">
                  <c:v>40360</c:v>
                </c:pt>
                <c:pt idx="259">
                  <c:v>40391</c:v>
                </c:pt>
                <c:pt idx="260">
                  <c:v>40422</c:v>
                </c:pt>
                <c:pt idx="261">
                  <c:v>40452</c:v>
                </c:pt>
                <c:pt idx="262">
                  <c:v>40483</c:v>
                </c:pt>
                <c:pt idx="263">
                  <c:v>40513</c:v>
                </c:pt>
                <c:pt idx="264">
                  <c:v>40544</c:v>
                </c:pt>
                <c:pt idx="265">
                  <c:v>40575</c:v>
                </c:pt>
                <c:pt idx="266">
                  <c:v>40603</c:v>
                </c:pt>
                <c:pt idx="267">
                  <c:v>40634</c:v>
                </c:pt>
                <c:pt idx="268">
                  <c:v>40664</c:v>
                </c:pt>
                <c:pt idx="269">
                  <c:v>40695</c:v>
                </c:pt>
                <c:pt idx="270">
                  <c:v>40725</c:v>
                </c:pt>
                <c:pt idx="271">
                  <c:v>40756</c:v>
                </c:pt>
                <c:pt idx="272">
                  <c:v>40787</c:v>
                </c:pt>
                <c:pt idx="273">
                  <c:v>40817</c:v>
                </c:pt>
                <c:pt idx="274">
                  <c:v>40848</c:v>
                </c:pt>
                <c:pt idx="275">
                  <c:v>40878</c:v>
                </c:pt>
                <c:pt idx="276">
                  <c:v>40909</c:v>
                </c:pt>
                <c:pt idx="277">
                  <c:v>40940</c:v>
                </c:pt>
                <c:pt idx="278">
                  <c:v>40969</c:v>
                </c:pt>
                <c:pt idx="279">
                  <c:v>41000</c:v>
                </c:pt>
                <c:pt idx="280">
                  <c:v>41030</c:v>
                </c:pt>
                <c:pt idx="281">
                  <c:v>41061</c:v>
                </c:pt>
                <c:pt idx="282">
                  <c:v>41091</c:v>
                </c:pt>
                <c:pt idx="283">
                  <c:v>41122</c:v>
                </c:pt>
                <c:pt idx="284">
                  <c:v>41153</c:v>
                </c:pt>
                <c:pt idx="285">
                  <c:v>41183</c:v>
                </c:pt>
                <c:pt idx="286">
                  <c:v>41214</c:v>
                </c:pt>
                <c:pt idx="287">
                  <c:v>41244</c:v>
                </c:pt>
                <c:pt idx="288">
                  <c:v>41275</c:v>
                </c:pt>
                <c:pt idx="289">
                  <c:v>41306</c:v>
                </c:pt>
                <c:pt idx="290">
                  <c:v>41334</c:v>
                </c:pt>
                <c:pt idx="291">
                  <c:v>41365</c:v>
                </c:pt>
                <c:pt idx="292">
                  <c:v>41395</c:v>
                </c:pt>
                <c:pt idx="293">
                  <c:v>41426</c:v>
                </c:pt>
                <c:pt idx="294">
                  <c:v>41456</c:v>
                </c:pt>
                <c:pt idx="295">
                  <c:v>41487</c:v>
                </c:pt>
                <c:pt idx="296">
                  <c:v>41518</c:v>
                </c:pt>
                <c:pt idx="297">
                  <c:v>41548</c:v>
                </c:pt>
                <c:pt idx="298">
                  <c:v>41579</c:v>
                </c:pt>
                <c:pt idx="299">
                  <c:v>41609</c:v>
                </c:pt>
                <c:pt idx="300">
                  <c:v>41640</c:v>
                </c:pt>
                <c:pt idx="301">
                  <c:v>41671</c:v>
                </c:pt>
                <c:pt idx="302">
                  <c:v>41699</c:v>
                </c:pt>
                <c:pt idx="303">
                  <c:v>41730</c:v>
                </c:pt>
                <c:pt idx="304">
                  <c:v>41760</c:v>
                </c:pt>
                <c:pt idx="305">
                  <c:v>41791</c:v>
                </c:pt>
                <c:pt idx="306">
                  <c:v>41821</c:v>
                </c:pt>
                <c:pt idx="307">
                  <c:v>41852</c:v>
                </c:pt>
                <c:pt idx="308">
                  <c:v>41883</c:v>
                </c:pt>
                <c:pt idx="309">
                  <c:v>41913</c:v>
                </c:pt>
                <c:pt idx="310">
                  <c:v>41944</c:v>
                </c:pt>
                <c:pt idx="311">
                  <c:v>41974</c:v>
                </c:pt>
                <c:pt idx="312">
                  <c:v>42005</c:v>
                </c:pt>
                <c:pt idx="313">
                  <c:v>42036</c:v>
                </c:pt>
                <c:pt idx="314">
                  <c:v>42064</c:v>
                </c:pt>
                <c:pt idx="315">
                  <c:v>42095</c:v>
                </c:pt>
                <c:pt idx="316">
                  <c:v>42125</c:v>
                </c:pt>
                <c:pt idx="317">
                  <c:v>42156</c:v>
                </c:pt>
                <c:pt idx="318">
                  <c:v>42186</c:v>
                </c:pt>
                <c:pt idx="319">
                  <c:v>42217</c:v>
                </c:pt>
                <c:pt idx="320">
                  <c:v>42248</c:v>
                </c:pt>
                <c:pt idx="321">
                  <c:v>42278</c:v>
                </c:pt>
                <c:pt idx="322">
                  <c:v>42309</c:v>
                </c:pt>
                <c:pt idx="323">
                  <c:v>42339</c:v>
                </c:pt>
                <c:pt idx="324">
                  <c:v>42370</c:v>
                </c:pt>
                <c:pt idx="325">
                  <c:v>42401</c:v>
                </c:pt>
                <c:pt idx="326">
                  <c:v>42430</c:v>
                </c:pt>
                <c:pt idx="327">
                  <c:v>42461</c:v>
                </c:pt>
                <c:pt idx="328">
                  <c:v>42491</c:v>
                </c:pt>
                <c:pt idx="329">
                  <c:v>42522</c:v>
                </c:pt>
                <c:pt idx="330">
                  <c:v>42552</c:v>
                </c:pt>
                <c:pt idx="331">
                  <c:v>42583</c:v>
                </c:pt>
                <c:pt idx="332">
                  <c:v>42614</c:v>
                </c:pt>
                <c:pt idx="333">
                  <c:v>42644</c:v>
                </c:pt>
                <c:pt idx="334">
                  <c:v>42675</c:v>
                </c:pt>
                <c:pt idx="335">
                  <c:v>42705</c:v>
                </c:pt>
                <c:pt idx="336">
                  <c:v>42736</c:v>
                </c:pt>
                <c:pt idx="337">
                  <c:v>42767</c:v>
                </c:pt>
                <c:pt idx="338">
                  <c:v>42795</c:v>
                </c:pt>
                <c:pt idx="339">
                  <c:v>42826</c:v>
                </c:pt>
                <c:pt idx="340">
                  <c:v>42856</c:v>
                </c:pt>
                <c:pt idx="341">
                  <c:v>42887</c:v>
                </c:pt>
                <c:pt idx="342">
                  <c:v>42917</c:v>
                </c:pt>
                <c:pt idx="343">
                  <c:v>42948</c:v>
                </c:pt>
                <c:pt idx="344">
                  <c:v>42979</c:v>
                </c:pt>
                <c:pt idx="345">
                  <c:v>43009</c:v>
                </c:pt>
                <c:pt idx="346">
                  <c:v>43040</c:v>
                </c:pt>
                <c:pt idx="347">
                  <c:v>43070</c:v>
                </c:pt>
                <c:pt idx="348">
                  <c:v>43101</c:v>
                </c:pt>
                <c:pt idx="349">
                  <c:v>43132</c:v>
                </c:pt>
                <c:pt idx="350">
                  <c:v>43160</c:v>
                </c:pt>
                <c:pt idx="351">
                  <c:v>43191</c:v>
                </c:pt>
                <c:pt idx="352">
                  <c:v>43221</c:v>
                </c:pt>
                <c:pt idx="353">
                  <c:v>43252</c:v>
                </c:pt>
                <c:pt idx="354">
                  <c:v>43282</c:v>
                </c:pt>
                <c:pt idx="355">
                  <c:v>43313</c:v>
                </c:pt>
                <c:pt idx="356">
                  <c:v>43344</c:v>
                </c:pt>
                <c:pt idx="357">
                  <c:v>43374</c:v>
                </c:pt>
                <c:pt idx="358">
                  <c:v>43405</c:v>
                </c:pt>
                <c:pt idx="359">
                  <c:v>43435</c:v>
                </c:pt>
                <c:pt idx="360">
                  <c:v>43466</c:v>
                </c:pt>
                <c:pt idx="361">
                  <c:v>43497</c:v>
                </c:pt>
                <c:pt idx="362">
                  <c:v>43525</c:v>
                </c:pt>
                <c:pt idx="363">
                  <c:v>43556</c:v>
                </c:pt>
                <c:pt idx="364">
                  <c:v>43586</c:v>
                </c:pt>
                <c:pt idx="365">
                  <c:v>43617</c:v>
                </c:pt>
                <c:pt idx="366">
                  <c:v>43647</c:v>
                </c:pt>
                <c:pt idx="367">
                  <c:v>43678</c:v>
                </c:pt>
                <c:pt idx="368">
                  <c:v>43709</c:v>
                </c:pt>
                <c:pt idx="369">
                  <c:v>43739</c:v>
                </c:pt>
                <c:pt idx="370">
                  <c:v>43770</c:v>
                </c:pt>
                <c:pt idx="371">
                  <c:v>43800</c:v>
                </c:pt>
                <c:pt idx="372">
                  <c:v>43831</c:v>
                </c:pt>
                <c:pt idx="373">
                  <c:v>43862</c:v>
                </c:pt>
                <c:pt idx="374">
                  <c:v>43891</c:v>
                </c:pt>
                <c:pt idx="375">
                  <c:v>43922</c:v>
                </c:pt>
                <c:pt idx="376">
                  <c:v>43952</c:v>
                </c:pt>
                <c:pt idx="377">
                  <c:v>43983</c:v>
                </c:pt>
                <c:pt idx="378">
                  <c:v>44013</c:v>
                </c:pt>
                <c:pt idx="379">
                  <c:v>44044</c:v>
                </c:pt>
                <c:pt idx="380">
                  <c:v>44075</c:v>
                </c:pt>
                <c:pt idx="381">
                  <c:v>44105</c:v>
                </c:pt>
                <c:pt idx="382">
                  <c:v>44136</c:v>
                </c:pt>
                <c:pt idx="383">
                  <c:v>44166</c:v>
                </c:pt>
                <c:pt idx="384">
                  <c:v>44197</c:v>
                </c:pt>
                <c:pt idx="385">
                  <c:v>44228</c:v>
                </c:pt>
                <c:pt idx="386">
                  <c:v>44256</c:v>
                </c:pt>
                <c:pt idx="387">
                  <c:v>44287</c:v>
                </c:pt>
                <c:pt idx="388">
                  <c:v>44317</c:v>
                </c:pt>
                <c:pt idx="389">
                  <c:v>44348</c:v>
                </c:pt>
                <c:pt idx="390">
                  <c:v>44378</c:v>
                </c:pt>
                <c:pt idx="391">
                  <c:v>44409</c:v>
                </c:pt>
                <c:pt idx="392">
                  <c:v>44440</c:v>
                </c:pt>
                <c:pt idx="393">
                  <c:v>44470</c:v>
                </c:pt>
                <c:pt idx="394">
                  <c:v>44501</c:v>
                </c:pt>
                <c:pt idx="395">
                  <c:v>44531</c:v>
                </c:pt>
                <c:pt idx="396">
                  <c:v>44562</c:v>
                </c:pt>
                <c:pt idx="397">
                  <c:v>44593</c:v>
                </c:pt>
                <c:pt idx="398">
                  <c:v>44621</c:v>
                </c:pt>
                <c:pt idx="399">
                  <c:v>44652</c:v>
                </c:pt>
                <c:pt idx="400">
                  <c:v>44682</c:v>
                </c:pt>
                <c:pt idx="401">
                  <c:v>44713</c:v>
                </c:pt>
                <c:pt idx="402">
                  <c:v>44743</c:v>
                </c:pt>
              </c:numCache>
            </c:numRef>
          </c:cat>
          <c:val>
            <c:numRef>
              <c:f>ipsa!$B$4:$B$406</c:f>
              <c:numCache>
                <c:formatCode>#,##0.00</c:formatCode>
                <c:ptCount val="403"/>
                <c:pt idx="0">
                  <c:v>54.44</c:v>
                </c:pt>
                <c:pt idx="1">
                  <c:v>60.57</c:v>
                </c:pt>
                <c:pt idx="2">
                  <c:v>63.64</c:v>
                </c:pt>
                <c:pt idx="3">
                  <c:v>68.44</c:v>
                </c:pt>
                <c:pt idx="4">
                  <c:v>70.72</c:v>
                </c:pt>
                <c:pt idx="5">
                  <c:v>64.98</c:v>
                </c:pt>
                <c:pt idx="6">
                  <c:v>63.8</c:v>
                </c:pt>
                <c:pt idx="7">
                  <c:v>58.92</c:v>
                </c:pt>
                <c:pt idx="8">
                  <c:v>62.46</c:v>
                </c:pt>
                <c:pt idx="9">
                  <c:v>69.459999999999994</c:v>
                </c:pt>
                <c:pt idx="10">
                  <c:v>69.459999999999994</c:v>
                </c:pt>
                <c:pt idx="11">
                  <c:v>79.06</c:v>
                </c:pt>
                <c:pt idx="12">
                  <c:v>82.56</c:v>
                </c:pt>
                <c:pt idx="13">
                  <c:v>94.36</c:v>
                </c:pt>
                <c:pt idx="14">
                  <c:v>95.58</c:v>
                </c:pt>
                <c:pt idx="15">
                  <c:v>94.87</c:v>
                </c:pt>
                <c:pt idx="16">
                  <c:v>94.81</c:v>
                </c:pt>
                <c:pt idx="17">
                  <c:v>92.71</c:v>
                </c:pt>
                <c:pt idx="18">
                  <c:v>93.52</c:v>
                </c:pt>
                <c:pt idx="19">
                  <c:v>93.51</c:v>
                </c:pt>
                <c:pt idx="20">
                  <c:v>92.64</c:v>
                </c:pt>
                <c:pt idx="21">
                  <c:v>95.96</c:v>
                </c:pt>
                <c:pt idx="22">
                  <c:v>115.89</c:v>
                </c:pt>
                <c:pt idx="23">
                  <c:v>130.43</c:v>
                </c:pt>
                <c:pt idx="24">
                  <c:v>155.16999999999999</c:v>
                </c:pt>
                <c:pt idx="25">
                  <c:v>186.47</c:v>
                </c:pt>
                <c:pt idx="26">
                  <c:v>202.15</c:v>
                </c:pt>
                <c:pt idx="27">
                  <c:v>207.46</c:v>
                </c:pt>
                <c:pt idx="28">
                  <c:v>218.99</c:v>
                </c:pt>
                <c:pt idx="29">
                  <c:v>259.97000000000003</c:v>
                </c:pt>
                <c:pt idx="30">
                  <c:v>296.77</c:v>
                </c:pt>
                <c:pt idx="31">
                  <c:v>333.75</c:v>
                </c:pt>
                <c:pt idx="32">
                  <c:v>384.11</c:v>
                </c:pt>
                <c:pt idx="33">
                  <c:v>361.97</c:v>
                </c:pt>
                <c:pt idx="34">
                  <c:v>347.81</c:v>
                </c:pt>
                <c:pt idx="35">
                  <c:v>347.17</c:v>
                </c:pt>
                <c:pt idx="36">
                  <c:v>337.59</c:v>
                </c:pt>
                <c:pt idx="37">
                  <c:v>393.31</c:v>
                </c:pt>
                <c:pt idx="38">
                  <c:v>431.15</c:v>
                </c:pt>
                <c:pt idx="39">
                  <c:v>434.03</c:v>
                </c:pt>
                <c:pt idx="40">
                  <c:v>437.68</c:v>
                </c:pt>
                <c:pt idx="41">
                  <c:v>457.15</c:v>
                </c:pt>
                <c:pt idx="42">
                  <c:v>467.85</c:v>
                </c:pt>
                <c:pt idx="43">
                  <c:v>437.95</c:v>
                </c:pt>
                <c:pt idx="44">
                  <c:v>401.78</c:v>
                </c:pt>
                <c:pt idx="45">
                  <c:v>439.79</c:v>
                </c:pt>
                <c:pt idx="46">
                  <c:v>408.62</c:v>
                </c:pt>
                <c:pt idx="47">
                  <c:v>420.77</c:v>
                </c:pt>
                <c:pt idx="48">
                  <c:v>469.92</c:v>
                </c:pt>
                <c:pt idx="49">
                  <c:v>460.49</c:v>
                </c:pt>
                <c:pt idx="50">
                  <c:v>450.6</c:v>
                </c:pt>
                <c:pt idx="51">
                  <c:v>425.52</c:v>
                </c:pt>
                <c:pt idx="52">
                  <c:v>431.88</c:v>
                </c:pt>
                <c:pt idx="53">
                  <c:v>474.5</c:v>
                </c:pt>
                <c:pt idx="54">
                  <c:v>482.29</c:v>
                </c:pt>
                <c:pt idx="55">
                  <c:v>512.07000000000005</c:v>
                </c:pt>
                <c:pt idx="56">
                  <c:v>534.19000000000005</c:v>
                </c:pt>
                <c:pt idx="57">
                  <c:v>560.20000000000005</c:v>
                </c:pt>
                <c:pt idx="58">
                  <c:v>596.88</c:v>
                </c:pt>
                <c:pt idx="59">
                  <c:v>709.97</c:v>
                </c:pt>
                <c:pt idx="60">
                  <c:v>838.51</c:v>
                </c:pt>
                <c:pt idx="61">
                  <c:v>827.29</c:v>
                </c:pt>
                <c:pt idx="62">
                  <c:v>728.81</c:v>
                </c:pt>
                <c:pt idx="63">
                  <c:v>799.94</c:v>
                </c:pt>
                <c:pt idx="64">
                  <c:v>872.82</c:v>
                </c:pt>
                <c:pt idx="65">
                  <c:v>838.55</c:v>
                </c:pt>
                <c:pt idx="66">
                  <c:v>843.1</c:v>
                </c:pt>
                <c:pt idx="67">
                  <c:v>941.53</c:v>
                </c:pt>
                <c:pt idx="68">
                  <c:v>989.02</c:v>
                </c:pt>
                <c:pt idx="69">
                  <c:v>1095.48</c:v>
                </c:pt>
                <c:pt idx="70">
                  <c:v>1069.0899999999999</c:v>
                </c:pt>
                <c:pt idx="71">
                  <c:v>1008.92</c:v>
                </c:pt>
                <c:pt idx="72">
                  <c:v>960.81</c:v>
                </c:pt>
                <c:pt idx="73">
                  <c:v>926.72</c:v>
                </c:pt>
                <c:pt idx="74">
                  <c:v>908.62</c:v>
                </c:pt>
                <c:pt idx="75">
                  <c:v>972.34</c:v>
                </c:pt>
                <c:pt idx="76">
                  <c:v>1052.1600000000001</c:v>
                </c:pt>
                <c:pt idx="77">
                  <c:v>1076.52</c:v>
                </c:pt>
                <c:pt idx="78">
                  <c:v>1032.4000000000001</c:v>
                </c:pt>
                <c:pt idx="79">
                  <c:v>993.15</c:v>
                </c:pt>
                <c:pt idx="80">
                  <c:v>969.9</c:v>
                </c:pt>
                <c:pt idx="81">
                  <c:v>1005.21</c:v>
                </c:pt>
                <c:pt idx="82">
                  <c:v>956.12</c:v>
                </c:pt>
                <c:pt idx="83">
                  <c:v>1021.01</c:v>
                </c:pt>
                <c:pt idx="84">
                  <c:v>1015.04</c:v>
                </c:pt>
                <c:pt idx="85">
                  <c:v>1015.05</c:v>
                </c:pt>
                <c:pt idx="86">
                  <c:v>973.45</c:v>
                </c:pt>
                <c:pt idx="87">
                  <c:v>1014.05</c:v>
                </c:pt>
                <c:pt idx="88">
                  <c:v>993.62</c:v>
                </c:pt>
                <c:pt idx="89">
                  <c:v>1039.79</c:v>
                </c:pt>
                <c:pt idx="90">
                  <c:v>1015.56</c:v>
                </c:pt>
                <c:pt idx="91">
                  <c:v>980.8</c:v>
                </c:pt>
                <c:pt idx="92">
                  <c:v>1006.01</c:v>
                </c:pt>
                <c:pt idx="93">
                  <c:v>1006.87</c:v>
                </c:pt>
                <c:pt idx="94">
                  <c:v>945.86</c:v>
                </c:pt>
                <c:pt idx="95">
                  <c:v>900.58</c:v>
                </c:pt>
                <c:pt idx="96">
                  <c:v>995.51</c:v>
                </c:pt>
                <c:pt idx="97">
                  <c:v>1044.42</c:v>
                </c:pt>
                <c:pt idx="98">
                  <c:v>1023.24</c:v>
                </c:pt>
                <c:pt idx="99">
                  <c:v>1069.76</c:v>
                </c:pt>
                <c:pt idx="100">
                  <c:v>1169.73</c:v>
                </c:pt>
                <c:pt idx="101">
                  <c:v>1184.82</c:v>
                </c:pt>
                <c:pt idx="102">
                  <c:v>1207.6099999999999</c:v>
                </c:pt>
                <c:pt idx="103">
                  <c:v>1145.99</c:v>
                </c:pt>
                <c:pt idx="104">
                  <c:v>1151.68</c:v>
                </c:pt>
                <c:pt idx="105">
                  <c:v>1065.03</c:v>
                </c:pt>
                <c:pt idx="106">
                  <c:v>1037.45</c:v>
                </c:pt>
                <c:pt idx="107">
                  <c:v>1016.77</c:v>
                </c:pt>
                <c:pt idx="108">
                  <c:v>907.31</c:v>
                </c:pt>
                <c:pt idx="109">
                  <c:v>1001.46</c:v>
                </c:pt>
                <c:pt idx="110">
                  <c:v>1062.6400000000001</c:v>
                </c:pt>
                <c:pt idx="111">
                  <c:v>995.4</c:v>
                </c:pt>
                <c:pt idx="112">
                  <c:v>910.28</c:v>
                </c:pt>
                <c:pt idx="113">
                  <c:v>860.86</c:v>
                </c:pt>
                <c:pt idx="114">
                  <c:v>902.67</c:v>
                </c:pt>
                <c:pt idx="115">
                  <c:v>633.15</c:v>
                </c:pt>
                <c:pt idx="116">
                  <c:v>668.99</c:v>
                </c:pt>
                <c:pt idx="117">
                  <c:v>732.94</c:v>
                </c:pt>
                <c:pt idx="118">
                  <c:v>829.08</c:v>
                </c:pt>
                <c:pt idx="119">
                  <c:v>786.66</c:v>
                </c:pt>
                <c:pt idx="120">
                  <c:v>810.5</c:v>
                </c:pt>
                <c:pt idx="121">
                  <c:v>859.6</c:v>
                </c:pt>
                <c:pt idx="122">
                  <c:v>931.65</c:v>
                </c:pt>
                <c:pt idx="123">
                  <c:v>939.82</c:v>
                </c:pt>
                <c:pt idx="124">
                  <c:v>897.63</c:v>
                </c:pt>
                <c:pt idx="125">
                  <c:v>1006.07</c:v>
                </c:pt>
                <c:pt idx="126">
                  <c:v>1014.01</c:v>
                </c:pt>
                <c:pt idx="127">
                  <c:v>1008.32</c:v>
                </c:pt>
                <c:pt idx="128">
                  <c:v>984.23</c:v>
                </c:pt>
                <c:pt idx="129">
                  <c:v>987.69</c:v>
                </c:pt>
                <c:pt idx="130">
                  <c:v>1058.3800000000001</c:v>
                </c:pt>
                <c:pt idx="131">
                  <c:v>1125.3</c:v>
                </c:pt>
                <c:pt idx="132">
                  <c:v>1151.3599999999999</c:v>
                </c:pt>
                <c:pt idx="133">
                  <c:v>1106.23</c:v>
                </c:pt>
                <c:pt idx="134">
                  <c:v>1129.76</c:v>
                </c:pt>
                <c:pt idx="135">
                  <c:v>1074.95</c:v>
                </c:pt>
                <c:pt idx="136">
                  <c:v>1124.2</c:v>
                </c:pt>
                <c:pt idx="137">
                  <c:v>1108.67</c:v>
                </c:pt>
                <c:pt idx="138">
                  <c:v>1074.76</c:v>
                </c:pt>
                <c:pt idx="139">
                  <c:v>1123.29</c:v>
                </c:pt>
                <c:pt idx="140">
                  <c:v>1109.79</c:v>
                </c:pt>
                <c:pt idx="141">
                  <c:v>1060.81</c:v>
                </c:pt>
                <c:pt idx="142">
                  <c:v>1086.5999999999999</c:v>
                </c:pt>
                <c:pt idx="143">
                  <c:v>1084.4100000000001</c:v>
                </c:pt>
                <c:pt idx="144">
                  <c:v>1138.43</c:v>
                </c:pt>
                <c:pt idx="145">
                  <c:v>1096.2</c:v>
                </c:pt>
                <c:pt idx="146">
                  <c:v>1062.44</c:v>
                </c:pt>
                <c:pt idx="147">
                  <c:v>1105.6600000000001</c:v>
                </c:pt>
                <c:pt idx="148">
                  <c:v>1208.26</c:v>
                </c:pt>
                <c:pt idx="149">
                  <c:v>1169.2</c:v>
                </c:pt>
                <c:pt idx="150">
                  <c:v>1201.1500000000001</c:v>
                </c:pt>
                <c:pt idx="151">
                  <c:v>1239.25</c:v>
                </c:pt>
                <c:pt idx="152">
                  <c:v>1071.28</c:v>
                </c:pt>
                <c:pt idx="153">
                  <c:v>1121.8699999999999</c:v>
                </c:pt>
                <c:pt idx="154">
                  <c:v>1192.07</c:v>
                </c:pt>
                <c:pt idx="155">
                  <c:v>1183.1199999999999</c:v>
                </c:pt>
                <c:pt idx="156">
                  <c:v>1153.01</c:v>
                </c:pt>
                <c:pt idx="157">
                  <c:v>1144.3900000000001</c:v>
                </c:pt>
                <c:pt idx="158">
                  <c:v>1163.5999999999999</c:v>
                </c:pt>
                <c:pt idx="159">
                  <c:v>1137.83</c:v>
                </c:pt>
                <c:pt idx="160">
                  <c:v>1099.6500000000001</c:v>
                </c:pt>
                <c:pt idx="161">
                  <c:v>1031.96</c:v>
                </c:pt>
                <c:pt idx="162">
                  <c:v>1039.55</c:v>
                </c:pt>
                <c:pt idx="163">
                  <c:v>1022.35</c:v>
                </c:pt>
                <c:pt idx="164">
                  <c:v>927.39</c:v>
                </c:pt>
                <c:pt idx="165">
                  <c:v>958.51</c:v>
                </c:pt>
                <c:pt idx="166">
                  <c:v>960.31</c:v>
                </c:pt>
                <c:pt idx="167">
                  <c:v>1000</c:v>
                </c:pt>
                <c:pt idx="168">
                  <c:v>1001.99</c:v>
                </c:pt>
                <c:pt idx="169">
                  <c:v>1014.94</c:v>
                </c:pt>
                <c:pt idx="170">
                  <c:v>1009.13</c:v>
                </c:pt>
                <c:pt idx="171">
                  <c:v>1163.96</c:v>
                </c:pt>
                <c:pt idx="172">
                  <c:v>1231.01</c:v>
                </c:pt>
                <c:pt idx="173">
                  <c:v>1228.1199999999999</c:v>
                </c:pt>
                <c:pt idx="174">
                  <c:v>1321.38</c:v>
                </c:pt>
                <c:pt idx="175">
                  <c:v>1369.62</c:v>
                </c:pt>
                <c:pt idx="176">
                  <c:v>1430.49</c:v>
                </c:pt>
                <c:pt idx="177">
                  <c:v>1515.96</c:v>
                </c:pt>
                <c:pt idx="178">
                  <c:v>1458.34</c:v>
                </c:pt>
                <c:pt idx="179">
                  <c:v>1484.8</c:v>
                </c:pt>
                <c:pt idx="180">
                  <c:v>1408.86</c:v>
                </c:pt>
                <c:pt idx="181">
                  <c:v>1543.08</c:v>
                </c:pt>
                <c:pt idx="182">
                  <c:v>1458.9</c:v>
                </c:pt>
                <c:pt idx="183">
                  <c:v>1430.6</c:v>
                </c:pt>
                <c:pt idx="184">
                  <c:v>1428.8</c:v>
                </c:pt>
                <c:pt idx="185">
                  <c:v>1482.98</c:v>
                </c:pt>
                <c:pt idx="186">
                  <c:v>1520.85</c:v>
                </c:pt>
                <c:pt idx="187">
                  <c:v>1631.41</c:v>
                </c:pt>
                <c:pt idx="188">
                  <c:v>1707.02</c:v>
                </c:pt>
                <c:pt idx="189">
                  <c:v>1768.2</c:v>
                </c:pt>
                <c:pt idx="190">
                  <c:v>1790.47</c:v>
                </c:pt>
                <c:pt idx="191">
                  <c:v>1796.48</c:v>
                </c:pt>
                <c:pt idx="192">
                  <c:v>1809.88</c:v>
                </c:pt>
                <c:pt idx="193">
                  <c:v>1895.2</c:v>
                </c:pt>
                <c:pt idx="194">
                  <c:v>1961.69</c:v>
                </c:pt>
                <c:pt idx="195">
                  <c:v>1956.98</c:v>
                </c:pt>
                <c:pt idx="196">
                  <c:v>1968.78</c:v>
                </c:pt>
                <c:pt idx="197">
                  <c:v>2056.84</c:v>
                </c:pt>
                <c:pt idx="198">
                  <c:v>2175.06</c:v>
                </c:pt>
                <c:pt idx="199">
                  <c:v>2086.25</c:v>
                </c:pt>
                <c:pt idx="200">
                  <c:v>2152.8200000000002</c:v>
                </c:pt>
                <c:pt idx="201">
                  <c:v>2072.64</c:v>
                </c:pt>
                <c:pt idx="202">
                  <c:v>2027.61</c:v>
                </c:pt>
                <c:pt idx="203">
                  <c:v>1964.47</c:v>
                </c:pt>
                <c:pt idx="204">
                  <c:v>2118.46</c:v>
                </c:pt>
                <c:pt idx="205">
                  <c:v>2166.84</c:v>
                </c:pt>
                <c:pt idx="206">
                  <c:v>2181.96</c:v>
                </c:pt>
                <c:pt idx="207">
                  <c:v>2201.56</c:v>
                </c:pt>
                <c:pt idx="208">
                  <c:v>2156.5300000000002</c:v>
                </c:pt>
                <c:pt idx="209">
                  <c:v>2126.02</c:v>
                </c:pt>
                <c:pt idx="210">
                  <c:v>2131.58</c:v>
                </c:pt>
                <c:pt idx="211">
                  <c:v>2206.37</c:v>
                </c:pt>
                <c:pt idx="212">
                  <c:v>2280.48</c:v>
                </c:pt>
                <c:pt idx="213">
                  <c:v>2380.2600000000002</c:v>
                </c:pt>
                <c:pt idx="214">
                  <c:v>2559.67</c:v>
                </c:pt>
                <c:pt idx="215">
                  <c:v>2693.36</c:v>
                </c:pt>
                <c:pt idx="216">
                  <c:v>2895.28</c:v>
                </c:pt>
                <c:pt idx="217">
                  <c:v>2811.62</c:v>
                </c:pt>
                <c:pt idx="218">
                  <c:v>2929</c:v>
                </c:pt>
                <c:pt idx="219">
                  <c:v>3161.22</c:v>
                </c:pt>
                <c:pt idx="220">
                  <c:v>3279.53</c:v>
                </c:pt>
                <c:pt idx="221">
                  <c:v>3470.18</c:v>
                </c:pt>
                <c:pt idx="222">
                  <c:v>3340.43</c:v>
                </c:pt>
                <c:pt idx="223">
                  <c:v>3310.14</c:v>
                </c:pt>
                <c:pt idx="224">
                  <c:v>3249</c:v>
                </c:pt>
                <c:pt idx="225">
                  <c:v>3451.18</c:v>
                </c:pt>
                <c:pt idx="226">
                  <c:v>3204.47</c:v>
                </c:pt>
                <c:pt idx="227">
                  <c:v>3051.83</c:v>
                </c:pt>
                <c:pt idx="228">
                  <c:v>2788.34</c:v>
                </c:pt>
                <c:pt idx="229">
                  <c:v>2836.83</c:v>
                </c:pt>
                <c:pt idx="230">
                  <c:v>2902.02</c:v>
                </c:pt>
                <c:pt idx="231">
                  <c:v>2989.41</c:v>
                </c:pt>
                <c:pt idx="232">
                  <c:v>3048.85</c:v>
                </c:pt>
                <c:pt idx="233">
                  <c:v>2999.9</c:v>
                </c:pt>
                <c:pt idx="234">
                  <c:v>3014.8</c:v>
                </c:pt>
                <c:pt idx="235">
                  <c:v>2895.21</c:v>
                </c:pt>
                <c:pt idx="236">
                  <c:v>2753.31</c:v>
                </c:pt>
                <c:pt idx="237">
                  <c:v>2489.59</c:v>
                </c:pt>
                <c:pt idx="238">
                  <c:v>2406.2600000000002</c:v>
                </c:pt>
                <c:pt idx="239">
                  <c:v>2376.42</c:v>
                </c:pt>
                <c:pt idx="240">
                  <c:v>2549.46</c:v>
                </c:pt>
                <c:pt idx="241">
                  <c:v>2468.63</c:v>
                </c:pt>
                <c:pt idx="242">
                  <c:v>2478.94</c:v>
                </c:pt>
                <c:pt idx="243">
                  <c:v>2670.78</c:v>
                </c:pt>
                <c:pt idx="244">
                  <c:v>3100.42</c:v>
                </c:pt>
                <c:pt idx="245">
                  <c:v>3090.5</c:v>
                </c:pt>
                <c:pt idx="246">
                  <c:v>3226.2</c:v>
                </c:pt>
                <c:pt idx="247">
                  <c:v>3175.18</c:v>
                </c:pt>
                <c:pt idx="248">
                  <c:v>3372.87</c:v>
                </c:pt>
                <c:pt idx="249">
                  <c:v>3314.45</c:v>
                </c:pt>
                <c:pt idx="250">
                  <c:v>3255.32</c:v>
                </c:pt>
                <c:pt idx="251">
                  <c:v>3581.42</c:v>
                </c:pt>
                <c:pt idx="252">
                  <c:v>3808.96</c:v>
                </c:pt>
                <c:pt idx="253">
                  <c:v>3827.44</c:v>
                </c:pt>
                <c:pt idx="254">
                  <c:v>3763.12</c:v>
                </c:pt>
                <c:pt idx="255">
                  <c:v>3865.45</c:v>
                </c:pt>
                <c:pt idx="256">
                  <c:v>3886.86</c:v>
                </c:pt>
                <c:pt idx="257">
                  <c:v>4065.29</c:v>
                </c:pt>
                <c:pt idx="258">
                  <c:v>4364.1499999999996</c:v>
                </c:pt>
                <c:pt idx="259">
                  <c:v>4525.01</c:v>
                </c:pt>
                <c:pt idx="260">
                  <c:v>4795.38</c:v>
                </c:pt>
                <c:pt idx="261">
                  <c:v>4912.53</c:v>
                </c:pt>
                <c:pt idx="262">
                  <c:v>4956.96</c:v>
                </c:pt>
                <c:pt idx="263">
                  <c:v>4927.53</c:v>
                </c:pt>
                <c:pt idx="264">
                  <c:v>4673.07</c:v>
                </c:pt>
                <c:pt idx="265">
                  <c:v>4444.57</c:v>
                </c:pt>
                <c:pt idx="266">
                  <c:v>4624.47</c:v>
                </c:pt>
                <c:pt idx="267">
                  <c:v>4822.5</c:v>
                </c:pt>
                <c:pt idx="268">
                  <c:v>4847.87</c:v>
                </c:pt>
                <c:pt idx="269">
                  <c:v>4795.28</c:v>
                </c:pt>
                <c:pt idx="270">
                  <c:v>4425.9799999999996</c:v>
                </c:pt>
                <c:pt idx="271">
                  <c:v>4288.3500000000004</c:v>
                </c:pt>
                <c:pt idx="272">
                  <c:v>3888.58</c:v>
                </c:pt>
                <c:pt idx="273">
                  <c:v>4327.25</c:v>
                </c:pt>
                <c:pt idx="274">
                  <c:v>4161.29</c:v>
                </c:pt>
                <c:pt idx="275">
                  <c:v>4177.53</c:v>
                </c:pt>
                <c:pt idx="276">
                  <c:v>4260.76</c:v>
                </c:pt>
                <c:pt idx="277">
                  <c:v>4535.6000000000004</c:v>
                </c:pt>
                <c:pt idx="278">
                  <c:v>4671.28</c:v>
                </c:pt>
                <c:pt idx="279">
                  <c:v>4585.7700000000004</c:v>
                </c:pt>
                <c:pt idx="280">
                  <c:v>4318.16</c:v>
                </c:pt>
                <c:pt idx="281">
                  <c:v>4400.1000000000004</c:v>
                </c:pt>
                <c:pt idx="282">
                  <c:v>4227.5600000000004</c:v>
                </c:pt>
                <c:pt idx="283">
                  <c:v>4155.68</c:v>
                </c:pt>
                <c:pt idx="284">
                  <c:v>4230.42</c:v>
                </c:pt>
                <c:pt idx="285">
                  <c:v>4266.3500000000004</c:v>
                </c:pt>
                <c:pt idx="286">
                  <c:v>4139.99</c:v>
                </c:pt>
                <c:pt idx="287">
                  <c:v>4301.38</c:v>
                </c:pt>
                <c:pt idx="288">
                  <c:v>4552.3999999999996</c:v>
                </c:pt>
                <c:pt idx="289">
                  <c:v>4558.46</c:v>
                </c:pt>
                <c:pt idx="290">
                  <c:v>4432.1400000000003</c:v>
                </c:pt>
                <c:pt idx="291">
                  <c:v>4292.1400000000003</c:v>
                </c:pt>
                <c:pt idx="292">
                  <c:v>4191.26</c:v>
                </c:pt>
                <c:pt idx="293">
                  <c:v>4029.67</c:v>
                </c:pt>
                <c:pt idx="294">
                  <c:v>3732.54</c:v>
                </c:pt>
                <c:pt idx="295">
                  <c:v>3628.73</c:v>
                </c:pt>
                <c:pt idx="296">
                  <c:v>3823.85</c:v>
                </c:pt>
                <c:pt idx="297">
                  <c:v>3912.44</c:v>
                </c:pt>
                <c:pt idx="298">
                  <c:v>3789.06</c:v>
                </c:pt>
                <c:pt idx="299">
                  <c:v>3699.19</c:v>
                </c:pt>
                <c:pt idx="300">
                  <c:v>3439.41</c:v>
                </c:pt>
                <c:pt idx="301">
                  <c:v>3718.88</c:v>
                </c:pt>
                <c:pt idx="302">
                  <c:v>3772.76</c:v>
                </c:pt>
                <c:pt idx="303">
                  <c:v>3909.64</c:v>
                </c:pt>
                <c:pt idx="304">
                  <c:v>3903.81</c:v>
                </c:pt>
                <c:pt idx="305">
                  <c:v>3875.73</c:v>
                </c:pt>
                <c:pt idx="306">
                  <c:v>3875.44</c:v>
                </c:pt>
                <c:pt idx="307">
                  <c:v>3996.64</c:v>
                </c:pt>
                <c:pt idx="308">
                  <c:v>3943.56</c:v>
                </c:pt>
                <c:pt idx="309">
                  <c:v>3850.97</c:v>
                </c:pt>
                <c:pt idx="310">
                  <c:v>3991.78</c:v>
                </c:pt>
                <c:pt idx="311">
                  <c:v>3850.96</c:v>
                </c:pt>
                <c:pt idx="312">
                  <c:v>3836.73</c:v>
                </c:pt>
                <c:pt idx="313">
                  <c:v>3983.72</c:v>
                </c:pt>
                <c:pt idx="314">
                  <c:v>3916.92</c:v>
                </c:pt>
                <c:pt idx="315">
                  <c:v>4043.45</c:v>
                </c:pt>
                <c:pt idx="316">
                  <c:v>4045.62</c:v>
                </c:pt>
                <c:pt idx="317">
                  <c:v>3897.1</c:v>
                </c:pt>
                <c:pt idx="318">
                  <c:v>3870.35</c:v>
                </c:pt>
                <c:pt idx="319">
                  <c:v>3840.21</c:v>
                </c:pt>
                <c:pt idx="320">
                  <c:v>3685.18</c:v>
                </c:pt>
                <c:pt idx="321">
                  <c:v>3827.99</c:v>
                </c:pt>
                <c:pt idx="322">
                  <c:v>3655.3</c:v>
                </c:pt>
                <c:pt idx="323">
                  <c:v>3680.21</c:v>
                </c:pt>
                <c:pt idx="324">
                  <c:v>3705.92</c:v>
                </c:pt>
                <c:pt idx="325">
                  <c:v>3715.84</c:v>
                </c:pt>
                <c:pt idx="326">
                  <c:v>3937.49</c:v>
                </c:pt>
                <c:pt idx="327">
                  <c:v>4002.07</c:v>
                </c:pt>
                <c:pt idx="328">
                  <c:v>3934.71</c:v>
                </c:pt>
                <c:pt idx="329">
                  <c:v>3995.91</c:v>
                </c:pt>
                <c:pt idx="330">
                  <c:v>4117.47</c:v>
                </c:pt>
                <c:pt idx="331">
                  <c:v>4119.28</c:v>
                </c:pt>
                <c:pt idx="332">
                  <c:v>4015.25</c:v>
                </c:pt>
                <c:pt idx="333">
                  <c:v>4289.78</c:v>
                </c:pt>
                <c:pt idx="334">
                  <c:v>4207.24</c:v>
                </c:pt>
                <c:pt idx="335">
                  <c:v>4151.3900000000003</c:v>
                </c:pt>
                <c:pt idx="336">
                  <c:v>4199.5</c:v>
                </c:pt>
                <c:pt idx="337">
                  <c:v>4359.88</c:v>
                </c:pt>
                <c:pt idx="338">
                  <c:v>4783.42</c:v>
                </c:pt>
                <c:pt idx="339">
                  <c:v>4795.13</c:v>
                </c:pt>
                <c:pt idx="340">
                  <c:v>4855.75</c:v>
                </c:pt>
                <c:pt idx="341">
                  <c:v>4747.24</c:v>
                </c:pt>
                <c:pt idx="342">
                  <c:v>5064.63</c:v>
                </c:pt>
                <c:pt idx="343">
                  <c:v>5153.1499999999996</c:v>
                </c:pt>
                <c:pt idx="344">
                  <c:v>5341.93</c:v>
                </c:pt>
                <c:pt idx="345">
                  <c:v>5588.08</c:v>
                </c:pt>
                <c:pt idx="346">
                  <c:v>5003.3999999999996</c:v>
                </c:pt>
                <c:pt idx="347">
                  <c:v>5564.6</c:v>
                </c:pt>
                <c:pt idx="348">
                  <c:v>5855.38</c:v>
                </c:pt>
                <c:pt idx="349">
                  <c:v>5602.83</c:v>
                </c:pt>
                <c:pt idx="350">
                  <c:v>5542.22</c:v>
                </c:pt>
                <c:pt idx="351">
                  <c:v>5710.9</c:v>
                </c:pt>
                <c:pt idx="352">
                  <c:v>5455.09</c:v>
                </c:pt>
                <c:pt idx="353">
                  <c:v>5301.25</c:v>
                </c:pt>
                <c:pt idx="354">
                  <c:v>5434.44</c:v>
                </c:pt>
                <c:pt idx="355">
                  <c:v>5270.44</c:v>
                </c:pt>
                <c:pt idx="356">
                  <c:v>5283.53</c:v>
                </c:pt>
                <c:pt idx="357">
                  <c:v>5104.33</c:v>
                </c:pt>
                <c:pt idx="358">
                  <c:v>5111.88</c:v>
                </c:pt>
                <c:pt idx="359">
                  <c:v>5105.43</c:v>
                </c:pt>
                <c:pt idx="360">
                  <c:v>5405.61</c:v>
                </c:pt>
                <c:pt idx="361">
                  <c:v>5287.54</c:v>
                </c:pt>
                <c:pt idx="362">
                  <c:v>5259.41</c:v>
                </c:pt>
                <c:pt idx="363">
                  <c:v>5187.1000000000004</c:v>
                </c:pt>
                <c:pt idx="364">
                  <c:v>4977.09</c:v>
                </c:pt>
                <c:pt idx="365">
                  <c:v>5070.72</c:v>
                </c:pt>
                <c:pt idx="366">
                  <c:v>4972.3599999999997</c:v>
                </c:pt>
                <c:pt idx="367">
                  <c:v>4804.37</c:v>
                </c:pt>
                <c:pt idx="368">
                  <c:v>5059.04</c:v>
                </c:pt>
                <c:pt idx="369">
                  <c:v>4744.13</c:v>
                </c:pt>
                <c:pt idx="370">
                  <c:v>4538.8</c:v>
                </c:pt>
                <c:pt idx="371">
                  <c:v>4669.8500000000004</c:v>
                </c:pt>
                <c:pt idx="372">
                  <c:v>4572.0600000000004</c:v>
                </c:pt>
                <c:pt idx="373">
                  <c:v>4122.63</c:v>
                </c:pt>
                <c:pt idx="374">
                  <c:v>3487.49</c:v>
                </c:pt>
                <c:pt idx="375">
                  <c:v>3977.56</c:v>
                </c:pt>
                <c:pt idx="376">
                  <c:v>3647.6</c:v>
                </c:pt>
                <c:pt idx="377">
                  <c:v>3959.02</c:v>
                </c:pt>
                <c:pt idx="378">
                  <c:v>4017.08</c:v>
                </c:pt>
                <c:pt idx="379">
                  <c:v>3767.15</c:v>
                </c:pt>
                <c:pt idx="380">
                  <c:v>3637.3</c:v>
                </c:pt>
                <c:pt idx="381">
                  <c:v>3539.92</c:v>
                </c:pt>
                <c:pt idx="382">
                  <c:v>4032.87</c:v>
                </c:pt>
                <c:pt idx="383">
                  <c:v>4177.22</c:v>
                </c:pt>
                <c:pt idx="384">
                  <c:v>4288.6499999999996</c:v>
                </c:pt>
                <c:pt idx="385">
                  <c:v>4573.37</c:v>
                </c:pt>
                <c:pt idx="386">
                  <c:v>4898.09</c:v>
                </c:pt>
                <c:pt idx="387">
                  <c:v>4472.84</c:v>
                </c:pt>
                <c:pt idx="388">
                  <c:v>4356.43</c:v>
                </c:pt>
                <c:pt idx="389">
                  <c:v>4331.33</c:v>
                </c:pt>
                <c:pt idx="390">
                  <c:v>4252.04</c:v>
                </c:pt>
                <c:pt idx="391">
                  <c:v>4491.57</c:v>
                </c:pt>
                <c:pt idx="392">
                  <c:v>4362.59</c:v>
                </c:pt>
                <c:pt idx="393">
                  <c:v>4092.2</c:v>
                </c:pt>
                <c:pt idx="394">
                  <c:v>4432.71</c:v>
                </c:pt>
                <c:pt idx="395">
                  <c:v>4308.38</c:v>
                </c:pt>
                <c:pt idx="396">
                  <c:v>4548.45</c:v>
                </c:pt>
                <c:pt idx="397">
                  <c:v>4534.47</c:v>
                </c:pt>
                <c:pt idx="398">
                  <c:v>4936.97</c:v>
                </c:pt>
                <c:pt idx="399">
                  <c:v>4778.43</c:v>
                </c:pt>
                <c:pt idx="400">
                  <c:v>5350.48</c:v>
                </c:pt>
                <c:pt idx="401">
                  <c:v>4950.3900000000003</c:v>
                </c:pt>
                <c:pt idx="402">
                  <c:v>5259.05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6-4B92-BF26-BC98D4798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5018160"/>
        <c:axId val="1185018576"/>
      </c:lineChart>
      <c:dateAx>
        <c:axId val="1185018160"/>
        <c:scaling>
          <c:orientation val="minMax"/>
        </c:scaling>
        <c:delete val="0"/>
        <c:axPos val="b"/>
        <c:numFmt formatCode="m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5018576"/>
        <c:crosses val="autoZero"/>
        <c:auto val="1"/>
        <c:lblOffset val="100"/>
        <c:baseTimeUnit val="months"/>
      </c:dateAx>
      <c:valAx>
        <c:axId val="118501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8501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tcn!$B$3</c:f>
              <c:strCache>
                <c:ptCount val="1"/>
                <c:pt idx="0">
                  <c:v>1.Dólar observado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tcn!$A$4:$A$483</c:f>
              <c:numCache>
                <c:formatCode>mmm\.yyyy</c:formatCode>
                <c:ptCount val="480"/>
                <c:pt idx="0">
                  <c:v>30164</c:v>
                </c:pt>
                <c:pt idx="1">
                  <c:v>30195</c:v>
                </c:pt>
                <c:pt idx="2">
                  <c:v>30225</c:v>
                </c:pt>
                <c:pt idx="3">
                  <c:v>30256</c:v>
                </c:pt>
                <c:pt idx="4">
                  <c:v>30286</c:v>
                </c:pt>
                <c:pt idx="5">
                  <c:v>30317</c:v>
                </c:pt>
                <c:pt idx="6">
                  <c:v>30348</c:v>
                </c:pt>
                <c:pt idx="7">
                  <c:v>30376</c:v>
                </c:pt>
                <c:pt idx="8">
                  <c:v>30407</c:v>
                </c:pt>
                <c:pt idx="9">
                  <c:v>30437</c:v>
                </c:pt>
                <c:pt idx="10">
                  <c:v>30468</c:v>
                </c:pt>
                <c:pt idx="11">
                  <c:v>30498</c:v>
                </c:pt>
                <c:pt idx="12">
                  <c:v>30529</c:v>
                </c:pt>
                <c:pt idx="13">
                  <c:v>30560</c:v>
                </c:pt>
                <c:pt idx="14">
                  <c:v>30590</c:v>
                </c:pt>
                <c:pt idx="15">
                  <c:v>30621</c:v>
                </c:pt>
                <c:pt idx="16">
                  <c:v>30651</c:v>
                </c:pt>
                <c:pt idx="17">
                  <c:v>30682</c:v>
                </c:pt>
                <c:pt idx="18">
                  <c:v>30713</c:v>
                </c:pt>
                <c:pt idx="19">
                  <c:v>30742</c:v>
                </c:pt>
                <c:pt idx="20">
                  <c:v>30773</c:v>
                </c:pt>
                <c:pt idx="21">
                  <c:v>30803</c:v>
                </c:pt>
                <c:pt idx="22">
                  <c:v>30834</c:v>
                </c:pt>
                <c:pt idx="23">
                  <c:v>30864</c:v>
                </c:pt>
                <c:pt idx="24">
                  <c:v>30895</c:v>
                </c:pt>
                <c:pt idx="25">
                  <c:v>30926</c:v>
                </c:pt>
                <c:pt idx="26">
                  <c:v>30956</c:v>
                </c:pt>
                <c:pt idx="27">
                  <c:v>30987</c:v>
                </c:pt>
                <c:pt idx="28">
                  <c:v>31017</c:v>
                </c:pt>
                <c:pt idx="29">
                  <c:v>31048</c:v>
                </c:pt>
                <c:pt idx="30">
                  <c:v>31079</c:v>
                </c:pt>
                <c:pt idx="31">
                  <c:v>31107</c:v>
                </c:pt>
                <c:pt idx="32">
                  <c:v>31138</c:v>
                </c:pt>
                <c:pt idx="33">
                  <c:v>31168</c:v>
                </c:pt>
                <c:pt idx="34">
                  <c:v>31199</c:v>
                </c:pt>
                <c:pt idx="35">
                  <c:v>31229</c:v>
                </c:pt>
                <c:pt idx="36">
                  <c:v>31260</c:v>
                </c:pt>
                <c:pt idx="37">
                  <c:v>31291</c:v>
                </c:pt>
                <c:pt idx="38">
                  <c:v>31321</c:v>
                </c:pt>
                <c:pt idx="39">
                  <c:v>31352</c:v>
                </c:pt>
                <c:pt idx="40">
                  <c:v>31382</c:v>
                </c:pt>
                <c:pt idx="41">
                  <c:v>31413</c:v>
                </c:pt>
                <c:pt idx="42">
                  <c:v>31444</c:v>
                </c:pt>
                <c:pt idx="43">
                  <c:v>31472</c:v>
                </c:pt>
                <c:pt idx="44">
                  <c:v>31503</c:v>
                </c:pt>
                <c:pt idx="45">
                  <c:v>31533</c:v>
                </c:pt>
                <c:pt idx="46">
                  <c:v>31564</c:v>
                </c:pt>
                <c:pt idx="47">
                  <c:v>31594</c:v>
                </c:pt>
                <c:pt idx="48">
                  <c:v>31625</c:v>
                </c:pt>
                <c:pt idx="49">
                  <c:v>31656</c:v>
                </c:pt>
                <c:pt idx="50">
                  <c:v>31686</c:v>
                </c:pt>
                <c:pt idx="51">
                  <c:v>31717</c:v>
                </c:pt>
                <c:pt idx="52">
                  <c:v>31747</c:v>
                </c:pt>
                <c:pt idx="53">
                  <c:v>31778</c:v>
                </c:pt>
                <c:pt idx="54">
                  <c:v>31809</c:v>
                </c:pt>
                <c:pt idx="55">
                  <c:v>31837</c:v>
                </c:pt>
                <c:pt idx="56">
                  <c:v>31868</c:v>
                </c:pt>
                <c:pt idx="57">
                  <c:v>31898</c:v>
                </c:pt>
                <c:pt idx="58">
                  <c:v>31929</c:v>
                </c:pt>
                <c:pt idx="59">
                  <c:v>31959</c:v>
                </c:pt>
                <c:pt idx="60">
                  <c:v>31990</c:v>
                </c:pt>
                <c:pt idx="61">
                  <c:v>32021</c:v>
                </c:pt>
                <c:pt idx="62">
                  <c:v>32051</c:v>
                </c:pt>
                <c:pt idx="63">
                  <c:v>32082</c:v>
                </c:pt>
                <c:pt idx="64">
                  <c:v>32112</c:v>
                </c:pt>
                <c:pt idx="65">
                  <c:v>32143</c:v>
                </c:pt>
                <c:pt idx="66">
                  <c:v>32174</c:v>
                </c:pt>
                <c:pt idx="67">
                  <c:v>32203</c:v>
                </c:pt>
                <c:pt idx="68">
                  <c:v>32234</c:v>
                </c:pt>
                <c:pt idx="69">
                  <c:v>32264</c:v>
                </c:pt>
                <c:pt idx="70">
                  <c:v>32295</c:v>
                </c:pt>
                <c:pt idx="71">
                  <c:v>32325</c:v>
                </c:pt>
                <c:pt idx="72">
                  <c:v>32356</c:v>
                </c:pt>
                <c:pt idx="73">
                  <c:v>32387</c:v>
                </c:pt>
                <c:pt idx="74">
                  <c:v>32417</c:v>
                </c:pt>
                <c:pt idx="75">
                  <c:v>32448</c:v>
                </c:pt>
                <c:pt idx="76">
                  <c:v>32478</c:v>
                </c:pt>
                <c:pt idx="77">
                  <c:v>32509</c:v>
                </c:pt>
                <c:pt idx="78">
                  <c:v>32540</c:v>
                </c:pt>
                <c:pt idx="79">
                  <c:v>32568</c:v>
                </c:pt>
                <c:pt idx="80">
                  <c:v>32599</c:v>
                </c:pt>
                <c:pt idx="81">
                  <c:v>32629</c:v>
                </c:pt>
                <c:pt idx="82">
                  <c:v>32660</c:v>
                </c:pt>
                <c:pt idx="83">
                  <c:v>32690</c:v>
                </c:pt>
                <c:pt idx="84">
                  <c:v>32721</c:v>
                </c:pt>
                <c:pt idx="85">
                  <c:v>32752</c:v>
                </c:pt>
                <c:pt idx="86">
                  <c:v>32782</c:v>
                </c:pt>
                <c:pt idx="87">
                  <c:v>32813</c:v>
                </c:pt>
                <c:pt idx="88">
                  <c:v>32843</c:v>
                </c:pt>
                <c:pt idx="89">
                  <c:v>32874</c:v>
                </c:pt>
                <c:pt idx="90">
                  <c:v>32905</c:v>
                </c:pt>
                <c:pt idx="91">
                  <c:v>32933</c:v>
                </c:pt>
                <c:pt idx="92">
                  <c:v>32964</c:v>
                </c:pt>
                <c:pt idx="93">
                  <c:v>32994</c:v>
                </c:pt>
                <c:pt idx="94">
                  <c:v>33025</c:v>
                </c:pt>
                <c:pt idx="95">
                  <c:v>33055</c:v>
                </c:pt>
                <c:pt idx="96">
                  <c:v>33086</c:v>
                </c:pt>
                <c:pt idx="97">
                  <c:v>33117</c:v>
                </c:pt>
                <c:pt idx="98">
                  <c:v>33147</c:v>
                </c:pt>
                <c:pt idx="99">
                  <c:v>33178</c:v>
                </c:pt>
                <c:pt idx="100">
                  <c:v>33208</c:v>
                </c:pt>
                <c:pt idx="101">
                  <c:v>33239</c:v>
                </c:pt>
                <c:pt idx="102">
                  <c:v>33270</c:v>
                </c:pt>
                <c:pt idx="103">
                  <c:v>33298</c:v>
                </c:pt>
                <c:pt idx="104">
                  <c:v>33329</c:v>
                </c:pt>
                <c:pt idx="105">
                  <c:v>33359</c:v>
                </c:pt>
                <c:pt idx="106">
                  <c:v>33390</c:v>
                </c:pt>
                <c:pt idx="107">
                  <c:v>33420</c:v>
                </c:pt>
                <c:pt idx="108">
                  <c:v>33451</c:v>
                </c:pt>
                <c:pt idx="109">
                  <c:v>33482</c:v>
                </c:pt>
                <c:pt idx="110">
                  <c:v>33512</c:v>
                </c:pt>
                <c:pt idx="111">
                  <c:v>33543</c:v>
                </c:pt>
                <c:pt idx="112">
                  <c:v>33573</c:v>
                </c:pt>
                <c:pt idx="113">
                  <c:v>33604</c:v>
                </c:pt>
                <c:pt idx="114">
                  <c:v>33635</c:v>
                </c:pt>
                <c:pt idx="115">
                  <c:v>33664</c:v>
                </c:pt>
                <c:pt idx="116">
                  <c:v>33695</c:v>
                </c:pt>
                <c:pt idx="117">
                  <c:v>33725</c:v>
                </c:pt>
                <c:pt idx="118">
                  <c:v>33756</c:v>
                </c:pt>
                <c:pt idx="119">
                  <c:v>33786</c:v>
                </c:pt>
                <c:pt idx="120">
                  <c:v>33817</c:v>
                </c:pt>
                <c:pt idx="121">
                  <c:v>33848</c:v>
                </c:pt>
                <c:pt idx="122">
                  <c:v>33878</c:v>
                </c:pt>
                <c:pt idx="123">
                  <c:v>33909</c:v>
                </c:pt>
                <c:pt idx="124">
                  <c:v>33939</c:v>
                </c:pt>
                <c:pt idx="125">
                  <c:v>33970</c:v>
                </c:pt>
                <c:pt idx="126">
                  <c:v>34001</c:v>
                </c:pt>
                <c:pt idx="127">
                  <c:v>34029</c:v>
                </c:pt>
                <c:pt idx="128">
                  <c:v>34060</c:v>
                </c:pt>
                <c:pt idx="129">
                  <c:v>34090</c:v>
                </c:pt>
                <c:pt idx="130">
                  <c:v>34121</c:v>
                </c:pt>
                <c:pt idx="131">
                  <c:v>34151</c:v>
                </c:pt>
                <c:pt idx="132">
                  <c:v>34182</c:v>
                </c:pt>
                <c:pt idx="133">
                  <c:v>34213</c:v>
                </c:pt>
                <c:pt idx="134">
                  <c:v>34243</c:v>
                </c:pt>
                <c:pt idx="135">
                  <c:v>34274</c:v>
                </c:pt>
                <c:pt idx="136">
                  <c:v>34304</c:v>
                </c:pt>
                <c:pt idx="137">
                  <c:v>34335</c:v>
                </c:pt>
                <c:pt idx="138">
                  <c:v>34366</c:v>
                </c:pt>
                <c:pt idx="139">
                  <c:v>34394</c:v>
                </c:pt>
                <c:pt idx="140">
                  <c:v>34425</c:v>
                </c:pt>
                <c:pt idx="141">
                  <c:v>34455</c:v>
                </c:pt>
                <c:pt idx="142">
                  <c:v>34486</c:v>
                </c:pt>
                <c:pt idx="143">
                  <c:v>34516</c:v>
                </c:pt>
                <c:pt idx="144">
                  <c:v>34547</c:v>
                </c:pt>
                <c:pt idx="145">
                  <c:v>34578</c:v>
                </c:pt>
                <c:pt idx="146">
                  <c:v>34608</c:v>
                </c:pt>
                <c:pt idx="147">
                  <c:v>34639</c:v>
                </c:pt>
                <c:pt idx="148">
                  <c:v>34669</c:v>
                </c:pt>
                <c:pt idx="149">
                  <c:v>34700</c:v>
                </c:pt>
                <c:pt idx="150">
                  <c:v>34731</c:v>
                </c:pt>
                <c:pt idx="151">
                  <c:v>34759</c:v>
                </c:pt>
                <c:pt idx="152">
                  <c:v>34790</c:v>
                </c:pt>
                <c:pt idx="153">
                  <c:v>34820</c:v>
                </c:pt>
                <c:pt idx="154">
                  <c:v>34851</c:v>
                </c:pt>
                <c:pt idx="155">
                  <c:v>34881</c:v>
                </c:pt>
                <c:pt idx="156">
                  <c:v>34912</c:v>
                </c:pt>
                <c:pt idx="157">
                  <c:v>34943</c:v>
                </c:pt>
                <c:pt idx="158">
                  <c:v>34973</c:v>
                </c:pt>
                <c:pt idx="159">
                  <c:v>35004</c:v>
                </c:pt>
                <c:pt idx="160">
                  <c:v>35034</c:v>
                </c:pt>
                <c:pt idx="161">
                  <c:v>35065</c:v>
                </c:pt>
                <c:pt idx="162">
                  <c:v>35096</c:v>
                </c:pt>
                <c:pt idx="163">
                  <c:v>35125</c:v>
                </c:pt>
                <c:pt idx="164">
                  <c:v>35156</c:v>
                </c:pt>
                <c:pt idx="165">
                  <c:v>35186</c:v>
                </c:pt>
                <c:pt idx="166">
                  <c:v>35217</c:v>
                </c:pt>
                <c:pt idx="167">
                  <c:v>35247</c:v>
                </c:pt>
                <c:pt idx="168">
                  <c:v>35278</c:v>
                </c:pt>
                <c:pt idx="169">
                  <c:v>35309</c:v>
                </c:pt>
                <c:pt idx="170">
                  <c:v>35339</c:v>
                </c:pt>
                <c:pt idx="171">
                  <c:v>35370</c:v>
                </c:pt>
                <c:pt idx="172">
                  <c:v>35400</c:v>
                </c:pt>
                <c:pt idx="173">
                  <c:v>35431</c:v>
                </c:pt>
                <c:pt idx="174">
                  <c:v>35462</c:v>
                </c:pt>
                <c:pt idx="175">
                  <c:v>35490</c:v>
                </c:pt>
                <c:pt idx="176">
                  <c:v>35521</c:v>
                </c:pt>
                <c:pt idx="177">
                  <c:v>35551</c:v>
                </c:pt>
                <c:pt idx="178">
                  <c:v>35582</c:v>
                </c:pt>
                <c:pt idx="179">
                  <c:v>35612</c:v>
                </c:pt>
                <c:pt idx="180">
                  <c:v>35643</c:v>
                </c:pt>
                <c:pt idx="181">
                  <c:v>35674</c:v>
                </c:pt>
                <c:pt idx="182">
                  <c:v>35704</c:v>
                </c:pt>
                <c:pt idx="183">
                  <c:v>35735</c:v>
                </c:pt>
                <c:pt idx="184">
                  <c:v>35765</c:v>
                </c:pt>
                <c:pt idx="185">
                  <c:v>35796</c:v>
                </c:pt>
                <c:pt idx="186">
                  <c:v>35827</c:v>
                </c:pt>
                <c:pt idx="187">
                  <c:v>35855</c:v>
                </c:pt>
                <c:pt idx="188">
                  <c:v>35886</c:v>
                </c:pt>
                <c:pt idx="189">
                  <c:v>35916</c:v>
                </c:pt>
                <c:pt idx="190">
                  <c:v>35947</c:v>
                </c:pt>
                <c:pt idx="191">
                  <c:v>35977</c:v>
                </c:pt>
                <c:pt idx="192">
                  <c:v>36008</c:v>
                </c:pt>
                <c:pt idx="193">
                  <c:v>36039</c:v>
                </c:pt>
                <c:pt idx="194">
                  <c:v>36069</c:v>
                </c:pt>
                <c:pt idx="195">
                  <c:v>36100</c:v>
                </c:pt>
                <c:pt idx="196">
                  <c:v>36130</c:v>
                </c:pt>
                <c:pt idx="197">
                  <c:v>36161</c:v>
                </c:pt>
                <c:pt idx="198">
                  <c:v>36192</c:v>
                </c:pt>
                <c:pt idx="199">
                  <c:v>36220</c:v>
                </c:pt>
                <c:pt idx="200">
                  <c:v>36251</c:v>
                </c:pt>
                <c:pt idx="201">
                  <c:v>36281</c:v>
                </c:pt>
                <c:pt idx="202">
                  <c:v>36312</c:v>
                </c:pt>
                <c:pt idx="203">
                  <c:v>36342</c:v>
                </c:pt>
                <c:pt idx="204">
                  <c:v>36373</c:v>
                </c:pt>
                <c:pt idx="205">
                  <c:v>36404</c:v>
                </c:pt>
                <c:pt idx="206">
                  <c:v>36434</c:v>
                </c:pt>
                <c:pt idx="207">
                  <c:v>36465</c:v>
                </c:pt>
                <c:pt idx="208">
                  <c:v>36495</c:v>
                </c:pt>
                <c:pt idx="209">
                  <c:v>36526</c:v>
                </c:pt>
                <c:pt idx="210">
                  <c:v>36557</c:v>
                </c:pt>
                <c:pt idx="211">
                  <c:v>36586</c:v>
                </c:pt>
                <c:pt idx="212">
                  <c:v>36617</c:v>
                </c:pt>
                <c:pt idx="213">
                  <c:v>36647</c:v>
                </c:pt>
                <c:pt idx="214">
                  <c:v>36678</c:v>
                </c:pt>
                <c:pt idx="215">
                  <c:v>36708</c:v>
                </c:pt>
                <c:pt idx="216">
                  <c:v>36739</c:v>
                </c:pt>
                <c:pt idx="217">
                  <c:v>36770</c:v>
                </c:pt>
                <c:pt idx="218">
                  <c:v>36800</c:v>
                </c:pt>
                <c:pt idx="219">
                  <c:v>36831</c:v>
                </c:pt>
                <c:pt idx="220">
                  <c:v>36861</c:v>
                </c:pt>
                <c:pt idx="221">
                  <c:v>36892</c:v>
                </c:pt>
                <c:pt idx="222">
                  <c:v>36923</c:v>
                </c:pt>
                <c:pt idx="223">
                  <c:v>36951</c:v>
                </c:pt>
                <c:pt idx="224">
                  <c:v>36982</c:v>
                </c:pt>
                <c:pt idx="225">
                  <c:v>37012</c:v>
                </c:pt>
                <c:pt idx="226">
                  <c:v>37043</c:v>
                </c:pt>
                <c:pt idx="227">
                  <c:v>37073</c:v>
                </c:pt>
                <c:pt idx="228">
                  <c:v>37104</c:v>
                </c:pt>
                <c:pt idx="229">
                  <c:v>37135</c:v>
                </c:pt>
                <c:pt idx="230">
                  <c:v>37165</c:v>
                </c:pt>
                <c:pt idx="231">
                  <c:v>37196</c:v>
                </c:pt>
                <c:pt idx="232">
                  <c:v>37226</c:v>
                </c:pt>
                <c:pt idx="233">
                  <c:v>37257</c:v>
                </c:pt>
                <c:pt idx="234">
                  <c:v>37288</c:v>
                </c:pt>
                <c:pt idx="235">
                  <c:v>37316</c:v>
                </c:pt>
                <c:pt idx="236">
                  <c:v>37347</c:v>
                </c:pt>
                <c:pt idx="237">
                  <c:v>37377</c:v>
                </c:pt>
                <c:pt idx="238">
                  <c:v>37408</c:v>
                </c:pt>
                <c:pt idx="239">
                  <c:v>37438</c:v>
                </c:pt>
                <c:pt idx="240">
                  <c:v>37469</c:v>
                </c:pt>
                <c:pt idx="241">
                  <c:v>37500</c:v>
                </c:pt>
                <c:pt idx="242">
                  <c:v>37530</c:v>
                </c:pt>
                <c:pt idx="243">
                  <c:v>37561</c:v>
                </c:pt>
                <c:pt idx="244">
                  <c:v>37591</c:v>
                </c:pt>
                <c:pt idx="245">
                  <c:v>37622</c:v>
                </c:pt>
                <c:pt idx="246">
                  <c:v>37653</c:v>
                </c:pt>
                <c:pt idx="247">
                  <c:v>37681</c:v>
                </c:pt>
                <c:pt idx="248">
                  <c:v>37712</c:v>
                </c:pt>
                <c:pt idx="249">
                  <c:v>37742</c:v>
                </c:pt>
                <c:pt idx="250">
                  <c:v>37773</c:v>
                </c:pt>
                <c:pt idx="251">
                  <c:v>37803</c:v>
                </c:pt>
                <c:pt idx="252">
                  <c:v>37834</c:v>
                </c:pt>
                <c:pt idx="253">
                  <c:v>37865</c:v>
                </c:pt>
                <c:pt idx="254">
                  <c:v>37895</c:v>
                </c:pt>
                <c:pt idx="255">
                  <c:v>37926</c:v>
                </c:pt>
                <c:pt idx="256">
                  <c:v>37956</c:v>
                </c:pt>
                <c:pt idx="257">
                  <c:v>37987</c:v>
                </c:pt>
                <c:pt idx="258">
                  <c:v>38018</c:v>
                </c:pt>
                <c:pt idx="259">
                  <c:v>38047</c:v>
                </c:pt>
                <c:pt idx="260">
                  <c:v>38078</c:v>
                </c:pt>
                <c:pt idx="261">
                  <c:v>38108</c:v>
                </c:pt>
                <c:pt idx="262">
                  <c:v>38139</c:v>
                </c:pt>
                <c:pt idx="263">
                  <c:v>38169</c:v>
                </c:pt>
                <c:pt idx="264">
                  <c:v>38200</c:v>
                </c:pt>
                <c:pt idx="265">
                  <c:v>38231</c:v>
                </c:pt>
                <c:pt idx="266">
                  <c:v>38261</c:v>
                </c:pt>
                <c:pt idx="267">
                  <c:v>38292</c:v>
                </c:pt>
                <c:pt idx="268">
                  <c:v>38322</c:v>
                </c:pt>
                <c:pt idx="269">
                  <c:v>38353</c:v>
                </c:pt>
                <c:pt idx="270">
                  <c:v>38384</c:v>
                </c:pt>
                <c:pt idx="271">
                  <c:v>38412</c:v>
                </c:pt>
                <c:pt idx="272">
                  <c:v>38443</c:v>
                </c:pt>
                <c:pt idx="273">
                  <c:v>38473</c:v>
                </c:pt>
                <c:pt idx="274">
                  <c:v>38504</c:v>
                </c:pt>
                <c:pt idx="275">
                  <c:v>38534</c:v>
                </c:pt>
                <c:pt idx="276">
                  <c:v>38565</c:v>
                </c:pt>
                <c:pt idx="277">
                  <c:v>38596</c:v>
                </c:pt>
                <c:pt idx="278">
                  <c:v>38626</c:v>
                </c:pt>
                <c:pt idx="279">
                  <c:v>38657</c:v>
                </c:pt>
                <c:pt idx="280">
                  <c:v>38687</c:v>
                </c:pt>
                <c:pt idx="281">
                  <c:v>38718</c:v>
                </c:pt>
                <c:pt idx="282">
                  <c:v>38749</c:v>
                </c:pt>
                <c:pt idx="283">
                  <c:v>38777</c:v>
                </c:pt>
                <c:pt idx="284">
                  <c:v>38808</c:v>
                </c:pt>
                <c:pt idx="285">
                  <c:v>38838</c:v>
                </c:pt>
                <c:pt idx="286">
                  <c:v>38869</c:v>
                </c:pt>
                <c:pt idx="287">
                  <c:v>38899</c:v>
                </c:pt>
                <c:pt idx="288">
                  <c:v>38930</c:v>
                </c:pt>
                <c:pt idx="289">
                  <c:v>38961</c:v>
                </c:pt>
                <c:pt idx="290">
                  <c:v>38991</c:v>
                </c:pt>
                <c:pt idx="291">
                  <c:v>39022</c:v>
                </c:pt>
                <c:pt idx="292">
                  <c:v>39052</c:v>
                </c:pt>
                <c:pt idx="293">
                  <c:v>39083</c:v>
                </c:pt>
                <c:pt idx="294">
                  <c:v>39114</c:v>
                </c:pt>
                <c:pt idx="295">
                  <c:v>39142</c:v>
                </c:pt>
                <c:pt idx="296">
                  <c:v>39173</c:v>
                </c:pt>
                <c:pt idx="297">
                  <c:v>39203</c:v>
                </c:pt>
                <c:pt idx="298">
                  <c:v>39234</c:v>
                </c:pt>
                <c:pt idx="299">
                  <c:v>39264</c:v>
                </c:pt>
                <c:pt idx="300">
                  <c:v>39295</c:v>
                </c:pt>
                <c:pt idx="301">
                  <c:v>39326</c:v>
                </c:pt>
                <c:pt idx="302">
                  <c:v>39356</c:v>
                </c:pt>
                <c:pt idx="303">
                  <c:v>39387</c:v>
                </c:pt>
                <c:pt idx="304">
                  <c:v>39417</c:v>
                </c:pt>
                <c:pt idx="305">
                  <c:v>39448</c:v>
                </c:pt>
                <c:pt idx="306">
                  <c:v>39479</c:v>
                </c:pt>
                <c:pt idx="307">
                  <c:v>39508</c:v>
                </c:pt>
                <c:pt idx="308">
                  <c:v>39539</c:v>
                </c:pt>
                <c:pt idx="309">
                  <c:v>39569</c:v>
                </c:pt>
                <c:pt idx="310">
                  <c:v>39600</c:v>
                </c:pt>
                <c:pt idx="311">
                  <c:v>39630</c:v>
                </c:pt>
                <c:pt idx="312">
                  <c:v>39661</c:v>
                </c:pt>
                <c:pt idx="313">
                  <c:v>39692</c:v>
                </c:pt>
                <c:pt idx="314">
                  <c:v>39722</c:v>
                </c:pt>
                <c:pt idx="315">
                  <c:v>39753</c:v>
                </c:pt>
                <c:pt idx="316">
                  <c:v>39783</c:v>
                </c:pt>
                <c:pt idx="317">
                  <c:v>39814</c:v>
                </c:pt>
                <c:pt idx="318">
                  <c:v>39845</c:v>
                </c:pt>
                <c:pt idx="319">
                  <c:v>39873</c:v>
                </c:pt>
                <c:pt idx="320">
                  <c:v>39904</c:v>
                </c:pt>
                <c:pt idx="321">
                  <c:v>39934</c:v>
                </c:pt>
                <c:pt idx="322">
                  <c:v>39965</c:v>
                </c:pt>
                <c:pt idx="323">
                  <c:v>39995</c:v>
                </c:pt>
                <c:pt idx="324">
                  <c:v>40026</c:v>
                </c:pt>
                <c:pt idx="325">
                  <c:v>40057</c:v>
                </c:pt>
                <c:pt idx="326">
                  <c:v>40087</c:v>
                </c:pt>
                <c:pt idx="327">
                  <c:v>40118</c:v>
                </c:pt>
                <c:pt idx="328">
                  <c:v>40148</c:v>
                </c:pt>
                <c:pt idx="329">
                  <c:v>40179</c:v>
                </c:pt>
                <c:pt idx="330">
                  <c:v>40210</c:v>
                </c:pt>
                <c:pt idx="331">
                  <c:v>40238</c:v>
                </c:pt>
                <c:pt idx="332">
                  <c:v>40269</c:v>
                </c:pt>
                <c:pt idx="333">
                  <c:v>40299</c:v>
                </c:pt>
                <c:pt idx="334">
                  <c:v>40330</c:v>
                </c:pt>
                <c:pt idx="335">
                  <c:v>40360</c:v>
                </c:pt>
                <c:pt idx="336">
                  <c:v>40391</c:v>
                </c:pt>
                <c:pt idx="337">
                  <c:v>40422</c:v>
                </c:pt>
                <c:pt idx="338">
                  <c:v>40452</c:v>
                </c:pt>
                <c:pt idx="339">
                  <c:v>40483</c:v>
                </c:pt>
                <c:pt idx="340">
                  <c:v>40513</c:v>
                </c:pt>
                <c:pt idx="341">
                  <c:v>40544</c:v>
                </c:pt>
                <c:pt idx="342">
                  <c:v>40575</c:v>
                </c:pt>
                <c:pt idx="343">
                  <c:v>40603</c:v>
                </c:pt>
                <c:pt idx="344">
                  <c:v>40634</c:v>
                </c:pt>
                <c:pt idx="345">
                  <c:v>40664</c:v>
                </c:pt>
                <c:pt idx="346">
                  <c:v>40695</c:v>
                </c:pt>
                <c:pt idx="347">
                  <c:v>40725</c:v>
                </c:pt>
                <c:pt idx="348">
                  <c:v>40756</c:v>
                </c:pt>
                <c:pt idx="349">
                  <c:v>40787</c:v>
                </c:pt>
                <c:pt idx="350">
                  <c:v>40817</c:v>
                </c:pt>
                <c:pt idx="351">
                  <c:v>40848</c:v>
                </c:pt>
                <c:pt idx="352">
                  <c:v>40878</c:v>
                </c:pt>
                <c:pt idx="353">
                  <c:v>40909</c:v>
                </c:pt>
                <c:pt idx="354">
                  <c:v>40940</c:v>
                </c:pt>
                <c:pt idx="355">
                  <c:v>40969</c:v>
                </c:pt>
                <c:pt idx="356">
                  <c:v>41000</c:v>
                </c:pt>
                <c:pt idx="357">
                  <c:v>41030</c:v>
                </c:pt>
                <c:pt idx="358">
                  <c:v>41061</c:v>
                </c:pt>
                <c:pt idx="359">
                  <c:v>41091</c:v>
                </c:pt>
                <c:pt idx="360">
                  <c:v>41122</c:v>
                </c:pt>
                <c:pt idx="361">
                  <c:v>41153</c:v>
                </c:pt>
                <c:pt idx="362">
                  <c:v>41183</c:v>
                </c:pt>
                <c:pt idx="363">
                  <c:v>41214</c:v>
                </c:pt>
                <c:pt idx="364">
                  <c:v>41244</c:v>
                </c:pt>
                <c:pt idx="365">
                  <c:v>41275</c:v>
                </c:pt>
                <c:pt idx="366">
                  <c:v>41306</c:v>
                </c:pt>
                <c:pt idx="367">
                  <c:v>41334</c:v>
                </c:pt>
                <c:pt idx="368">
                  <c:v>41365</c:v>
                </c:pt>
                <c:pt idx="369">
                  <c:v>41395</c:v>
                </c:pt>
                <c:pt idx="370">
                  <c:v>41426</c:v>
                </c:pt>
                <c:pt idx="371">
                  <c:v>41456</c:v>
                </c:pt>
                <c:pt idx="372">
                  <c:v>41487</c:v>
                </c:pt>
                <c:pt idx="373">
                  <c:v>41518</c:v>
                </c:pt>
                <c:pt idx="374">
                  <c:v>41548</c:v>
                </c:pt>
                <c:pt idx="375">
                  <c:v>41579</c:v>
                </c:pt>
                <c:pt idx="376">
                  <c:v>41609</c:v>
                </c:pt>
                <c:pt idx="377">
                  <c:v>41640</c:v>
                </c:pt>
                <c:pt idx="378">
                  <c:v>41671</c:v>
                </c:pt>
                <c:pt idx="379">
                  <c:v>41699</c:v>
                </c:pt>
                <c:pt idx="380">
                  <c:v>41730</c:v>
                </c:pt>
                <c:pt idx="381">
                  <c:v>41760</c:v>
                </c:pt>
                <c:pt idx="382">
                  <c:v>41791</c:v>
                </c:pt>
                <c:pt idx="383">
                  <c:v>41821</c:v>
                </c:pt>
                <c:pt idx="384">
                  <c:v>41852</c:v>
                </c:pt>
                <c:pt idx="385">
                  <c:v>41883</c:v>
                </c:pt>
                <c:pt idx="386">
                  <c:v>41913</c:v>
                </c:pt>
                <c:pt idx="387">
                  <c:v>41944</c:v>
                </c:pt>
                <c:pt idx="388">
                  <c:v>41974</c:v>
                </c:pt>
                <c:pt idx="389">
                  <c:v>42005</c:v>
                </c:pt>
                <c:pt idx="390">
                  <c:v>42036</c:v>
                </c:pt>
                <c:pt idx="391">
                  <c:v>42064</c:v>
                </c:pt>
                <c:pt idx="392">
                  <c:v>42095</c:v>
                </c:pt>
                <c:pt idx="393">
                  <c:v>42125</c:v>
                </c:pt>
                <c:pt idx="394">
                  <c:v>42156</c:v>
                </c:pt>
                <c:pt idx="395">
                  <c:v>42186</c:v>
                </c:pt>
                <c:pt idx="396">
                  <c:v>42217</c:v>
                </c:pt>
                <c:pt idx="397">
                  <c:v>42248</c:v>
                </c:pt>
                <c:pt idx="398">
                  <c:v>42278</c:v>
                </c:pt>
                <c:pt idx="399">
                  <c:v>42309</c:v>
                </c:pt>
                <c:pt idx="400">
                  <c:v>42339</c:v>
                </c:pt>
                <c:pt idx="401">
                  <c:v>42370</c:v>
                </c:pt>
                <c:pt idx="402">
                  <c:v>42401</c:v>
                </c:pt>
                <c:pt idx="403">
                  <c:v>42430</c:v>
                </c:pt>
                <c:pt idx="404">
                  <c:v>42461</c:v>
                </c:pt>
                <c:pt idx="405">
                  <c:v>42491</c:v>
                </c:pt>
                <c:pt idx="406">
                  <c:v>42522</c:v>
                </c:pt>
                <c:pt idx="407">
                  <c:v>42552</c:v>
                </c:pt>
                <c:pt idx="408">
                  <c:v>42583</c:v>
                </c:pt>
                <c:pt idx="409">
                  <c:v>42614</c:v>
                </c:pt>
                <c:pt idx="410">
                  <c:v>42644</c:v>
                </c:pt>
                <c:pt idx="411">
                  <c:v>42675</c:v>
                </c:pt>
                <c:pt idx="412">
                  <c:v>42705</c:v>
                </c:pt>
                <c:pt idx="413">
                  <c:v>42736</c:v>
                </c:pt>
                <c:pt idx="414">
                  <c:v>42767</c:v>
                </c:pt>
                <c:pt idx="415">
                  <c:v>42795</c:v>
                </c:pt>
                <c:pt idx="416">
                  <c:v>42826</c:v>
                </c:pt>
                <c:pt idx="417">
                  <c:v>42856</c:v>
                </c:pt>
                <c:pt idx="418">
                  <c:v>42887</c:v>
                </c:pt>
                <c:pt idx="419">
                  <c:v>42917</c:v>
                </c:pt>
                <c:pt idx="420">
                  <c:v>42948</c:v>
                </c:pt>
                <c:pt idx="421">
                  <c:v>42979</c:v>
                </c:pt>
                <c:pt idx="422">
                  <c:v>43009</c:v>
                </c:pt>
                <c:pt idx="423">
                  <c:v>43040</c:v>
                </c:pt>
                <c:pt idx="424">
                  <c:v>43070</c:v>
                </c:pt>
                <c:pt idx="425">
                  <c:v>43101</c:v>
                </c:pt>
                <c:pt idx="426">
                  <c:v>43132</c:v>
                </c:pt>
                <c:pt idx="427">
                  <c:v>43160</c:v>
                </c:pt>
                <c:pt idx="428">
                  <c:v>43191</c:v>
                </c:pt>
                <c:pt idx="429">
                  <c:v>43221</c:v>
                </c:pt>
                <c:pt idx="430">
                  <c:v>43252</c:v>
                </c:pt>
                <c:pt idx="431">
                  <c:v>43282</c:v>
                </c:pt>
                <c:pt idx="432">
                  <c:v>43313</c:v>
                </c:pt>
                <c:pt idx="433">
                  <c:v>43344</c:v>
                </c:pt>
                <c:pt idx="434">
                  <c:v>43374</c:v>
                </c:pt>
                <c:pt idx="435">
                  <c:v>43405</c:v>
                </c:pt>
                <c:pt idx="436">
                  <c:v>43435</c:v>
                </c:pt>
                <c:pt idx="437">
                  <c:v>43466</c:v>
                </c:pt>
                <c:pt idx="438">
                  <c:v>43497</c:v>
                </c:pt>
                <c:pt idx="439">
                  <c:v>43525</c:v>
                </c:pt>
                <c:pt idx="440">
                  <c:v>43556</c:v>
                </c:pt>
                <c:pt idx="441">
                  <c:v>43586</c:v>
                </c:pt>
                <c:pt idx="442">
                  <c:v>43617</c:v>
                </c:pt>
                <c:pt idx="443">
                  <c:v>43647</c:v>
                </c:pt>
                <c:pt idx="444">
                  <c:v>43678</c:v>
                </c:pt>
                <c:pt idx="445">
                  <c:v>43709</c:v>
                </c:pt>
                <c:pt idx="446">
                  <c:v>43739</c:v>
                </c:pt>
                <c:pt idx="447">
                  <c:v>43770</c:v>
                </c:pt>
                <c:pt idx="448">
                  <c:v>43800</c:v>
                </c:pt>
                <c:pt idx="449">
                  <c:v>43831</c:v>
                </c:pt>
                <c:pt idx="450">
                  <c:v>43862</c:v>
                </c:pt>
                <c:pt idx="451">
                  <c:v>43891</c:v>
                </c:pt>
                <c:pt idx="452">
                  <c:v>43922</c:v>
                </c:pt>
                <c:pt idx="453">
                  <c:v>43952</c:v>
                </c:pt>
                <c:pt idx="454">
                  <c:v>43983</c:v>
                </c:pt>
                <c:pt idx="455">
                  <c:v>44013</c:v>
                </c:pt>
                <c:pt idx="456">
                  <c:v>44044</c:v>
                </c:pt>
                <c:pt idx="457">
                  <c:v>44075</c:v>
                </c:pt>
                <c:pt idx="458">
                  <c:v>44105</c:v>
                </c:pt>
                <c:pt idx="459">
                  <c:v>44136</c:v>
                </c:pt>
                <c:pt idx="460">
                  <c:v>44166</c:v>
                </c:pt>
                <c:pt idx="461">
                  <c:v>44197</c:v>
                </c:pt>
                <c:pt idx="462">
                  <c:v>44228</c:v>
                </c:pt>
                <c:pt idx="463">
                  <c:v>44256</c:v>
                </c:pt>
                <c:pt idx="464">
                  <c:v>44287</c:v>
                </c:pt>
                <c:pt idx="465">
                  <c:v>44317</c:v>
                </c:pt>
                <c:pt idx="466">
                  <c:v>44348</c:v>
                </c:pt>
                <c:pt idx="467">
                  <c:v>44378</c:v>
                </c:pt>
                <c:pt idx="468">
                  <c:v>44409</c:v>
                </c:pt>
                <c:pt idx="469">
                  <c:v>44440</c:v>
                </c:pt>
                <c:pt idx="470">
                  <c:v>44470</c:v>
                </c:pt>
                <c:pt idx="471">
                  <c:v>44501</c:v>
                </c:pt>
                <c:pt idx="472">
                  <c:v>44531</c:v>
                </c:pt>
                <c:pt idx="473">
                  <c:v>44562</c:v>
                </c:pt>
                <c:pt idx="474">
                  <c:v>44593</c:v>
                </c:pt>
                <c:pt idx="475">
                  <c:v>44621</c:v>
                </c:pt>
                <c:pt idx="476">
                  <c:v>44652</c:v>
                </c:pt>
                <c:pt idx="477">
                  <c:v>44682</c:v>
                </c:pt>
                <c:pt idx="478">
                  <c:v>44713</c:v>
                </c:pt>
                <c:pt idx="479">
                  <c:v>44743</c:v>
                </c:pt>
              </c:numCache>
            </c:numRef>
          </c:cat>
          <c:val>
            <c:numRef>
              <c:f>tcn!$B$4:$B$483</c:f>
              <c:numCache>
                <c:formatCode>#,##0.00</c:formatCode>
                <c:ptCount val="480"/>
                <c:pt idx="0">
                  <c:v>57.804705882352899</c:v>
                </c:pt>
                <c:pt idx="1">
                  <c:v>63.044090909090897</c:v>
                </c:pt>
                <c:pt idx="2">
                  <c:v>66.268000000000001</c:v>
                </c:pt>
                <c:pt idx="3">
                  <c:v>69.185238095238105</c:v>
                </c:pt>
                <c:pt idx="4">
                  <c:v>72.390952380952399</c:v>
                </c:pt>
                <c:pt idx="5">
                  <c:v>74.043000000000006</c:v>
                </c:pt>
                <c:pt idx="6">
                  <c:v>76.382999999999996</c:v>
                </c:pt>
                <c:pt idx="7">
                  <c:v>74.476521739130405</c:v>
                </c:pt>
                <c:pt idx="8">
                  <c:v>73.686000000000007</c:v>
                </c:pt>
                <c:pt idx="9">
                  <c:v>75.101363636363601</c:v>
                </c:pt>
                <c:pt idx="10">
                  <c:v>77.033181818181802</c:v>
                </c:pt>
                <c:pt idx="11">
                  <c:v>78.250952380952398</c:v>
                </c:pt>
                <c:pt idx="12">
                  <c:v>79.548636363636305</c:v>
                </c:pt>
                <c:pt idx="13">
                  <c:v>81.242857142857105</c:v>
                </c:pt>
                <c:pt idx="14">
                  <c:v>83.34</c:v>
                </c:pt>
                <c:pt idx="15">
                  <c:v>85.290952380952405</c:v>
                </c:pt>
                <c:pt idx="16">
                  <c:v>87.068095238095196</c:v>
                </c:pt>
                <c:pt idx="17">
                  <c:v>87.817727272727296</c:v>
                </c:pt>
                <c:pt idx="18">
                  <c:v>88.1228571428572</c:v>
                </c:pt>
                <c:pt idx="19">
                  <c:v>88.197727272727306</c:v>
                </c:pt>
                <c:pt idx="20">
                  <c:v>88.547894736842096</c:v>
                </c:pt>
                <c:pt idx="21">
                  <c:v>90.191428571428602</c:v>
                </c:pt>
                <c:pt idx="22">
                  <c:v>91.132380952380998</c:v>
                </c:pt>
                <c:pt idx="23">
                  <c:v>91.889090909090896</c:v>
                </c:pt>
                <c:pt idx="24">
                  <c:v>92.69</c:v>
                </c:pt>
                <c:pt idx="25">
                  <c:v>100.94470588235301</c:v>
                </c:pt>
                <c:pt idx="26">
                  <c:v>116.389090909091</c:v>
                </c:pt>
                <c:pt idx="27">
                  <c:v>119.580952380952</c:v>
                </c:pt>
                <c:pt idx="28">
                  <c:v>126.23421052631601</c:v>
                </c:pt>
                <c:pt idx="29">
                  <c:v>128.98090909090899</c:v>
                </c:pt>
                <c:pt idx="30">
                  <c:v>131.84450000000001</c:v>
                </c:pt>
                <c:pt idx="31">
                  <c:v>145.694285714286</c:v>
                </c:pt>
                <c:pt idx="32">
                  <c:v>148.76095238095201</c:v>
                </c:pt>
                <c:pt idx="33">
                  <c:v>152.15095238095199</c:v>
                </c:pt>
                <c:pt idx="34">
                  <c:v>155.06399999999999</c:v>
                </c:pt>
                <c:pt idx="35">
                  <c:v>170.81086956521699</c:v>
                </c:pt>
                <c:pt idx="36">
                  <c:v>176.48809523809501</c:v>
                </c:pt>
                <c:pt idx="37">
                  <c:v>178.18944444444401</c:v>
                </c:pt>
                <c:pt idx="38">
                  <c:v>179.19217391304301</c:v>
                </c:pt>
                <c:pt idx="39">
                  <c:v>180.684</c:v>
                </c:pt>
                <c:pt idx="40">
                  <c:v>182.4785</c:v>
                </c:pt>
                <c:pt idx="41">
                  <c:v>184.798181818182</c:v>
                </c:pt>
                <c:pt idx="42">
                  <c:v>186.7415</c:v>
                </c:pt>
                <c:pt idx="43">
                  <c:v>189.21950000000001</c:v>
                </c:pt>
                <c:pt idx="44">
                  <c:v>189.191363636364</c:v>
                </c:pt>
                <c:pt idx="45">
                  <c:v>187.93</c:v>
                </c:pt>
                <c:pt idx="46">
                  <c:v>188.788095238095</c:v>
                </c:pt>
                <c:pt idx="47">
                  <c:v>190.35826086956499</c:v>
                </c:pt>
                <c:pt idx="48">
                  <c:v>194.4605</c:v>
                </c:pt>
                <c:pt idx="49">
                  <c:v>198.32473684210501</c:v>
                </c:pt>
                <c:pt idx="50">
                  <c:v>199.73173913043499</c:v>
                </c:pt>
                <c:pt idx="51">
                  <c:v>201.95150000000001</c:v>
                </c:pt>
                <c:pt idx="52">
                  <c:v>203.67349999999999</c:v>
                </c:pt>
                <c:pt idx="53">
                  <c:v>204.544761904762</c:v>
                </c:pt>
                <c:pt idx="54">
                  <c:v>206.00749999999999</c:v>
                </c:pt>
                <c:pt idx="55">
                  <c:v>207.816363636364</c:v>
                </c:pt>
                <c:pt idx="56">
                  <c:v>211.49250000000001</c:v>
                </c:pt>
                <c:pt idx="57">
                  <c:v>212.54105263157899</c:v>
                </c:pt>
                <c:pt idx="58">
                  <c:v>218.17850000000001</c:v>
                </c:pt>
                <c:pt idx="59">
                  <c:v>224.12608695652199</c:v>
                </c:pt>
                <c:pt idx="60">
                  <c:v>224.58047619047599</c:v>
                </c:pt>
                <c:pt idx="61">
                  <c:v>225.14850000000001</c:v>
                </c:pt>
                <c:pt idx="62">
                  <c:v>229.273333333333</c:v>
                </c:pt>
                <c:pt idx="63">
                  <c:v>233.82571428571401</c:v>
                </c:pt>
                <c:pt idx="64">
                  <c:v>235.3365</c:v>
                </c:pt>
                <c:pt idx="65">
                  <c:v>243.726</c:v>
                </c:pt>
                <c:pt idx="66">
                  <c:v>239.99714285714299</c:v>
                </c:pt>
                <c:pt idx="67">
                  <c:v>243.325652173913</c:v>
                </c:pt>
                <c:pt idx="68">
                  <c:v>241.87549999999999</c:v>
                </c:pt>
                <c:pt idx="69">
                  <c:v>245.15318181818199</c:v>
                </c:pt>
                <c:pt idx="70">
                  <c:v>248.31</c:v>
                </c:pt>
                <c:pt idx="71">
                  <c:v>248.31761904761899</c:v>
                </c:pt>
                <c:pt idx="72">
                  <c:v>245.59272727272699</c:v>
                </c:pt>
                <c:pt idx="73">
                  <c:v>245.67380952381001</c:v>
                </c:pt>
                <c:pt idx="74">
                  <c:v>247.08947368421099</c:v>
                </c:pt>
                <c:pt idx="75">
                  <c:v>246.43523809523799</c:v>
                </c:pt>
                <c:pt idx="76">
                  <c:v>244.63095238095201</c:v>
                </c:pt>
                <c:pt idx="77">
                  <c:v>247.10545454545399</c:v>
                </c:pt>
                <c:pt idx="78">
                  <c:v>245.84399999999999</c:v>
                </c:pt>
                <c:pt idx="79">
                  <c:v>249.64</c:v>
                </c:pt>
                <c:pt idx="80">
                  <c:v>251.35599999999999</c:v>
                </c:pt>
                <c:pt idx="81">
                  <c:v>252.43857142857101</c:v>
                </c:pt>
                <c:pt idx="82">
                  <c:v>261.65714285714301</c:v>
                </c:pt>
                <c:pt idx="83">
                  <c:v>272.81142857142902</c:v>
                </c:pt>
                <c:pt idx="84">
                  <c:v>276.64999999999998</c:v>
                </c:pt>
                <c:pt idx="85">
                  <c:v>280.15055555555602</c:v>
                </c:pt>
                <c:pt idx="86">
                  <c:v>282.78285714285698</c:v>
                </c:pt>
                <c:pt idx="87">
                  <c:v>288.41809523809502</c:v>
                </c:pt>
                <c:pt idx="88">
                  <c:v>294.58499999999998</c:v>
                </c:pt>
                <c:pt idx="89">
                  <c:v>296.75681818181801</c:v>
                </c:pt>
                <c:pt idx="90">
                  <c:v>292.46300000000002</c:v>
                </c:pt>
                <c:pt idx="91">
                  <c:v>296.66318181818201</c:v>
                </c:pt>
                <c:pt idx="92">
                  <c:v>296.41149999999999</c:v>
                </c:pt>
                <c:pt idx="93">
                  <c:v>296.97095238095199</c:v>
                </c:pt>
                <c:pt idx="94">
                  <c:v>296.78894736842102</c:v>
                </c:pt>
                <c:pt idx="95">
                  <c:v>296.66545454545502</c:v>
                </c:pt>
                <c:pt idx="96">
                  <c:v>303.44090909090897</c:v>
                </c:pt>
                <c:pt idx="97">
                  <c:v>308.34941176470602</c:v>
                </c:pt>
                <c:pt idx="98">
                  <c:v>312.48954545454501</c:v>
                </c:pt>
                <c:pt idx="99">
                  <c:v>326.86476190476202</c:v>
                </c:pt>
                <c:pt idx="100">
                  <c:v>334.97789473684202</c:v>
                </c:pt>
                <c:pt idx="101">
                  <c:v>337.23045454545502</c:v>
                </c:pt>
                <c:pt idx="102">
                  <c:v>337.52600000000001</c:v>
                </c:pt>
                <c:pt idx="103">
                  <c:v>340.238</c:v>
                </c:pt>
                <c:pt idx="104">
                  <c:v>340.28409090909099</c:v>
                </c:pt>
                <c:pt idx="105">
                  <c:v>339.95049999999998</c:v>
                </c:pt>
                <c:pt idx="106">
                  <c:v>344.89</c:v>
                </c:pt>
                <c:pt idx="107">
                  <c:v>348.71826086956497</c:v>
                </c:pt>
                <c:pt idx="108">
                  <c:v>350.89</c:v>
                </c:pt>
                <c:pt idx="109">
                  <c:v>355.60611111111098</c:v>
                </c:pt>
                <c:pt idx="110">
                  <c:v>359.06043478260898</c:v>
                </c:pt>
                <c:pt idx="111">
                  <c:v>364.25650000000002</c:v>
                </c:pt>
                <c:pt idx="112">
                  <c:v>371.92750000000001</c:v>
                </c:pt>
                <c:pt idx="113">
                  <c:v>369.75090909090898</c:v>
                </c:pt>
                <c:pt idx="114">
                  <c:v>347.86349999999999</c:v>
                </c:pt>
                <c:pt idx="115">
                  <c:v>348.34409090909099</c:v>
                </c:pt>
                <c:pt idx="116">
                  <c:v>346.3005</c:v>
                </c:pt>
                <c:pt idx="117">
                  <c:v>346.563157894737</c:v>
                </c:pt>
                <c:pt idx="118">
                  <c:v>354.99700000000001</c:v>
                </c:pt>
                <c:pt idx="119">
                  <c:v>361.24782608695699</c:v>
                </c:pt>
                <c:pt idx="120">
                  <c:v>368.86476190476202</c:v>
                </c:pt>
                <c:pt idx="121">
                  <c:v>376.036</c:v>
                </c:pt>
                <c:pt idx="122">
                  <c:v>373.10142857142898</c:v>
                </c:pt>
                <c:pt idx="123">
                  <c:v>377.63190476190499</c:v>
                </c:pt>
                <c:pt idx="124">
                  <c:v>380.21749999999997</c:v>
                </c:pt>
                <c:pt idx="125">
                  <c:v>383.9255</c:v>
                </c:pt>
                <c:pt idx="126">
                  <c:v>387.91050000000001</c:v>
                </c:pt>
                <c:pt idx="127">
                  <c:v>397.21782608695702</c:v>
                </c:pt>
                <c:pt idx="128">
                  <c:v>401.19142857142901</c:v>
                </c:pt>
                <c:pt idx="129">
                  <c:v>404.98050000000001</c:v>
                </c:pt>
                <c:pt idx="130">
                  <c:v>403.30149999999998</c:v>
                </c:pt>
                <c:pt idx="131">
                  <c:v>404.79409090909098</c:v>
                </c:pt>
                <c:pt idx="132">
                  <c:v>407.65863636363599</c:v>
                </c:pt>
                <c:pt idx="133">
                  <c:v>408.19227272727301</c:v>
                </c:pt>
                <c:pt idx="134">
                  <c:v>412.58850000000001</c:v>
                </c:pt>
                <c:pt idx="135">
                  <c:v>412.50238095238097</c:v>
                </c:pt>
                <c:pt idx="136">
                  <c:v>425.73428571428599</c:v>
                </c:pt>
                <c:pt idx="137">
                  <c:v>430.44523809523798</c:v>
                </c:pt>
                <c:pt idx="138">
                  <c:v>428.69150000000002</c:v>
                </c:pt>
                <c:pt idx="139">
                  <c:v>430.45173913043499</c:v>
                </c:pt>
                <c:pt idx="140">
                  <c:v>424.47149999999999</c:v>
                </c:pt>
                <c:pt idx="141">
                  <c:v>424.69818181818198</c:v>
                </c:pt>
                <c:pt idx="142">
                  <c:v>420.67899999999997</c:v>
                </c:pt>
                <c:pt idx="143">
                  <c:v>420.49428571428598</c:v>
                </c:pt>
                <c:pt idx="144">
                  <c:v>419.43</c:v>
                </c:pt>
                <c:pt idx="145">
                  <c:v>414.86904761904799</c:v>
                </c:pt>
                <c:pt idx="146">
                  <c:v>412.214</c:v>
                </c:pt>
                <c:pt idx="147">
                  <c:v>413.450952380952</c:v>
                </c:pt>
                <c:pt idx="148">
                  <c:v>402.23</c:v>
                </c:pt>
                <c:pt idx="149">
                  <c:v>405.77818181818202</c:v>
                </c:pt>
                <c:pt idx="150">
                  <c:v>412.1395</c:v>
                </c:pt>
                <c:pt idx="151">
                  <c:v>410.45739130434799</c:v>
                </c:pt>
                <c:pt idx="152">
                  <c:v>394.328421052632</c:v>
                </c:pt>
                <c:pt idx="153">
                  <c:v>377.17136363636399</c:v>
                </c:pt>
                <c:pt idx="154">
                  <c:v>373.58800000000002</c:v>
                </c:pt>
                <c:pt idx="155">
                  <c:v>378.068095238095</c:v>
                </c:pt>
                <c:pt idx="156">
                  <c:v>387.274090909091</c:v>
                </c:pt>
                <c:pt idx="157">
                  <c:v>394.56277777777802</c:v>
                </c:pt>
                <c:pt idx="158">
                  <c:v>406.61714285714299</c:v>
                </c:pt>
                <c:pt idx="159">
                  <c:v>412.30952380952402</c:v>
                </c:pt>
                <c:pt idx="160">
                  <c:v>408.98421052631602</c:v>
                </c:pt>
                <c:pt idx="161">
                  <c:v>408.53181818181798</c:v>
                </c:pt>
                <c:pt idx="162">
                  <c:v>410.965714285714</c:v>
                </c:pt>
                <c:pt idx="163">
                  <c:v>411.54666666666702</c:v>
                </c:pt>
                <c:pt idx="164">
                  <c:v>408.42476190476202</c:v>
                </c:pt>
                <c:pt idx="165">
                  <c:v>406.230476190476</c:v>
                </c:pt>
                <c:pt idx="166">
                  <c:v>409.84684210526302</c:v>
                </c:pt>
                <c:pt idx="167">
                  <c:v>410.72304347826099</c:v>
                </c:pt>
                <c:pt idx="168">
                  <c:v>411.100476190476</c:v>
                </c:pt>
                <c:pt idx="169">
                  <c:v>411.84444444444398</c:v>
                </c:pt>
                <c:pt idx="170">
                  <c:v>415.552608695652</c:v>
                </c:pt>
                <c:pt idx="171">
                  <c:v>420.03</c:v>
                </c:pt>
                <c:pt idx="172">
                  <c:v>422.41</c:v>
                </c:pt>
                <c:pt idx="173">
                  <c:v>423.79318181818201</c:v>
                </c:pt>
                <c:pt idx="174">
                  <c:v>416.19150000000002</c:v>
                </c:pt>
                <c:pt idx="175">
                  <c:v>414.053</c:v>
                </c:pt>
                <c:pt idx="176">
                  <c:v>417.58</c:v>
                </c:pt>
                <c:pt idx="177">
                  <c:v>418.60894736842101</c:v>
                </c:pt>
                <c:pt idx="178">
                  <c:v>417.41523809523801</c:v>
                </c:pt>
                <c:pt idx="179">
                  <c:v>416.60826086956502</c:v>
                </c:pt>
                <c:pt idx="180">
                  <c:v>414.85250000000002</c:v>
                </c:pt>
                <c:pt idx="181">
                  <c:v>414.89894736842098</c:v>
                </c:pt>
                <c:pt idx="182">
                  <c:v>414.41304347826099</c:v>
                </c:pt>
                <c:pt idx="183">
                  <c:v>424.95749999999998</c:v>
                </c:pt>
                <c:pt idx="184">
                  <c:v>438.28949999999998</c:v>
                </c:pt>
                <c:pt idx="185">
                  <c:v>453.38904761904797</c:v>
                </c:pt>
                <c:pt idx="186">
                  <c:v>448.53100000000001</c:v>
                </c:pt>
                <c:pt idx="187">
                  <c:v>452.53136363636401</c:v>
                </c:pt>
                <c:pt idx="188">
                  <c:v>453.743333333333</c:v>
                </c:pt>
                <c:pt idx="189">
                  <c:v>453.41578947368401</c:v>
                </c:pt>
                <c:pt idx="190">
                  <c:v>456.18799999999999</c:v>
                </c:pt>
                <c:pt idx="191">
                  <c:v>464.64130434782601</c:v>
                </c:pt>
                <c:pt idx="192">
                  <c:v>471.25523809523798</c:v>
                </c:pt>
                <c:pt idx="193">
                  <c:v>470.49950000000001</c:v>
                </c:pt>
                <c:pt idx="194">
                  <c:v>463.60190476190502</c:v>
                </c:pt>
                <c:pt idx="195">
                  <c:v>463.25619047619</c:v>
                </c:pt>
                <c:pt idx="196">
                  <c:v>472.387</c:v>
                </c:pt>
                <c:pt idx="197">
                  <c:v>475.68150000000003</c:v>
                </c:pt>
                <c:pt idx="198">
                  <c:v>493.44850000000002</c:v>
                </c:pt>
                <c:pt idx="199">
                  <c:v>492.484347826087</c:v>
                </c:pt>
                <c:pt idx="200">
                  <c:v>482.32761904761901</c:v>
                </c:pt>
                <c:pt idx="201">
                  <c:v>485.03899999999999</c:v>
                </c:pt>
                <c:pt idx="202">
                  <c:v>502.16550000000001</c:v>
                </c:pt>
                <c:pt idx="203">
                  <c:v>516.73818181818206</c:v>
                </c:pt>
                <c:pt idx="204">
                  <c:v>513.03318181818202</c:v>
                </c:pt>
                <c:pt idx="205">
                  <c:v>524.54809523809502</c:v>
                </c:pt>
                <c:pt idx="206">
                  <c:v>537.96950000000004</c:v>
                </c:pt>
                <c:pt idx="207">
                  <c:v>543.713809523809</c:v>
                </c:pt>
                <c:pt idx="208">
                  <c:v>538.22095238095301</c:v>
                </c:pt>
                <c:pt idx="209">
                  <c:v>520.44761904761901</c:v>
                </c:pt>
                <c:pt idx="210">
                  <c:v>512.850952380953</c:v>
                </c:pt>
                <c:pt idx="211">
                  <c:v>504.38043478260897</c:v>
                </c:pt>
                <c:pt idx="212">
                  <c:v>508.09947368421098</c:v>
                </c:pt>
                <c:pt idx="213">
                  <c:v>521.66318181818201</c:v>
                </c:pt>
                <c:pt idx="214">
                  <c:v>529.73749999999995</c:v>
                </c:pt>
                <c:pt idx="215">
                  <c:v>542.74523809523805</c:v>
                </c:pt>
                <c:pt idx="216">
                  <c:v>550.994545454545</c:v>
                </c:pt>
                <c:pt idx="217">
                  <c:v>565.89499999999998</c:v>
                </c:pt>
                <c:pt idx="218">
                  <c:v>567.84142857142899</c:v>
                </c:pt>
                <c:pt idx="219">
                  <c:v>574.59714285714301</c:v>
                </c:pt>
                <c:pt idx="220">
                  <c:v>574.62842105263201</c:v>
                </c:pt>
                <c:pt idx="221">
                  <c:v>571.11636363636399</c:v>
                </c:pt>
                <c:pt idx="222">
                  <c:v>563.12900000000002</c:v>
                </c:pt>
                <c:pt idx="223">
                  <c:v>587.78590909090894</c:v>
                </c:pt>
                <c:pt idx="224">
                  <c:v>598.62800000000004</c:v>
                </c:pt>
                <c:pt idx="225">
                  <c:v>604.47809523809497</c:v>
                </c:pt>
                <c:pt idx="226">
                  <c:v>616.07249999999999</c:v>
                </c:pt>
                <c:pt idx="227">
                  <c:v>656.45571428571395</c:v>
                </c:pt>
                <c:pt idx="228">
                  <c:v>673.70318181818197</c:v>
                </c:pt>
                <c:pt idx="229">
                  <c:v>681.24176470588202</c:v>
                </c:pt>
                <c:pt idx="230">
                  <c:v>708.09818181818196</c:v>
                </c:pt>
                <c:pt idx="231">
                  <c:v>689.40142857142803</c:v>
                </c:pt>
                <c:pt idx="232">
                  <c:v>669.13789473684199</c:v>
                </c:pt>
                <c:pt idx="233">
                  <c:v>667.28181818181804</c:v>
                </c:pt>
                <c:pt idx="234">
                  <c:v>678.83500000000004</c:v>
                </c:pt>
                <c:pt idx="235">
                  <c:v>663.26400000000001</c:v>
                </c:pt>
                <c:pt idx="236">
                  <c:v>650.82095238095201</c:v>
                </c:pt>
                <c:pt idx="237">
                  <c:v>653.90650000000005</c:v>
                </c:pt>
                <c:pt idx="238">
                  <c:v>673.76599999999996</c:v>
                </c:pt>
                <c:pt idx="239">
                  <c:v>696.33434782608697</c:v>
                </c:pt>
                <c:pt idx="240">
                  <c:v>702.30476190476202</c:v>
                </c:pt>
                <c:pt idx="241">
                  <c:v>726.97894736842102</c:v>
                </c:pt>
                <c:pt idx="242">
                  <c:v>742.31739130434801</c:v>
                </c:pt>
                <c:pt idx="243">
                  <c:v>709.47649999999999</c:v>
                </c:pt>
                <c:pt idx="244">
                  <c:v>701.94899999999996</c:v>
                </c:pt>
                <c:pt idx="245">
                  <c:v>722.47772727272695</c:v>
                </c:pt>
                <c:pt idx="246">
                  <c:v>745.21349999999995</c:v>
                </c:pt>
                <c:pt idx="247">
                  <c:v>743.28333333333296</c:v>
                </c:pt>
                <c:pt idx="248">
                  <c:v>718.25333333333299</c:v>
                </c:pt>
                <c:pt idx="249">
                  <c:v>703.58</c:v>
                </c:pt>
                <c:pt idx="250">
                  <c:v>709.18449999999996</c:v>
                </c:pt>
                <c:pt idx="251">
                  <c:v>701.14043478260896</c:v>
                </c:pt>
                <c:pt idx="252">
                  <c:v>703.77250000000004</c:v>
                </c:pt>
                <c:pt idx="253">
                  <c:v>675.44200000000001</c:v>
                </c:pt>
                <c:pt idx="254">
                  <c:v>646.06956521739096</c:v>
                </c:pt>
                <c:pt idx="255">
                  <c:v>625.46699999999998</c:v>
                </c:pt>
                <c:pt idx="256">
                  <c:v>602.90449999999998</c:v>
                </c:pt>
                <c:pt idx="257">
                  <c:v>573.64142857142895</c:v>
                </c:pt>
                <c:pt idx="258">
                  <c:v>584.30600000000004</c:v>
                </c:pt>
                <c:pt idx="259">
                  <c:v>603.91217391304394</c:v>
                </c:pt>
                <c:pt idx="260">
                  <c:v>608.18714285714304</c:v>
                </c:pt>
                <c:pt idx="261">
                  <c:v>635.75750000000005</c:v>
                </c:pt>
                <c:pt idx="262">
                  <c:v>643.49649999999997</c:v>
                </c:pt>
                <c:pt idx="263">
                  <c:v>632.39363636363601</c:v>
                </c:pt>
                <c:pt idx="264">
                  <c:v>635.93181818181802</c:v>
                </c:pt>
                <c:pt idx="265">
                  <c:v>616.55190476190501</c:v>
                </c:pt>
                <c:pt idx="266">
                  <c:v>607.27850000000001</c:v>
                </c:pt>
                <c:pt idx="267">
                  <c:v>596.72</c:v>
                </c:pt>
                <c:pt idx="268">
                  <c:v>576.16999999999996</c:v>
                </c:pt>
                <c:pt idx="269">
                  <c:v>574.11952380952403</c:v>
                </c:pt>
                <c:pt idx="270">
                  <c:v>573.58399999999995</c:v>
                </c:pt>
                <c:pt idx="271">
                  <c:v>586.48272727272695</c:v>
                </c:pt>
                <c:pt idx="272">
                  <c:v>580.45571428571395</c:v>
                </c:pt>
                <c:pt idx="273">
                  <c:v>578.30904761904799</c:v>
                </c:pt>
                <c:pt idx="274">
                  <c:v>585.47333333333302</c:v>
                </c:pt>
                <c:pt idx="275">
                  <c:v>575.76619047618999</c:v>
                </c:pt>
                <c:pt idx="276">
                  <c:v>546.60954545454501</c:v>
                </c:pt>
                <c:pt idx="277">
                  <c:v>536.70047619047602</c:v>
                </c:pt>
                <c:pt idx="278">
                  <c:v>535.49699999999996</c:v>
                </c:pt>
                <c:pt idx="279">
                  <c:v>529.88142857142896</c:v>
                </c:pt>
                <c:pt idx="280">
                  <c:v>514.330952380952</c:v>
                </c:pt>
                <c:pt idx="281">
                  <c:v>524.47681818181798</c:v>
                </c:pt>
                <c:pt idx="282">
                  <c:v>525.70450000000005</c:v>
                </c:pt>
                <c:pt idx="283">
                  <c:v>528.77086956521703</c:v>
                </c:pt>
                <c:pt idx="284">
                  <c:v>517.32631578947405</c:v>
                </c:pt>
                <c:pt idx="285">
                  <c:v>520.79409090909098</c:v>
                </c:pt>
                <c:pt idx="286">
                  <c:v>542.46</c:v>
                </c:pt>
                <c:pt idx="287">
                  <c:v>540.62047619047598</c:v>
                </c:pt>
                <c:pt idx="288">
                  <c:v>538.52727272727304</c:v>
                </c:pt>
                <c:pt idx="289">
                  <c:v>538.65263157894697</c:v>
                </c:pt>
                <c:pt idx="290">
                  <c:v>530.95476190476199</c:v>
                </c:pt>
                <c:pt idx="291">
                  <c:v>527.43714285714304</c:v>
                </c:pt>
                <c:pt idx="292">
                  <c:v>527.58210526315804</c:v>
                </c:pt>
                <c:pt idx="293">
                  <c:v>540.51</c:v>
                </c:pt>
                <c:pt idx="294">
                  <c:v>542.26649999999995</c:v>
                </c:pt>
                <c:pt idx="295">
                  <c:v>538.48772727272706</c:v>
                </c:pt>
                <c:pt idx="296">
                  <c:v>532.30100000000004</c:v>
                </c:pt>
                <c:pt idx="297">
                  <c:v>522.01619047619101</c:v>
                </c:pt>
                <c:pt idx="298">
                  <c:v>526.71904761904796</c:v>
                </c:pt>
                <c:pt idx="299">
                  <c:v>519.80449999999996</c:v>
                </c:pt>
                <c:pt idx="300">
                  <c:v>522.922727272727</c:v>
                </c:pt>
                <c:pt idx="301">
                  <c:v>516.91117647058798</c:v>
                </c:pt>
                <c:pt idx="302">
                  <c:v>501.44272727272698</c:v>
                </c:pt>
                <c:pt idx="303">
                  <c:v>506.95142857142901</c:v>
                </c:pt>
                <c:pt idx="304">
                  <c:v>499.27684210526297</c:v>
                </c:pt>
                <c:pt idx="305">
                  <c:v>480.89636363636401</c:v>
                </c:pt>
                <c:pt idx="306">
                  <c:v>467.21714285714302</c:v>
                </c:pt>
                <c:pt idx="307">
                  <c:v>442.94200000000001</c:v>
                </c:pt>
                <c:pt idx="308">
                  <c:v>446.43363636363603</c:v>
                </c:pt>
                <c:pt idx="309">
                  <c:v>470.1</c:v>
                </c:pt>
                <c:pt idx="310">
                  <c:v>493.61238095238099</c:v>
                </c:pt>
                <c:pt idx="311">
                  <c:v>502.24136363636399</c:v>
                </c:pt>
                <c:pt idx="312">
                  <c:v>516.702</c:v>
                </c:pt>
                <c:pt idx="313">
                  <c:v>530.16999999999996</c:v>
                </c:pt>
                <c:pt idx="314">
                  <c:v>618.39454545454498</c:v>
                </c:pt>
                <c:pt idx="315">
                  <c:v>651.50549999999998</c:v>
                </c:pt>
                <c:pt idx="316">
                  <c:v>649.31650000000002</c:v>
                </c:pt>
                <c:pt idx="317">
                  <c:v>623.00761904761896</c:v>
                </c:pt>
                <c:pt idx="318">
                  <c:v>605.99800000000005</c:v>
                </c:pt>
                <c:pt idx="319">
                  <c:v>592.93136363636404</c:v>
                </c:pt>
                <c:pt idx="320">
                  <c:v>583.17571428571398</c:v>
                </c:pt>
                <c:pt idx="321">
                  <c:v>565.71789473684203</c:v>
                </c:pt>
                <c:pt idx="322">
                  <c:v>553.08000000000004</c:v>
                </c:pt>
                <c:pt idx="323">
                  <c:v>540.42045454545496</c:v>
                </c:pt>
                <c:pt idx="324">
                  <c:v>546.88428571428597</c:v>
                </c:pt>
                <c:pt idx="325">
                  <c:v>549.07095238095201</c:v>
                </c:pt>
                <c:pt idx="326">
                  <c:v>545.83285714285705</c:v>
                </c:pt>
                <c:pt idx="327">
                  <c:v>507.78142857142899</c:v>
                </c:pt>
                <c:pt idx="328">
                  <c:v>501.45</c:v>
                </c:pt>
                <c:pt idx="329">
                  <c:v>500.66250000000002</c:v>
                </c:pt>
                <c:pt idx="330">
                  <c:v>532.55700000000002</c:v>
                </c:pt>
                <c:pt idx="331">
                  <c:v>523.16260869565201</c:v>
                </c:pt>
                <c:pt idx="332">
                  <c:v>520.62428571428597</c:v>
                </c:pt>
                <c:pt idx="333">
                  <c:v>533.20650000000001</c:v>
                </c:pt>
                <c:pt idx="334">
                  <c:v>536.66809523809502</c:v>
                </c:pt>
                <c:pt idx="335">
                  <c:v>531.72142857142899</c:v>
                </c:pt>
                <c:pt idx="336">
                  <c:v>509.32409090909101</c:v>
                </c:pt>
                <c:pt idx="337">
                  <c:v>493.93299999999999</c:v>
                </c:pt>
                <c:pt idx="338">
                  <c:v>484.04149999999998</c:v>
                </c:pt>
                <c:pt idx="339">
                  <c:v>482.316666666667</c:v>
                </c:pt>
                <c:pt idx="340">
                  <c:v>474.77809523809498</c:v>
                </c:pt>
                <c:pt idx="341">
                  <c:v>489.44095238095201</c:v>
                </c:pt>
                <c:pt idx="342">
                  <c:v>475.69099999999997</c:v>
                </c:pt>
                <c:pt idx="343">
                  <c:v>479.65217391304401</c:v>
                </c:pt>
                <c:pt idx="344">
                  <c:v>471.32</c:v>
                </c:pt>
                <c:pt idx="345">
                  <c:v>467.72863636363599</c:v>
                </c:pt>
                <c:pt idx="346">
                  <c:v>469.41190476190502</c:v>
                </c:pt>
                <c:pt idx="347">
                  <c:v>462.93714285714299</c:v>
                </c:pt>
                <c:pt idx="348">
                  <c:v>466.79045454545502</c:v>
                </c:pt>
                <c:pt idx="349">
                  <c:v>483.69380952380999</c:v>
                </c:pt>
                <c:pt idx="350">
                  <c:v>511.74421052631601</c:v>
                </c:pt>
                <c:pt idx="351">
                  <c:v>508.43761904761902</c:v>
                </c:pt>
                <c:pt idx="352">
                  <c:v>517.17190476190501</c:v>
                </c:pt>
                <c:pt idx="353">
                  <c:v>501.33954545454498</c:v>
                </c:pt>
                <c:pt idx="354">
                  <c:v>481.48857142857099</c:v>
                </c:pt>
                <c:pt idx="355">
                  <c:v>485.39545454545402</c:v>
                </c:pt>
                <c:pt idx="356">
                  <c:v>486.00099999999998</c:v>
                </c:pt>
                <c:pt idx="357">
                  <c:v>497.08809523809498</c:v>
                </c:pt>
                <c:pt idx="358">
                  <c:v>505.628095238095</c:v>
                </c:pt>
                <c:pt idx="359">
                  <c:v>491.93450000000001</c:v>
                </c:pt>
                <c:pt idx="360">
                  <c:v>480.99409090909103</c:v>
                </c:pt>
                <c:pt idx="361">
                  <c:v>474.97176470588198</c:v>
                </c:pt>
                <c:pt idx="362">
                  <c:v>475.362727272727</c:v>
                </c:pt>
                <c:pt idx="363">
                  <c:v>480.57049999999998</c:v>
                </c:pt>
                <c:pt idx="364">
                  <c:v>477.12842105263201</c:v>
                </c:pt>
                <c:pt idx="365">
                  <c:v>472.66863636363598</c:v>
                </c:pt>
                <c:pt idx="366">
                  <c:v>472.34449999999998</c:v>
                </c:pt>
                <c:pt idx="367">
                  <c:v>472.48399999999998</c:v>
                </c:pt>
                <c:pt idx="368">
                  <c:v>472.137272727273</c:v>
                </c:pt>
                <c:pt idx="369">
                  <c:v>479.58285714285699</c:v>
                </c:pt>
                <c:pt idx="370">
                  <c:v>502.88600000000002</c:v>
                </c:pt>
                <c:pt idx="371">
                  <c:v>504.96227272727299</c:v>
                </c:pt>
                <c:pt idx="372">
                  <c:v>512.58857142857096</c:v>
                </c:pt>
                <c:pt idx="373">
                  <c:v>504.57</c:v>
                </c:pt>
                <c:pt idx="374">
                  <c:v>500.80636363636398</c:v>
                </c:pt>
                <c:pt idx="375">
                  <c:v>519.25</c:v>
                </c:pt>
                <c:pt idx="376">
                  <c:v>529.45050000000003</c:v>
                </c:pt>
                <c:pt idx="377">
                  <c:v>537.02954545454497</c:v>
                </c:pt>
                <c:pt idx="378">
                  <c:v>554.4085</c:v>
                </c:pt>
                <c:pt idx="379">
                  <c:v>563.84333333333302</c:v>
                </c:pt>
                <c:pt idx="380">
                  <c:v>554.64095238095194</c:v>
                </c:pt>
                <c:pt idx="381">
                  <c:v>555.40200000000004</c:v>
                </c:pt>
                <c:pt idx="382">
                  <c:v>553.06333333333305</c:v>
                </c:pt>
                <c:pt idx="383">
                  <c:v>558.20818181818197</c:v>
                </c:pt>
                <c:pt idx="384">
                  <c:v>579.05200000000002</c:v>
                </c:pt>
                <c:pt idx="385">
                  <c:v>593.46799999999996</c:v>
                </c:pt>
                <c:pt idx="386">
                  <c:v>589.98</c:v>
                </c:pt>
                <c:pt idx="387">
                  <c:v>592.45950000000005</c:v>
                </c:pt>
                <c:pt idx="388">
                  <c:v>612.91899999999998</c:v>
                </c:pt>
                <c:pt idx="389">
                  <c:v>620.90952380952399</c:v>
                </c:pt>
                <c:pt idx="390">
                  <c:v>623.61749999999995</c:v>
                </c:pt>
                <c:pt idx="391">
                  <c:v>628.50318181818204</c:v>
                </c:pt>
                <c:pt idx="392">
                  <c:v>614.72761904761899</c:v>
                </c:pt>
                <c:pt idx="393">
                  <c:v>607.59684210526302</c:v>
                </c:pt>
                <c:pt idx="394">
                  <c:v>629.99476190476196</c:v>
                </c:pt>
                <c:pt idx="395">
                  <c:v>650.13954545454499</c:v>
                </c:pt>
                <c:pt idx="396">
                  <c:v>688.11571428571403</c:v>
                </c:pt>
                <c:pt idx="397">
                  <c:v>691.72904761904704</c:v>
                </c:pt>
                <c:pt idx="398">
                  <c:v>685.31428571428603</c:v>
                </c:pt>
                <c:pt idx="399">
                  <c:v>704.00238095238103</c:v>
                </c:pt>
                <c:pt idx="400">
                  <c:v>704.23800000000006</c:v>
                </c:pt>
                <c:pt idx="401">
                  <c:v>721.94799999999998</c:v>
                </c:pt>
                <c:pt idx="402">
                  <c:v>704.08476190476199</c:v>
                </c:pt>
                <c:pt idx="403">
                  <c:v>682.06772727272698</c:v>
                </c:pt>
                <c:pt idx="404">
                  <c:v>669.93238095238098</c:v>
                </c:pt>
                <c:pt idx="405">
                  <c:v>681.870454545455</c:v>
                </c:pt>
                <c:pt idx="406">
                  <c:v>681.07190476190499</c:v>
                </c:pt>
                <c:pt idx="407">
                  <c:v>657.56714285714304</c:v>
                </c:pt>
                <c:pt idx="408">
                  <c:v>658.89045454545396</c:v>
                </c:pt>
                <c:pt idx="409">
                  <c:v>668.63238095238103</c:v>
                </c:pt>
                <c:pt idx="410">
                  <c:v>663.92210526315796</c:v>
                </c:pt>
                <c:pt idx="411">
                  <c:v>666.11761904761897</c:v>
                </c:pt>
                <c:pt idx="412">
                  <c:v>667.16809523809502</c:v>
                </c:pt>
                <c:pt idx="413">
                  <c:v>661.19428571428602</c:v>
                </c:pt>
                <c:pt idx="414">
                  <c:v>643.20950000000005</c:v>
                </c:pt>
                <c:pt idx="415">
                  <c:v>661.20260869565197</c:v>
                </c:pt>
                <c:pt idx="416">
                  <c:v>655.743333333333</c:v>
                </c:pt>
                <c:pt idx="417">
                  <c:v>671.53954545454599</c:v>
                </c:pt>
                <c:pt idx="418">
                  <c:v>665.15333333333297</c:v>
                </c:pt>
                <c:pt idx="419">
                  <c:v>658.17142857142801</c:v>
                </c:pt>
                <c:pt idx="420">
                  <c:v>644.24181818181796</c:v>
                </c:pt>
                <c:pt idx="421">
                  <c:v>625.54157894736898</c:v>
                </c:pt>
                <c:pt idx="422">
                  <c:v>629.54650000000004</c:v>
                </c:pt>
                <c:pt idx="423">
                  <c:v>633.76761904761895</c:v>
                </c:pt>
                <c:pt idx="424">
                  <c:v>636.92368421052595</c:v>
                </c:pt>
                <c:pt idx="425">
                  <c:v>605.528636363636</c:v>
                </c:pt>
                <c:pt idx="426">
                  <c:v>596.83900000000006</c:v>
                </c:pt>
                <c:pt idx="427">
                  <c:v>603.44523809523798</c:v>
                </c:pt>
                <c:pt idx="428">
                  <c:v>600.54761904761904</c:v>
                </c:pt>
                <c:pt idx="429">
                  <c:v>626.11904761904702</c:v>
                </c:pt>
                <c:pt idx="430">
                  <c:v>636.14619047619101</c:v>
                </c:pt>
                <c:pt idx="431">
                  <c:v>652.40700000000004</c:v>
                </c:pt>
                <c:pt idx="432">
                  <c:v>656.25090909090898</c:v>
                </c:pt>
                <c:pt idx="433">
                  <c:v>680.91470588235302</c:v>
                </c:pt>
                <c:pt idx="434">
                  <c:v>676.84090909090901</c:v>
                </c:pt>
                <c:pt idx="435">
                  <c:v>677.61199999999997</c:v>
                </c:pt>
                <c:pt idx="436">
                  <c:v>681.98684210526301</c:v>
                </c:pt>
                <c:pt idx="437">
                  <c:v>677.06181818181801</c:v>
                </c:pt>
                <c:pt idx="438">
                  <c:v>656.30449999999996</c:v>
                </c:pt>
                <c:pt idx="439">
                  <c:v>667.67857142857201</c:v>
                </c:pt>
                <c:pt idx="440">
                  <c:v>667.39904761904802</c:v>
                </c:pt>
                <c:pt idx="441">
                  <c:v>692.00380952380999</c:v>
                </c:pt>
                <c:pt idx="442">
                  <c:v>692.40899999999999</c:v>
                </c:pt>
                <c:pt idx="443">
                  <c:v>686.05954545454597</c:v>
                </c:pt>
                <c:pt idx="444">
                  <c:v>713.70333333333303</c:v>
                </c:pt>
                <c:pt idx="445">
                  <c:v>718.44222222222197</c:v>
                </c:pt>
                <c:pt idx="446">
                  <c:v>721.03227272727304</c:v>
                </c:pt>
                <c:pt idx="447">
                  <c:v>776.53</c:v>
                </c:pt>
                <c:pt idx="448">
                  <c:v>770.39049999999997</c:v>
                </c:pt>
                <c:pt idx="449">
                  <c:v>772.64772727272702</c:v>
                </c:pt>
                <c:pt idx="450">
                  <c:v>796.37950000000001</c:v>
                </c:pt>
                <c:pt idx="451">
                  <c:v>839.37545454545398</c:v>
                </c:pt>
                <c:pt idx="452">
                  <c:v>853.37904761904804</c:v>
                </c:pt>
                <c:pt idx="453">
                  <c:v>821.80526315789496</c:v>
                </c:pt>
                <c:pt idx="454">
                  <c:v>793.71809523809497</c:v>
                </c:pt>
                <c:pt idx="455">
                  <c:v>784.72909090909104</c:v>
                </c:pt>
                <c:pt idx="456">
                  <c:v>784.66190476190502</c:v>
                </c:pt>
                <c:pt idx="457">
                  <c:v>773.40238095238101</c:v>
                </c:pt>
                <c:pt idx="458">
                  <c:v>788.26714285714297</c:v>
                </c:pt>
                <c:pt idx="459">
                  <c:v>762.88476190476194</c:v>
                </c:pt>
                <c:pt idx="460">
                  <c:v>734.73299999999995</c:v>
                </c:pt>
                <c:pt idx="461">
                  <c:v>723.55600000000004</c:v>
                </c:pt>
                <c:pt idx="462">
                  <c:v>722.62649999999996</c:v>
                </c:pt>
                <c:pt idx="463">
                  <c:v>726.36608695652205</c:v>
                </c:pt>
                <c:pt idx="464">
                  <c:v>707.84523809523796</c:v>
                </c:pt>
                <c:pt idx="465">
                  <c:v>712.2595</c:v>
                </c:pt>
                <c:pt idx="466">
                  <c:v>726.54449999999997</c:v>
                </c:pt>
                <c:pt idx="467">
                  <c:v>750.44047619047603</c:v>
                </c:pt>
                <c:pt idx="468">
                  <c:v>779.82818181818197</c:v>
                </c:pt>
                <c:pt idx="469">
                  <c:v>783.62619047619</c:v>
                </c:pt>
                <c:pt idx="470">
                  <c:v>813.95050000000003</c:v>
                </c:pt>
                <c:pt idx="471">
                  <c:v>812.62476190476195</c:v>
                </c:pt>
                <c:pt idx="472">
                  <c:v>849.12190476190494</c:v>
                </c:pt>
                <c:pt idx="473">
                  <c:v>822.05</c:v>
                </c:pt>
                <c:pt idx="474">
                  <c:v>807.06799999999998</c:v>
                </c:pt>
                <c:pt idx="475">
                  <c:v>799.18739130434801</c:v>
                </c:pt>
                <c:pt idx="476">
                  <c:v>815.12300000000005</c:v>
                </c:pt>
                <c:pt idx="477">
                  <c:v>849.39</c:v>
                </c:pt>
                <c:pt idx="478">
                  <c:v>857.76949999999999</c:v>
                </c:pt>
                <c:pt idx="479">
                  <c:v>953.70619047619005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D-4B7A-A08C-046763F60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172992"/>
        <c:axId val="1165174240"/>
      </c:lineChart>
      <c:dateAx>
        <c:axId val="1165172992"/>
        <c:scaling>
          <c:orientation val="minMax"/>
        </c:scaling>
        <c:delete val="0"/>
        <c:axPos val="b"/>
        <c:numFmt formatCode="m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65174240"/>
        <c:crosses val="autoZero"/>
        <c:auto val="1"/>
        <c:lblOffset val="100"/>
        <c:baseTimeUnit val="months"/>
      </c:dateAx>
      <c:valAx>
        <c:axId val="116517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16517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43591074175834"/>
          <c:y val="6.3575278909800012E-2"/>
          <c:w val="0.84144094747577414"/>
          <c:h val="0.69707403539190727"/>
        </c:manualLayout>
      </c:layout>
      <c:lineChart>
        <c:grouping val="standard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IPC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graph!$A$2:$A$401</c:f>
              <c:numCache>
                <c:formatCode>mmm\.yyyy</c:formatCode>
                <c:ptCount val="400"/>
                <c:pt idx="0">
                  <c:v>32599</c:v>
                </c:pt>
                <c:pt idx="1">
                  <c:v>32629</c:v>
                </c:pt>
                <c:pt idx="2">
                  <c:v>32660</c:v>
                </c:pt>
                <c:pt idx="3">
                  <c:v>32690</c:v>
                </c:pt>
                <c:pt idx="4">
                  <c:v>32721</c:v>
                </c:pt>
                <c:pt idx="5">
                  <c:v>32752</c:v>
                </c:pt>
                <c:pt idx="6">
                  <c:v>32782</c:v>
                </c:pt>
                <c:pt idx="7">
                  <c:v>32813</c:v>
                </c:pt>
                <c:pt idx="8">
                  <c:v>32843</c:v>
                </c:pt>
                <c:pt idx="9">
                  <c:v>32874</c:v>
                </c:pt>
                <c:pt idx="10">
                  <c:v>32905</c:v>
                </c:pt>
                <c:pt idx="11">
                  <c:v>32933</c:v>
                </c:pt>
                <c:pt idx="12">
                  <c:v>32964</c:v>
                </c:pt>
                <c:pt idx="13">
                  <c:v>32994</c:v>
                </c:pt>
                <c:pt idx="14">
                  <c:v>33025</c:v>
                </c:pt>
                <c:pt idx="15">
                  <c:v>33055</c:v>
                </c:pt>
                <c:pt idx="16">
                  <c:v>33086</c:v>
                </c:pt>
                <c:pt idx="17">
                  <c:v>33117</c:v>
                </c:pt>
                <c:pt idx="18">
                  <c:v>33147</c:v>
                </c:pt>
                <c:pt idx="19">
                  <c:v>33178</c:v>
                </c:pt>
                <c:pt idx="20">
                  <c:v>33208</c:v>
                </c:pt>
                <c:pt idx="21">
                  <c:v>33239</c:v>
                </c:pt>
                <c:pt idx="22">
                  <c:v>33270</c:v>
                </c:pt>
                <c:pt idx="23">
                  <c:v>33298</c:v>
                </c:pt>
                <c:pt idx="24">
                  <c:v>33329</c:v>
                </c:pt>
                <c:pt idx="25">
                  <c:v>33359</c:v>
                </c:pt>
                <c:pt idx="26">
                  <c:v>33390</c:v>
                </c:pt>
                <c:pt idx="27">
                  <c:v>33420</c:v>
                </c:pt>
                <c:pt idx="28">
                  <c:v>33451</c:v>
                </c:pt>
                <c:pt idx="29">
                  <c:v>33482</c:v>
                </c:pt>
                <c:pt idx="30">
                  <c:v>33512</c:v>
                </c:pt>
                <c:pt idx="31">
                  <c:v>33543</c:v>
                </c:pt>
                <c:pt idx="32">
                  <c:v>33573</c:v>
                </c:pt>
                <c:pt idx="33">
                  <c:v>33604</c:v>
                </c:pt>
                <c:pt idx="34">
                  <c:v>33635</c:v>
                </c:pt>
                <c:pt idx="35">
                  <c:v>33664</c:v>
                </c:pt>
                <c:pt idx="36">
                  <c:v>33695</c:v>
                </c:pt>
                <c:pt idx="37">
                  <c:v>33725</c:v>
                </c:pt>
                <c:pt idx="38">
                  <c:v>33756</c:v>
                </c:pt>
                <c:pt idx="39">
                  <c:v>33786</c:v>
                </c:pt>
                <c:pt idx="40">
                  <c:v>33817</c:v>
                </c:pt>
                <c:pt idx="41">
                  <c:v>33848</c:v>
                </c:pt>
                <c:pt idx="42">
                  <c:v>33878</c:v>
                </c:pt>
                <c:pt idx="43">
                  <c:v>33909</c:v>
                </c:pt>
                <c:pt idx="44">
                  <c:v>33939</c:v>
                </c:pt>
                <c:pt idx="45">
                  <c:v>33970</c:v>
                </c:pt>
                <c:pt idx="46">
                  <c:v>34001</c:v>
                </c:pt>
                <c:pt idx="47">
                  <c:v>34029</c:v>
                </c:pt>
                <c:pt idx="48">
                  <c:v>34060</c:v>
                </c:pt>
                <c:pt idx="49">
                  <c:v>34090</c:v>
                </c:pt>
                <c:pt idx="50">
                  <c:v>34121</c:v>
                </c:pt>
                <c:pt idx="51">
                  <c:v>34151</c:v>
                </c:pt>
                <c:pt idx="52">
                  <c:v>34182</c:v>
                </c:pt>
                <c:pt idx="53">
                  <c:v>34213</c:v>
                </c:pt>
                <c:pt idx="54">
                  <c:v>34243</c:v>
                </c:pt>
                <c:pt idx="55">
                  <c:v>34274</c:v>
                </c:pt>
                <c:pt idx="56">
                  <c:v>34304</c:v>
                </c:pt>
                <c:pt idx="57">
                  <c:v>34335</c:v>
                </c:pt>
                <c:pt idx="58">
                  <c:v>34366</c:v>
                </c:pt>
                <c:pt idx="59">
                  <c:v>34394</c:v>
                </c:pt>
                <c:pt idx="60">
                  <c:v>34425</c:v>
                </c:pt>
                <c:pt idx="61">
                  <c:v>34455</c:v>
                </c:pt>
                <c:pt idx="62">
                  <c:v>34486</c:v>
                </c:pt>
                <c:pt idx="63">
                  <c:v>34516</c:v>
                </c:pt>
                <c:pt idx="64">
                  <c:v>34547</c:v>
                </c:pt>
                <c:pt idx="65">
                  <c:v>34578</c:v>
                </c:pt>
                <c:pt idx="66">
                  <c:v>34608</c:v>
                </c:pt>
                <c:pt idx="67">
                  <c:v>34639</c:v>
                </c:pt>
                <c:pt idx="68">
                  <c:v>34669</c:v>
                </c:pt>
                <c:pt idx="69">
                  <c:v>34700</c:v>
                </c:pt>
                <c:pt idx="70">
                  <c:v>34731</c:v>
                </c:pt>
                <c:pt idx="71">
                  <c:v>34759</c:v>
                </c:pt>
                <c:pt idx="72">
                  <c:v>34790</c:v>
                </c:pt>
                <c:pt idx="73">
                  <c:v>34820</c:v>
                </c:pt>
                <c:pt idx="74">
                  <c:v>34851</c:v>
                </c:pt>
                <c:pt idx="75">
                  <c:v>34881</c:v>
                </c:pt>
                <c:pt idx="76">
                  <c:v>34912</c:v>
                </c:pt>
                <c:pt idx="77">
                  <c:v>34943</c:v>
                </c:pt>
                <c:pt idx="78">
                  <c:v>34973</c:v>
                </c:pt>
                <c:pt idx="79">
                  <c:v>35004</c:v>
                </c:pt>
                <c:pt idx="80">
                  <c:v>35034</c:v>
                </c:pt>
                <c:pt idx="81">
                  <c:v>35065</c:v>
                </c:pt>
                <c:pt idx="82">
                  <c:v>35096</c:v>
                </c:pt>
                <c:pt idx="83">
                  <c:v>35125</c:v>
                </c:pt>
                <c:pt idx="84">
                  <c:v>35156</c:v>
                </c:pt>
                <c:pt idx="85">
                  <c:v>35186</c:v>
                </c:pt>
                <c:pt idx="86">
                  <c:v>35217</c:v>
                </c:pt>
                <c:pt idx="87">
                  <c:v>35247</c:v>
                </c:pt>
                <c:pt idx="88">
                  <c:v>35278</c:v>
                </c:pt>
                <c:pt idx="89">
                  <c:v>35309</c:v>
                </c:pt>
                <c:pt idx="90">
                  <c:v>35339</c:v>
                </c:pt>
                <c:pt idx="91">
                  <c:v>35370</c:v>
                </c:pt>
                <c:pt idx="92">
                  <c:v>35400</c:v>
                </c:pt>
                <c:pt idx="93">
                  <c:v>35431</c:v>
                </c:pt>
                <c:pt idx="94">
                  <c:v>35462</c:v>
                </c:pt>
                <c:pt idx="95">
                  <c:v>35490</c:v>
                </c:pt>
                <c:pt idx="96">
                  <c:v>35521</c:v>
                </c:pt>
                <c:pt idx="97">
                  <c:v>35551</c:v>
                </c:pt>
                <c:pt idx="98">
                  <c:v>35582</c:v>
                </c:pt>
                <c:pt idx="99">
                  <c:v>35612</c:v>
                </c:pt>
                <c:pt idx="100">
                  <c:v>35643</c:v>
                </c:pt>
                <c:pt idx="101">
                  <c:v>35674</c:v>
                </c:pt>
                <c:pt idx="102">
                  <c:v>35704</c:v>
                </c:pt>
                <c:pt idx="103">
                  <c:v>35735</c:v>
                </c:pt>
                <c:pt idx="104">
                  <c:v>35765</c:v>
                </c:pt>
                <c:pt idx="105">
                  <c:v>35796</c:v>
                </c:pt>
                <c:pt idx="106">
                  <c:v>35827</c:v>
                </c:pt>
                <c:pt idx="107">
                  <c:v>35855</c:v>
                </c:pt>
                <c:pt idx="108">
                  <c:v>35886</c:v>
                </c:pt>
                <c:pt idx="109">
                  <c:v>35916</c:v>
                </c:pt>
                <c:pt idx="110">
                  <c:v>35947</c:v>
                </c:pt>
                <c:pt idx="111">
                  <c:v>35977</c:v>
                </c:pt>
                <c:pt idx="112">
                  <c:v>36008</c:v>
                </c:pt>
                <c:pt idx="113">
                  <c:v>36039</c:v>
                </c:pt>
                <c:pt idx="114">
                  <c:v>36069</c:v>
                </c:pt>
                <c:pt idx="115">
                  <c:v>36100</c:v>
                </c:pt>
                <c:pt idx="116">
                  <c:v>36130</c:v>
                </c:pt>
                <c:pt idx="117">
                  <c:v>36161</c:v>
                </c:pt>
                <c:pt idx="118">
                  <c:v>36192</c:v>
                </c:pt>
                <c:pt idx="119">
                  <c:v>36220</c:v>
                </c:pt>
                <c:pt idx="120">
                  <c:v>36251</c:v>
                </c:pt>
                <c:pt idx="121">
                  <c:v>36281</c:v>
                </c:pt>
                <c:pt idx="122">
                  <c:v>36312</c:v>
                </c:pt>
                <c:pt idx="123">
                  <c:v>36342</c:v>
                </c:pt>
                <c:pt idx="124">
                  <c:v>36373</c:v>
                </c:pt>
                <c:pt idx="125">
                  <c:v>36404</c:v>
                </c:pt>
                <c:pt idx="126">
                  <c:v>36434</c:v>
                </c:pt>
                <c:pt idx="127">
                  <c:v>36465</c:v>
                </c:pt>
                <c:pt idx="128">
                  <c:v>36495</c:v>
                </c:pt>
                <c:pt idx="129">
                  <c:v>36526</c:v>
                </c:pt>
                <c:pt idx="130">
                  <c:v>36557</c:v>
                </c:pt>
                <c:pt idx="131">
                  <c:v>36586</c:v>
                </c:pt>
                <c:pt idx="132">
                  <c:v>36617</c:v>
                </c:pt>
                <c:pt idx="133">
                  <c:v>36647</c:v>
                </c:pt>
                <c:pt idx="134">
                  <c:v>36678</c:v>
                </c:pt>
                <c:pt idx="135">
                  <c:v>36708</c:v>
                </c:pt>
                <c:pt idx="136">
                  <c:v>36739</c:v>
                </c:pt>
                <c:pt idx="137">
                  <c:v>36770</c:v>
                </c:pt>
                <c:pt idx="138">
                  <c:v>36800</c:v>
                </c:pt>
                <c:pt idx="139">
                  <c:v>36831</c:v>
                </c:pt>
                <c:pt idx="140">
                  <c:v>36861</c:v>
                </c:pt>
                <c:pt idx="141">
                  <c:v>36892</c:v>
                </c:pt>
                <c:pt idx="142">
                  <c:v>36923</c:v>
                </c:pt>
                <c:pt idx="143">
                  <c:v>36951</c:v>
                </c:pt>
                <c:pt idx="144">
                  <c:v>36982</c:v>
                </c:pt>
                <c:pt idx="145">
                  <c:v>37012</c:v>
                </c:pt>
                <c:pt idx="146">
                  <c:v>37043</c:v>
                </c:pt>
                <c:pt idx="147">
                  <c:v>37073</c:v>
                </c:pt>
                <c:pt idx="148">
                  <c:v>37104</c:v>
                </c:pt>
                <c:pt idx="149">
                  <c:v>37135</c:v>
                </c:pt>
                <c:pt idx="150">
                  <c:v>37165</c:v>
                </c:pt>
                <c:pt idx="151">
                  <c:v>37196</c:v>
                </c:pt>
                <c:pt idx="152">
                  <c:v>37226</c:v>
                </c:pt>
                <c:pt idx="153">
                  <c:v>37257</c:v>
                </c:pt>
                <c:pt idx="154">
                  <c:v>37288</c:v>
                </c:pt>
                <c:pt idx="155">
                  <c:v>37316</c:v>
                </c:pt>
                <c:pt idx="156">
                  <c:v>37347</c:v>
                </c:pt>
                <c:pt idx="157">
                  <c:v>37377</c:v>
                </c:pt>
                <c:pt idx="158">
                  <c:v>37408</c:v>
                </c:pt>
                <c:pt idx="159">
                  <c:v>37438</c:v>
                </c:pt>
                <c:pt idx="160">
                  <c:v>37469</c:v>
                </c:pt>
                <c:pt idx="161">
                  <c:v>37500</c:v>
                </c:pt>
                <c:pt idx="162">
                  <c:v>37530</c:v>
                </c:pt>
                <c:pt idx="163">
                  <c:v>37561</c:v>
                </c:pt>
                <c:pt idx="164">
                  <c:v>37591</c:v>
                </c:pt>
                <c:pt idx="165">
                  <c:v>37622</c:v>
                </c:pt>
                <c:pt idx="166">
                  <c:v>37653</c:v>
                </c:pt>
                <c:pt idx="167">
                  <c:v>37681</c:v>
                </c:pt>
                <c:pt idx="168">
                  <c:v>37712</c:v>
                </c:pt>
                <c:pt idx="169">
                  <c:v>37742</c:v>
                </c:pt>
                <c:pt idx="170">
                  <c:v>37773</c:v>
                </c:pt>
                <c:pt idx="171">
                  <c:v>37803</c:v>
                </c:pt>
                <c:pt idx="172">
                  <c:v>37834</c:v>
                </c:pt>
                <c:pt idx="173">
                  <c:v>37865</c:v>
                </c:pt>
                <c:pt idx="174">
                  <c:v>37895</c:v>
                </c:pt>
                <c:pt idx="175">
                  <c:v>37926</c:v>
                </c:pt>
                <c:pt idx="176">
                  <c:v>37956</c:v>
                </c:pt>
                <c:pt idx="177">
                  <c:v>37987</c:v>
                </c:pt>
                <c:pt idx="178">
                  <c:v>38018</c:v>
                </c:pt>
                <c:pt idx="179">
                  <c:v>38047</c:v>
                </c:pt>
                <c:pt idx="180">
                  <c:v>38078</c:v>
                </c:pt>
                <c:pt idx="181">
                  <c:v>38108</c:v>
                </c:pt>
                <c:pt idx="182">
                  <c:v>38139</c:v>
                </c:pt>
                <c:pt idx="183">
                  <c:v>38169</c:v>
                </c:pt>
                <c:pt idx="184">
                  <c:v>38200</c:v>
                </c:pt>
                <c:pt idx="185">
                  <c:v>38231</c:v>
                </c:pt>
                <c:pt idx="186">
                  <c:v>38261</c:v>
                </c:pt>
                <c:pt idx="187">
                  <c:v>38292</c:v>
                </c:pt>
                <c:pt idx="188">
                  <c:v>38322</c:v>
                </c:pt>
                <c:pt idx="189">
                  <c:v>38353</c:v>
                </c:pt>
                <c:pt idx="190">
                  <c:v>38384</c:v>
                </c:pt>
                <c:pt idx="191">
                  <c:v>38412</c:v>
                </c:pt>
                <c:pt idx="192">
                  <c:v>38443</c:v>
                </c:pt>
                <c:pt idx="193">
                  <c:v>38473</c:v>
                </c:pt>
                <c:pt idx="194">
                  <c:v>38504</c:v>
                </c:pt>
                <c:pt idx="195">
                  <c:v>38534</c:v>
                </c:pt>
                <c:pt idx="196">
                  <c:v>38565</c:v>
                </c:pt>
                <c:pt idx="197">
                  <c:v>38596</c:v>
                </c:pt>
                <c:pt idx="198">
                  <c:v>38626</c:v>
                </c:pt>
                <c:pt idx="199">
                  <c:v>38657</c:v>
                </c:pt>
                <c:pt idx="200">
                  <c:v>38687</c:v>
                </c:pt>
                <c:pt idx="201">
                  <c:v>38718</c:v>
                </c:pt>
                <c:pt idx="202">
                  <c:v>38749</c:v>
                </c:pt>
                <c:pt idx="203">
                  <c:v>38777</c:v>
                </c:pt>
                <c:pt idx="204">
                  <c:v>38808</c:v>
                </c:pt>
                <c:pt idx="205">
                  <c:v>38838</c:v>
                </c:pt>
                <c:pt idx="206">
                  <c:v>38869</c:v>
                </c:pt>
                <c:pt idx="207">
                  <c:v>38899</c:v>
                </c:pt>
                <c:pt idx="208">
                  <c:v>38930</c:v>
                </c:pt>
                <c:pt idx="209">
                  <c:v>38961</c:v>
                </c:pt>
                <c:pt idx="210">
                  <c:v>38991</c:v>
                </c:pt>
                <c:pt idx="211">
                  <c:v>39022</c:v>
                </c:pt>
                <c:pt idx="212">
                  <c:v>39052</c:v>
                </c:pt>
                <c:pt idx="213">
                  <c:v>39083</c:v>
                </c:pt>
                <c:pt idx="214">
                  <c:v>39114</c:v>
                </c:pt>
                <c:pt idx="215">
                  <c:v>39142</c:v>
                </c:pt>
                <c:pt idx="216">
                  <c:v>39173</c:v>
                </c:pt>
                <c:pt idx="217">
                  <c:v>39203</c:v>
                </c:pt>
                <c:pt idx="218">
                  <c:v>39234</c:v>
                </c:pt>
                <c:pt idx="219">
                  <c:v>39264</c:v>
                </c:pt>
                <c:pt idx="220">
                  <c:v>39295</c:v>
                </c:pt>
                <c:pt idx="221">
                  <c:v>39326</c:v>
                </c:pt>
                <c:pt idx="222">
                  <c:v>39356</c:v>
                </c:pt>
                <c:pt idx="223">
                  <c:v>39387</c:v>
                </c:pt>
                <c:pt idx="224">
                  <c:v>39417</c:v>
                </c:pt>
                <c:pt idx="225">
                  <c:v>39448</c:v>
                </c:pt>
                <c:pt idx="226">
                  <c:v>39479</c:v>
                </c:pt>
                <c:pt idx="227">
                  <c:v>39508</c:v>
                </c:pt>
                <c:pt idx="228">
                  <c:v>39539</c:v>
                </c:pt>
                <c:pt idx="229">
                  <c:v>39569</c:v>
                </c:pt>
                <c:pt idx="230">
                  <c:v>39600</c:v>
                </c:pt>
                <c:pt idx="231">
                  <c:v>39630</c:v>
                </c:pt>
                <c:pt idx="232">
                  <c:v>39661</c:v>
                </c:pt>
                <c:pt idx="233">
                  <c:v>39692</c:v>
                </c:pt>
                <c:pt idx="234">
                  <c:v>39722</c:v>
                </c:pt>
                <c:pt idx="235">
                  <c:v>39753</c:v>
                </c:pt>
                <c:pt idx="236">
                  <c:v>39783</c:v>
                </c:pt>
                <c:pt idx="237">
                  <c:v>39814</c:v>
                </c:pt>
                <c:pt idx="238">
                  <c:v>39845</c:v>
                </c:pt>
                <c:pt idx="239">
                  <c:v>39873</c:v>
                </c:pt>
                <c:pt idx="240">
                  <c:v>39904</c:v>
                </c:pt>
                <c:pt idx="241">
                  <c:v>39934</c:v>
                </c:pt>
                <c:pt idx="242">
                  <c:v>39965</c:v>
                </c:pt>
                <c:pt idx="243">
                  <c:v>39995</c:v>
                </c:pt>
                <c:pt idx="244">
                  <c:v>40026</c:v>
                </c:pt>
                <c:pt idx="245">
                  <c:v>40057</c:v>
                </c:pt>
                <c:pt idx="246">
                  <c:v>40087</c:v>
                </c:pt>
                <c:pt idx="247">
                  <c:v>40118</c:v>
                </c:pt>
                <c:pt idx="248">
                  <c:v>40148</c:v>
                </c:pt>
                <c:pt idx="249">
                  <c:v>40179</c:v>
                </c:pt>
                <c:pt idx="250">
                  <c:v>40210</c:v>
                </c:pt>
                <c:pt idx="251">
                  <c:v>40238</c:v>
                </c:pt>
                <c:pt idx="252">
                  <c:v>40269</c:v>
                </c:pt>
                <c:pt idx="253">
                  <c:v>40299</c:v>
                </c:pt>
                <c:pt idx="254">
                  <c:v>40330</c:v>
                </c:pt>
                <c:pt idx="255">
                  <c:v>40360</c:v>
                </c:pt>
                <c:pt idx="256">
                  <c:v>40391</c:v>
                </c:pt>
                <c:pt idx="257">
                  <c:v>40422</c:v>
                </c:pt>
                <c:pt idx="258">
                  <c:v>40452</c:v>
                </c:pt>
                <c:pt idx="259">
                  <c:v>40483</c:v>
                </c:pt>
                <c:pt idx="260">
                  <c:v>40513</c:v>
                </c:pt>
                <c:pt idx="261">
                  <c:v>40544</c:v>
                </c:pt>
                <c:pt idx="262">
                  <c:v>40575</c:v>
                </c:pt>
                <c:pt idx="263">
                  <c:v>40603</c:v>
                </c:pt>
                <c:pt idx="264">
                  <c:v>40634</c:v>
                </c:pt>
                <c:pt idx="265">
                  <c:v>40664</c:v>
                </c:pt>
                <c:pt idx="266">
                  <c:v>40695</c:v>
                </c:pt>
                <c:pt idx="267">
                  <c:v>40725</c:v>
                </c:pt>
                <c:pt idx="268">
                  <c:v>40756</c:v>
                </c:pt>
                <c:pt idx="269">
                  <c:v>40787</c:v>
                </c:pt>
                <c:pt idx="270">
                  <c:v>40817</c:v>
                </c:pt>
                <c:pt idx="271">
                  <c:v>40848</c:v>
                </c:pt>
                <c:pt idx="272">
                  <c:v>40878</c:v>
                </c:pt>
                <c:pt idx="273">
                  <c:v>40909</c:v>
                </c:pt>
                <c:pt idx="274">
                  <c:v>40940</c:v>
                </c:pt>
                <c:pt idx="275">
                  <c:v>40969</c:v>
                </c:pt>
                <c:pt idx="276">
                  <c:v>41000</c:v>
                </c:pt>
                <c:pt idx="277">
                  <c:v>41030</c:v>
                </c:pt>
                <c:pt idx="278">
                  <c:v>41061</c:v>
                </c:pt>
                <c:pt idx="279">
                  <c:v>41091</c:v>
                </c:pt>
                <c:pt idx="280">
                  <c:v>41122</c:v>
                </c:pt>
                <c:pt idx="281">
                  <c:v>41153</c:v>
                </c:pt>
                <c:pt idx="282">
                  <c:v>41183</c:v>
                </c:pt>
                <c:pt idx="283">
                  <c:v>41214</c:v>
                </c:pt>
                <c:pt idx="284">
                  <c:v>41244</c:v>
                </c:pt>
                <c:pt idx="285">
                  <c:v>41275</c:v>
                </c:pt>
                <c:pt idx="286">
                  <c:v>41306</c:v>
                </c:pt>
                <c:pt idx="287">
                  <c:v>41334</c:v>
                </c:pt>
                <c:pt idx="288">
                  <c:v>41365</c:v>
                </c:pt>
                <c:pt idx="289">
                  <c:v>41395</c:v>
                </c:pt>
                <c:pt idx="290">
                  <c:v>41426</c:v>
                </c:pt>
                <c:pt idx="291">
                  <c:v>41456</c:v>
                </c:pt>
                <c:pt idx="292">
                  <c:v>41487</c:v>
                </c:pt>
                <c:pt idx="293">
                  <c:v>41518</c:v>
                </c:pt>
                <c:pt idx="294">
                  <c:v>41548</c:v>
                </c:pt>
                <c:pt idx="295">
                  <c:v>41579</c:v>
                </c:pt>
                <c:pt idx="296">
                  <c:v>41609</c:v>
                </c:pt>
                <c:pt idx="297">
                  <c:v>41640</c:v>
                </c:pt>
                <c:pt idx="298">
                  <c:v>41671</c:v>
                </c:pt>
                <c:pt idx="299">
                  <c:v>41699</c:v>
                </c:pt>
                <c:pt idx="300">
                  <c:v>41730</c:v>
                </c:pt>
                <c:pt idx="301">
                  <c:v>41760</c:v>
                </c:pt>
                <c:pt idx="302">
                  <c:v>41791</c:v>
                </c:pt>
                <c:pt idx="303">
                  <c:v>41821</c:v>
                </c:pt>
                <c:pt idx="304">
                  <c:v>41852</c:v>
                </c:pt>
                <c:pt idx="305">
                  <c:v>41883</c:v>
                </c:pt>
                <c:pt idx="306">
                  <c:v>41913</c:v>
                </c:pt>
                <c:pt idx="307">
                  <c:v>41944</c:v>
                </c:pt>
                <c:pt idx="308">
                  <c:v>41974</c:v>
                </c:pt>
                <c:pt idx="309">
                  <c:v>42005</c:v>
                </c:pt>
                <c:pt idx="310">
                  <c:v>42036</c:v>
                </c:pt>
                <c:pt idx="311">
                  <c:v>42064</c:v>
                </c:pt>
                <c:pt idx="312">
                  <c:v>42095</c:v>
                </c:pt>
                <c:pt idx="313">
                  <c:v>42125</c:v>
                </c:pt>
                <c:pt idx="314">
                  <c:v>42156</c:v>
                </c:pt>
                <c:pt idx="315">
                  <c:v>42186</c:v>
                </c:pt>
                <c:pt idx="316">
                  <c:v>42217</c:v>
                </c:pt>
                <c:pt idx="317">
                  <c:v>42248</c:v>
                </c:pt>
                <c:pt idx="318">
                  <c:v>42278</c:v>
                </c:pt>
                <c:pt idx="319">
                  <c:v>42309</c:v>
                </c:pt>
                <c:pt idx="320">
                  <c:v>42339</c:v>
                </c:pt>
                <c:pt idx="321">
                  <c:v>42370</c:v>
                </c:pt>
                <c:pt idx="322">
                  <c:v>42401</c:v>
                </c:pt>
                <c:pt idx="323">
                  <c:v>42430</c:v>
                </c:pt>
                <c:pt idx="324">
                  <c:v>42461</c:v>
                </c:pt>
                <c:pt idx="325">
                  <c:v>42491</c:v>
                </c:pt>
                <c:pt idx="326">
                  <c:v>42522</c:v>
                </c:pt>
                <c:pt idx="327">
                  <c:v>42552</c:v>
                </c:pt>
                <c:pt idx="328">
                  <c:v>42583</c:v>
                </c:pt>
                <c:pt idx="329">
                  <c:v>42614</c:v>
                </c:pt>
                <c:pt idx="330">
                  <c:v>42644</c:v>
                </c:pt>
                <c:pt idx="331">
                  <c:v>42675</c:v>
                </c:pt>
                <c:pt idx="332">
                  <c:v>42705</c:v>
                </c:pt>
                <c:pt idx="333">
                  <c:v>42736</c:v>
                </c:pt>
                <c:pt idx="334">
                  <c:v>42767</c:v>
                </c:pt>
                <c:pt idx="335">
                  <c:v>42795</c:v>
                </c:pt>
                <c:pt idx="336">
                  <c:v>42826</c:v>
                </c:pt>
                <c:pt idx="337">
                  <c:v>42856</c:v>
                </c:pt>
                <c:pt idx="338">
                  <c:v>42887</c:v>
                </c:pt>
                <c:pt idx="339">
                  <c:v>42917</c:v>
                </c:pt>
                <c:pt idx="340">
                  <c:v>42948</c:v>
                </c:pt>
                <c:pt idx="341">
                  <c:v>42979</c:v>
                </c:pt>
                <c:pt idx="342">
                  <c:v>43009</c:v>
                </c:pt>
                <c:pt idx="343">
                  <c:v>43040</c:v>
                </c:pt>
                <c:pt idx="344">
                  <c:v>43070</c:v>
                </c:pt>
                <c:pt idx="345">
                  <c:v>43101</c:v>
                </c:pt>
                <c:pt idx="346">
                  <c:v>43132</c:v>
                </c:pt>
                <c:pt idx="347">
                  <c:v>43160</c:v>
                </c:pt>
                <c:pt idx="348">
                  <c:v>43191</c:v>
                </c:pt>
                <c:pt idx="349">
                  <c:v>43221</c:v>
                </c:pt>
                <c:pt idx="350">
                  <c:v>43252</c:v>
                </c:pt>
                <c:pt idx="351">
                  <c:v>43282</c:v>
                </c:pt>
                <c:pt idx="352">
                  <c:v>43313</c:v>
                </c:pt>
                <c:pt idx="353">
                  <c:v>43344</c:v>
                </c:pt>
                <c:pt idx="354">
                  <c:v>43374</c:v>
                </c:pt>
                <c:pt idx="355">
                  <c:v>43405</c:v>
                </c:pt>
                <c:pt idx="356">
                  <c:v>43435</c:v>
                </c:pt>
                <c:pt idx="357">
                  <c:v>43466</c:v>
                </c:pt>
                <c:pt idx="358">
                  <c:v>43497</c:v>
                </c:pt>
                <c:pt idx="359">
                  <c:v>43525</c:v>
                </c:pt>
                <c:pt idx="360">
                  <c:v>43556</c:v>
                </c:pt>
                <c:pt idx="361">
                  <c:v>43586</c:v>
                </c:pt>
                <c:pt idx="362">
                  <c:v>43617</c:v>
                </c:pt>
                <c:pt idx="363">
                  <c:v>43647</c:v>
                </c:pt>
                <c:pt idx="364">
                  <c:v>43678</c:v>
                </c:pt>
                <c:pt idx="365">
                  <c:v>43709</c:v>
                </c:pt>
                <c:pt idx="366">
                  <c:v>43739</c:v>
                </c:pt>
                <c:pt idx="367">
                  <c:v>43770</c:v>
                </c:pt>
                <c:pt idx="368">
                  <c:v>43800</c:v>
                </c:pt>
                <c:pt idx="369">
                  <c:v>43831</c:v>
                </c:pt>
                <c:pt idx="370">
                  <c:v>43862</c:v>
                </c:pt>
                <c:pt idx="371">
                  <c:v>43891</c:v>
                </c:pt>
                <c:pt idx="372">
                  <c:v>43922</c:v>
                </c:pt>
                <c:pt idx="373">
                  <c:v>43952</c:v>
                </c:pt>
                <c:pt idx="374">
                  <c:v>43983</c:v>
                </c:pt>
                <c:pt idx="375">
                  <c:v>44013</c:v>
                </c:pt>
                <c:pt idx="376">
                  <c:v>44044</c:v>
                </c:pt>
                <c:pt idx="377">
                  <c:v>44075</c:v>
                </c:pt>
                <c:pt idx="378">
                  <c:v>44105</c:v>
                </c:pt>
                <c:pt idx="379">
                  <c:v>44136</c:v>
                </c:pt>
                <c:pt idx="380">
                  <c:v>44166</c:v>
                </c:pt>
                <c:pt idx="381">
                  <c:v>44197</c:v>
                </c:pt>
                <c:pt idx="382">
                  <c:v>44228</c:v>
                </c:pt>
                <c:pt idx="383">
                  <c:v>44256</c:v>
                </c:pt>
                <c:pt idx="384">
                  <c:v>44287</c:v>
                </c:pt>
                <c:pt idx="385">
                  <c:v>44317</c:v>
                </c:pt>
                <c:pt idx="386">
                  <c:v>44348</c:v>
                </c:pt>
                <c:pt idx="387">
                  <c:v>44378</c:v>
                </c:pt>
                <c:pt idx="388">
                  <c:v>44409</c:v>
                </c:pt>
                <c:pt idx="389">
                  <c:v>44440</c:v>
                </c:pt>
                <c:pt idx="390">
                  <c:v>44470</c:v>
                </c:pt>
                <c:pt idx="391">
                  <c:v>44501</c:v>
                </c:pt>
                <c:pt idx="392">
                  <c:v>44531</c:v>
                </c:pt>
                <c:pt idx="393">
                  <c:v>44562</c:v>
                </c:pt>
                <c:pt idx="394">
                  <c:v>44593</c:v>
                </c:pt>
                <c:pt idx="395">
                  <c:v>44621</c:v>
                </c:pt>
                <c:pt idx="396">
                  <c:v>44652</c:v>
                </c:pt>
                <c:pt idx="397">
                  <c:v>44682</c:v>
                </c:pt>
                <c:pt idx="398">
                  <c:v>44713</c:v>
                </c:pt>
                <c:pt idx="399">
                  <c:v>44743</c:v>
                </c:pt>
              </c:numCache>
            </c:numRef>
          </c:cat>
          <c:val>
            <c:numRef>
              <c:f>graph!$B$2:$B$401</c:f>
              <c:numCache>
                <c:formatCode>#,##0.00</c:formatCode>
                <c:ptCount val="400"/>
                <c:pt idx="0">
                  <c:v>17.325726100000001</c:v>
                </c:pt>
                <c:pt idx="1">
                  <c:v>17.665932940000001</c:v>
                </c:pt>
                <c:pt idx="2">
                  <c:v>17.977622050000001</c:v>
                </c:pt>
                <c:pt idx="3">
                  <c:v>18.30505883</c:v>
                </c:pt>
                <c:pt idx="4">
                  <c:v>18.48790885</c:v>
                </c:pt>
                <c:pt idx="5">
                  <c:v>18.881078259999999</c:v>
                </c:pt>
                <c:pt idx="6">
                  <c:v>19.425764359999999</c:v>
                </c:pt>
                <c:pt idx="7">
                  <c:v>19.7605383</c:v>
                </c:pt>
                <c:pt idx="8">
                  <c:v>20.178594220000001</c:v>
                </c:pt>
                <c:pt idx="9">
                  <c:v>20.683376209999999</c:v>
                </c:pt>
                <c:pt idx="10">
                  <c:v>20.743486099999998</c:v>
                </c:pt>
                <c:pt idx="11">
                  <c:v>21.244161170000002</c:v>
                </c:pt>
                <c:pt idx="12">
                  <c:v>21.622733740000001</c:v>
                </c:pt>
                <c:pt idx="13">
                  <c:v>21.95238501</c:v>
                </c:pt>
                <c:pt idx="14">
                  <c:v>22.434390440000001</c:v>
                </c:pt>
                <c:pt idx="15">
                  <c:v>22.807631709999999</c:v>
                </c:pt>
                <c:pt idx="16">
                  <c:v>23.26661915</c:v>
                </c:pt>
                <c:pt idx="17">
                  <c:v>24.405476879999998</c:v>
                </c:pt>
                <c:pt idx="18">
                  <c:v>25.33800922</c:v>
                </c:pt>
                <c:pt idx="19">
                  <c:v>25.56136798</c:v>
                </c:pt>
                <c:pt idx="20">
                  <c:v>25.694088950000001</c:v>
                </c:pt>
                <c:pt idx="21">
                  <c:v>25.80320321</c:v>
                </c:pt>
                <c:pt idx="22">
                  <c:v>25.835794679999999</c:v>
                </c:pt>
                <c:pt idx="23">
                  <c:v>26.135827150000001</c:v>
                </c:pt>
                <c:pt idx="24">
                  <c:v>26.61755677</c:v>
                </c:pt>
                <c:pt idx="25">
                  <c:v>27.280588779999999</c:v>
                </c:pt>
                <c:pt idx="26">
                  <c:v>27.783180730000002</c:v>
                </c:pt>
                <c:pt idx="27">
                  <c:v>28.285476840000001</c:v>
                </c:pt>
                <c:pt idx="28">
                  <c:v>28.62986416</c:v>
                </c:pt>
                <c:pt idx="29">
                  <c:v>29.003141249999999</c:v>
                </c:pt>
                <c:pt idx="30">
                  <c:v>29.84155823</c:v>
                </c:pt>
                <c:pt idx="31">
                  <c:v>30.116924239999999</c:v>
                </c:pt>
                <c:pt idx="32">
                  <c:v>30.487101559999999</c:v>
                </c:pt>
                <c:pt idx="33">
                  <c:v>30.824228510000001</c:v>
                </c:pt>
                <c:pt idx="34">
                  <c:v>30.630737759999999</c:v>
                </c:pt>
                <c:pt idx="35">
                  <c:v>30.845121809999998</c:v>
                </c:pt>
                <c:pt idx="36">
                  <c:v>31.25041581</c:v>
                </c:pt>
                <c:pt idx="37">
                  <c:v>31.585784499999999</c:v>
                </c:pt>
                <c:pt idx="38">
                  <c:v>31.801441409999999</c:v>
                </c:pt>
                <c:pt idx="39">
                  <c:v>32.156994640000001</c:v>
                </c:pt>
                <c:pt idx="40">
                  <c:v>32.614895359999998</c:v>
                </c:pt>
                <c:pt idx="41">
                  <c:v>33.375830919999999</c:v>
                </c:pt>
                <c:pt idx="42">
                  <c:v>33.850314560000001</c:v>
                </c:pt>
                <c:pt idx="43">
                  <c:v>34.333655489999998</c:v>
                </c:pt>
                <c:pt idx="44">
                  <c:v>34.358693789999997</c:v>
                </c:pt>
                <c:pt idx="45">
                  <c:v>34.416075800000002</c:v>
                </c:pt>
                <c:pt idx="46">
                  <c:v>34.554201149999997</c:v>
                </c:pt>
                <c:pt idx="47">
                  <c:v>34.749950519999999</c:v>
                </c:pt>
                <c:pt idx="48">
                  <c:v>35.236630290000001</c:v>
                </c:pt>
                <c:pt idx="49">
                  <c:v>35.751782849999998</c:v>
                </c:pt>
                <c:pt idx="50">
                  <c:v>35.928426000000002</c:v>
                </c:pt>
                <c:pt idx="51">
                  <c:v>36.281165909999999</c:v>
                </c:pt>
                <c:pt idx="52">
                  <c:v>37.055366820000003</c:v>
                </c:pt>
                <c:pt idx="53">
                  <c:v>37.487842059999998</c:v>
                </c:pt>
                <c:pt idx="54">
                  <c:v>38.453006240000001</c:v>
                </c:pt>
                <c:pt idx="55">
                  <c:v>38.484814700000001</c:v>
                </c:pt>
                <c:pt idx="56">
                  <c:v>38.561534649999999</c:v>
                </c:pt>
                <c:pt idx="57">
                  <c:v>38.962855820000001</c:v>
                </c:pt>
                <c:pt idx="58">
                  <c:v>39.084882469999997</c:v>
                </c:pt>
                <c:pt idx="59">
                  <c:v>39.525379800000003</c:v>
                </c:pt>
                <c:pt idx="60">
                  <c:v>39.719838410000001</c:v>
                </c:pt>
                <c:pt idx="61">
                  <c:v>40.286354879999998</c:v>
                </c:pt>
                <c:pt idx="62">
                  <c:v>40.501261210000003</c:v>
                </c:pt>
                <c:pt idx="63">
                  <c:v>40.743587660000003</c:v>
                </c:pt>
                <c:pt idx="64">
                  <c:v>41.19538773</c:v>
                </c:pt>
                <c:pt idx="65">
                  <c:v>41.398434999999999</c:v>
                </c:pt>
                <c:pt idx="66">
                  <c:v>41.642277489999998</c:v>
                </c:pt>
                <c:pt idx="67">
                  <c:v>41.894086829999999</c:v>
                </c:pt>
                <c:pt idx="68">
                  <c:v>42.011723080000003</c:v>
                </c:pt>
                <c:pt idx="69">
                  <c:v>42.278183859999999</c:v>
                </c:pt>
                <c:pt idx="70">
                  <c:v>42.491561750000002</c:v>
                </c:pt>
                <c:pt idx="71">
                  <c:v>42.751326949999999</c:v>
                </c:pt>
                <c:pt idx="72">
                  <c:v>43.011249550000002</c:v>
                </c:pt>
                <c:pt idx="73">
                  <c:v>43.273844859999997</c:v>
                </c:pt>
                <c:pt idx="74">
                  <c:v>43.593160679999997</c:v>
                </c:pt>
                <c:pt idx="75">
                  <c:v>43.957361650000003</c:v>
                </c:pt>
                <c:pt idx="76">
                  <c:v>44.678260940000001</c:v>
                </c:pt>
                <c:pt idx="77">
                  <c:v>44.943880929999999</c:v>
                </c:pt>
                <c:pt idx="78">
                  <c:v>45.293489600000001</c:v>
                </c:pt>
                <c:pt idx="79">
                  <c:v>45.325268479999998</c:v>
                </c:pt>
                <c:pt idx="80">
                  <c:v>45.454825560000003</c:v>
                </c:pt>
                <c:pt idx="81">
                  <c:v>45.579464299999998</c:v>
                </c:pt>
                <c:pt idx="82">
                  <c:v>45.816425709999997</c:v>
                </c:pt>
                <c:pt idx="83">
                  <c:v>46.149706729999998</c:v>
                </c:pt>
                <c:pt idx="84">
                  <c:v>46.616725799999998</c:v>
                </c:pt>
                <c:pt idx="85">
                  <c:v>46.99476713</c:v>
                </c:pt>
                <c:pt idx="86">
                  <c:v>47.191813879999998</c:v>
                </c:pt>
                <c:pt idx="87">
                  <c:v>47.328758839999999</c:v>
                </c:pt>
                <c:pt idx="88">
                  <c:v>47.530846580000002</c:v>
                </c:pt>
                <c:pt idx="89">
                  <c:v>47.762368440000003</c:v>
                </c:pt>
                <c:pt idx="90">
                  <c:v>48.105043299999998</c:v>
                </c:pt>
                <c:pt idx="91">
                  <c:v>48.293802909999997</c:v>
                </c:pt>
                <c:pt idx="92">
                  <c:v>48.47023196</c:v>
                </c:pt>
                <c:pt idx="93">
                  <c:v>48.715080030000003</c:v>
                </c:pt>
                <c:pt idx="94">
                  <c:v>49.121811729999997</c:v>
                </c:pt>
                <c:pt idx="95">
                  <c:v>49.276915430000003</c:v>
                </c:pt>
                <c:pt idx="96">
                  <c:v>49.438544909999997</c:v>
                </c:pt>
                <c:pt idx="97">
                  <c:v>49.553455649999997</c:v>
                </c:pt>
                <c:pt idx="98">
                  <c:v>49.671088449999999</c:v>
                </c:pt>
                <c:pt idx="99">
                  <c:v>49.971515089999997</c:v>
                </c:pt>
                <c:pt idx="100">
                  <c:v>50.173505800000001</c:v>
                </c:pt>
                <c:pt idx="101">
                  <c:v>50.639607550000001</c:v>
                </c:pt>
                <c:pt idx="102">
                  <c:v>51.259827129999998</c:v>
                </c:pt>
                <c:pt idx="103">
                  <c:v>51.329521249999999</c:v>
                </c:pt>
                <c:pt idx="104">
                  <c:v>51.400579219999997</c:v>
                </c:pt>
                <c:pt idx="105">
                  <c:v>51.758321109999997</c:v>
                </c:pt>
                <c:pt idx="106">
                  <c:v>51.691706259999997</c:v>
                </c:pt>
                <c:pt idx="107">
                  <c:v>51.895409600000001</c:v>
                </c:pt>
                <c:pt idx="108">
                  <c:v>52.100264780000003</c:v>
                </c:pt>
                <c:pt idx="109">
                  <c:v>52.195434740000003</c:v>
                </c:pt>
                <c:pt idx="110">
                  <c:v>52.373437099999997</c:v>
                </c:pt>
                <c:pt idx="111">
                  <c:v>52.596846980000002</c:v>
                </c:pt>
                <c:pt idx="112">
                  <c:v>52.775073399999997</c:v>
                </c:pt>
                <c:pt idx="113">
                  <c:v>53.050817379999998</c:v>
                </c:pt>
                <c:pt idx="114">
                  <c:v>53.474518340000003</c:v>
                </c:pt>
                <c:pt idx="115">
                  <c:v>53.526398149999999</c:v>
                </c:pt>
                <c:pt idx="116">
                  <c:v>53.798585959999997</c:v>
                </c:pt>
                <c:pt idx="117">
                  <c:v>53.617645410000002</c:v>
                </c:pt>
                <c:pt idx="118">
                  <c:v>53.660018719999997</c:v>
                </c:pt>
                <c:pt idx="119">
                  <c:v>53.99955885</c:v>
                </c:pt>
                <c:pt idx="120">
                  <c:v>54.203098619999999</c:v>
                </c:pt>
                <c:pt idx="121">
                  <c:v>54.266705129999998</c:v>
                </c:pt>
                <c:pt idx="122">
                  <c:v>54.343998659999997</c:v>
                </c:pt>
                <c:pt idx="123">
                  <c:v>54.379512859999998</c:v>
                </c:pt>
                <c:pt idx="124">
                  <c:v>54.489398639999997</c:v>
                </c:pt>
                <c:pt idx="125">
                  <c:v>54.611627980000002</c:v>
                </c:pt>
                <c:pt idx="126">
                  <c:v>54.804768410000001</c:v>
                </c:pt>
                <c:pt idx="127">
                  <c:v>54.904074450000003</c:v>
                </c:pt>
                <c:pt idx="128">
                  <c:v>55.046866219999998</c:v>
                </c:pt>
                <c:pt idx="129">
                  <c:v>55.135893600000003</c:v>
                </c:pt>
                <c:pt idx="130">
                  <c:v>55.445610889999998</c:v>
                </c:pt>
                <c:pt idx="131">
                  <c:v>55.850271460000002</c:v>
                </c:pt>
                <c:pt idx="132">
                  <c:v>56.116581580000002</c:v>
                </c:pt>
                <c:pt idx="133">
                  <c:v>56.239708319999998</c:v>
                </c:pt>
                <c:pt idx="134">
                  <c:v>56.370231390000001</c:v>
                </c:pt>
                <c:pt idx="135">
                  <c:v>56.448454759999997</c:v>
                </c:pt>
                <c:pt idx="136">
                  <c:v>56.594272029999999</c:v>
                </c:pt>
                <c:pt idx="137">
                  <c:v>56.936822370000002</c:v>
                </c:pt>
                <c:pt idx="138">
                  <c:v>57.28258538</c:v>
                </c:pt>
                <c:pt idx="139">
                  <c:v>57.473140809999997</c:v>
                </c:pt>
                <c:pt idx="140">
                  <c:v>57.534927369999998</c:v>
                </c:pt>
                <c:pt idx="141">
                  <c:v>57.724000459999999</c:v>
                </c:pt>
                <c:pt idx="142">
                  <c:v>57.547615810000003</c:v>
                </c:pt>
                <c:pt idx="143">
                  <c:v>57.823329370000003</c:v>
                </c:pt>
                <c:pt idx="144">
                  <c:v>58.094497079999996</c:v>
                </c:pt>
                <c:pt idx="145">
                  <c:v>58.346861179999998</c:v>
                </c:pt>
                <c:pt idx="146">
                  <c:v>58.377739589999997</c:v>
                </c:pt>
                <c:pt idx="147">
                  <c:v>58.263202829999997</c:v>
                </c:pt>
                <c:pt idx="148">
                  <c:v>58.729670370000001</c:v>
                </c:pt>
                <c:pt idx="149">
                  <c:v>59.158390560000001</c:v>
                </c:pt>
                <c:pt idx="150">
                  <c:v>59.23530014</c:v>
                </c:pt>
                <c:pt idx="151">
                  <c:v>59.23121235</c:v>
                </c:pt>
                <c:pt idx="152">
                  <c:v>59.050179810000003</c:v>
                </c:pt>
                <c:pt idx="153">
                  <c:v>58.99982266</c:v>
                </c:pt>
                <c:pt idx="154">
                  <c:v>59.00337553</c:v>
                </c:pt>
                <c:pt idx="155">
                  <c:v>59.313334490000003</c:v>
                </c:pt>
                <c:pt idx="156">
                  <c:v>59.537484399999997</c:v>
                </c:pt>
                <c:pt idx="157">
                  <c:v>59.591045049999998</c:v>
                </c:pt>
                <c:pt idx="158">
                  <c:v>59.515200139999997</c:v>
                </c:pt>
                <c:pt idx="159">
                  <c:v>59.778054619999999</c:v>
                </c:pt>
                <c:pt idx="160">
                  <c:v>60.007740550000001</c:v>
                </c:pt>
                <c:pt idx="161">
                  <c:v>60.514679180000002</c:v>
                </c:pt>
                <c:pt idx="162">
                  <c:v>61.048113409999999</c:v>
                </c:pt>
                <c:pt idx="163">
                  <c:v>60.996774719999998</c:v>
                </c:pt>
                <c:pt idx="164">
                  <c:v>60.729699170000004</c:v>
                </c:pt>
                <c:pt idx="165">
                  <c:v>60.784320649999998</c:v>
                </c:pt>
                <c:pt idx="166">
                  <c:v>61.264403209999998</c:v>
                </c:pt>
                <c:pt idx="167">
                  <c:v>61.979324900000002</c:v>
                </c:pt>
                <c:pt idx="168">
                  <c:v>61.919838890000001</c:v>
                </c:pt>
                <c:pt idx="169">
                  <c:v>61.680883170000001</c:v>
                </c:pt>
                <c:pt idx="170">
                  <c:v>61.680767070000002</c:v>
                </c:pt>
                <c:pt idx="171">
                  <c:v>61.627022289999999</c:v>
                </c:pt>
                <c:pt idx="172">
                  <c:v>61.729206990000002</c:v>
                </c:pt>
                <c:pt idx="173">
                  <c:v>61.846291839999999</c:v>
                </c:pt>
                <c:pt idx="174">
                  <c:v>61.751074610000003</c:v>
                </c:pt>
                <c:pt idx="175">
                  <c:v>61.559832399999998</c:v>
                </c:pt>
                <c:pt idx="176">
                  <c:v>61.36411279</c:v>
                </c:pt>
                <c:pt idx="177">
                  <c:v>61.250441799999997</c:v>
                </c:pt>
                <c:pt idx="178">
                  <c:v>61.257919549999997</c:v>
                </c:pt>
                <c:pt idx="179">
                  <c:v>61.513629299999998</c:v>
                </c:pt>
                <c:pt idx="180">
                  <c:v>61.736576370000002</c:v>
                </c:pt>
                <c:pt idx="181">
                  <c:v>62.063989409999998</c:v>
                </c:pt>
                <c:pt idx="182">
                  <c:v>62.331964499999998</c:v>
                </c:pt>
                <c:pt idx="183">
                  <c:v>62.476128969999998</c:v>
                </c:pt>
                <c:pt idx="184">
                  <c:v>62.714143530000001</c:v>
                </c:pt>
                <c:pt idx="185">
                  <c:v>62.750451589999997</c:v>
                </c:pt>
                <c:pt idx="186">
                  <c:v>62.932394780000003</c:v>
                </c:pt>
                <c:pt idx="187">
                  <c:v>63.088369159999999</c:v>
                </c:pt>
                <c:pt idx="188">
                  <c:v>62.849753960000001</c:v>
                </c:pt>
                <c:pt idx="189">
                  <c:v>62.651729269999997</c:v>
                </c:pt>
                <c:pt idx="190">
                  <c:v>62.594313800000002</c:v>
                </c:pt>
                <c:pt idx="191">
                  <c:v>62.992334319999998</c:v>
                </c:pt>
                <c:pt idx="192">
                  <c:v>63.55808313</c:v>
                </c:pt>
                <c:pt idx="193">
                  <c:v>63.729537639999997</c:v>
                </c:pt>
                <c:pt idx="194">
                  <c:v>63.990102319999998</c:v>
                </c:pt>
                <c:pt idx="195">
                  <c:v>64.384641540000004</c:v>
                </c:pt>
                <c:pt idx="196">
                  <c:v>64.572615020000001</c:v>
                </c:pt>
                <c:pt idx="197">
                  <c:v>65.236765469999995</c:v>
                </c:pt>
                <c:pt idx="198">
                  <c:v>65.546094850000003</c:v>
                </c:pt>
                <c:pt idx="199">
                  <c:v>65.38883543</c:v>
                </c:pt>
                <c:pt idx="200">
                  <c:v>65.154169690000003</c:v>
                </c:pt>
                <c:pt idx="201">
                  <c:v>65.208379030000003</c:v>
                </c:pt>
                <c:pt idx="202">
                  <c:v>65.147150159999995</c:v>
                </c:pt>
                <c:pt idx="203">
                  <c:v>65.528998520000002</c:v>
                </c:pt>
                <c:pt idx="204">
                  <c:v>65.953213890000001</c:v>
                </c:pt>
                <c:pt idx="205">
                  <c:v>66.112884019999996</c:v>
                </c:pt>
                <c:pt idx="206">
                  <c:v>66.501890450000005</c:v>
                </c:pt>
                <c:pt idx="207">
                  <c:v>66.866386500000004</c:v>
                </c:pt>
                <c:pt idx="208">
                  <c:v>67.035617389999999</c:v>
                </c:pt>
                <c:pt idx="209">
                  <c:v>67.049029860000005</c:v>
                </c:pt>
                <c:pt idx="210">
                  <c:v>66.873331219999997</c:v>
                </c:pt>
                <c:pt idx="211">
                  <c:v>66.756977489999997</c:v>
                </c:pt>
                <c:pt idx="212">
                  <c:v>66.819789279999995</c:v>
                </c:pt>
                <c:pt idx="213">
                  <c:v>67.026696560000005</c:v>
                </c:pt>
                <c:pt idx="214">
                  <c:v>66.908767909999995</c:v>
                </c:pt>
                <c:pt idx="215">
                  <c:v>67.195097649999994</c:v>
                </c:pt>
                <c:pt idx="216">
                  <c:v>67.582696720000001</c:v>
                </c:pt>
                <c:pt idx="217">
                  <c:v>68.00280386</c:v>
                </c:pt>
                <c:pt idx="218">
                  <c:v>68.639380919999994</c:v>
                </c:pt>
                <c:pt idx="219">
                  <c:v>69.409460730000006</c:v>
                </c:pt>
                <c:pt idx="220">
                  <c:v>70.150384560000006</c:v>
                </c:pt>
                <c:pt idx="221">
                  <c:v>70.936301999999998</c:v>
                </c:pt>
                <c:pt idx="222">
                  <c:v>71.151864470000007</c:v>
                </c:pt>
                <c:pt idx="223">
                  <c:v>71.692028949999994</c:v>
                </c:pt>
                <c:pt idx="224">
                  <c:v>72.021267109999997</c:v>
                </c:pt>
                <c:pt idx="225">
                  <c:v>72.000126960000003</c:v>
                </c:pt>
                <c:pt idx="226">
                  <c:v>72.283839389999997</c:v>
                </c:pt>
                <c:pt idx="227">
                  <c:v>72.880616849999996</c:v>
                </c:pt>
                <c:pt idx="228">
                  <c:v>73.14265485</c:v>
                </c:pt>
                <c:pt idx="229">
                  <c:v>73.987727120000002</c:v>
                </c:pt>
                <c:pt idx="230">
                  <c:v>75.08711649</c:v>
                </c:pt>
                <c:pt idx="231">
                  <c:v>75.937682870000003</c:v>
                </c:pt>
                <c:pt idx="232">
                  <c:v>76.645666680000005</c:v>
                </c:pt>
                <c:pt idx="233">
                  <c:v>77.460120860000004</c:v>
                </c:pt>
                <c:pt idx="234">
                  <c:v>78.144751220000003</c:v>
                </c:pt>
                <c:pt idx="235">
                  <c:v>78.04899709</c:v>
                </c:pt>
                <c:pt idx="236">
                  <c:v>77.128789299999994</c:v>
                </c:pt>
                <c:pt idx="237">
                  <c:v>76.540568890000003</c:v>
                </c:pt>
                <c:pt idx="238">
                  <c:v>76.261696380000004</c:v>
                </c:pt>
                <c:pt idx="239">
                  <c:v>76.560749150000007</c:v>
                </c:pt>
                <c:pt idx="240">
                  <c:v>76.441391870000004</c:v>
                </c:pt>
                <c:pt idx="241">
                  <c:v>76.250226720000001</c:v>
                </c:pt>
                <c:pt idx="242">
                  <c:v>76.514479230000006</c:v>
                </c:pt>
                <c:pt idx="243">
                  <c:v>76.177530309999995</c:v>
                </c:pt>
                <c:pt idx="244">
                  <c:v>75.903217299999994</c:v>
                </c:pt>
                <c:pt idx="245">
                  <c:v>76.648749370000004</c:v>
                </c:pt>
                <c:pt idx="246">
                  <c:v>76.646904160000005</c:v>
                </c:pt>
                <c:pt idx="247">
                  <c:v>76.297590920000005</c:v>
                </c:pt>
                <c:pt idx="248">
                  <c:v>76.064574460000003</c:v>
                </c:pt>
                <c:pt idx="249">
                  <c:v>76.458779579999998</c:v>
                </c:pt>
                <c:pt idx="250">
                  <c:v>76.673626780000006</c:v>
                </c:pt>
                <c:pt idx="251">
                  <c:v>76.738096589999998</c:v>
                </c:pt>
                <c:pt idx="252">
                  <c:v>77.092779820000004</c:v>
                </c:pt>
                <c:pt idx="253">
                  <c:v>77.370182610000001</c:v>
                </c:pt>
                <c:pt idx="254">
                  <c:v>77.370464859999998</c:v>
                </c:pt>
                <c:pt idx="255">
                  <c:v>77.867484759999996</c:v>
                </c:pt>
                <c:pt idx="256">
                  <c:v>77.790935050000002</c:v>
                </c:pt>
                <c:pt idx="257">
                  <c:v>78.102046270000002</c:v>
                </c:pt>
                <c:pt idx="258">
                  <c:v>78.178624009999993</c:v>
                </c:pt>
                <c:pt idx="259">
                  <c:v>78.23364977</c:v>
                </c:pt>
                <c:pt idx="260">
                  <c:v>78.325873939999994</c:v>
                </c:pt>
                <c:pt idx="261">
                  <c:v>78.537898409999997</c:v>
                </c:pt>
                <c:pt idx="262">
                  <c:v>78.718604459999995</c:v>
                </c:pt>
                <c:pt idx="263">
                  <c:v>79.320558019999993</c:v>
                </c:pt>
                <c:pt idx="264">
                  <c:v>79.573556539999998</c:v>
                </c:pt>
                <c:pt idx="265">
                  <c:v>79.89172499</c:v>
                </c:pt>
                <c:pt idx="266">
                  <c:v>80.027305999999996</c:v>
                </c:pt>
                <c:pt idx="267">
                  <c:v>80.12891166</c:v>
                </c:pt>
                <c:pt idx="268">
                  <c:v>80.258840259999999</c:v>
                </c:pt>
                <c:pt idx="269">
                  <c:v>80.657741869999995</c:v>
                </c:pt>
                <c:pt idx="270">
                  <c:v>81.04926494</c:v>
                </c:pt>
                <c:pt idx="271">
                  <c:v>81.306441989999996</c:v>
                </c:pt>
                <c:pt idx="272">
                  <c:v>81.801766929999999</c:v>
                </c:pt>
                <c:pt idx="273">
                  <c:v>81.873765579999997</c:v>
                </c:pt>
                <c:pt idx="274">
                  <c:v>82.191759719999993</c:v>
                </c:pt>
                <c:pt idx="275">
                  <c:v>82.325894520000006</c:v>
                </c:pt>
                <c:pt idx="276">
                  <c:v>82.367637090000002</c:v>
                </c:pt>
                <c:pt idx="277">
                  <c:v>82.392904430000002</c:v>
                </c:pt>
                <c:pt idx="278">
                  <c:v>82.148900620000006</c:v>
                </c:pt>
                <c:pt idx="279">
                  <c:v>82.138100140000006</c:v>
                </c:pt>
                <c:pt idx="280">
                  <c:v>82.319750740000003</c:v>
                </c:pt>
                <c:pt idx="281">
                  <c:v>82.952428870000006</c:v>
                </c:pt>
                <c:pt idx="282">
                  <c:v>83.415861460000002</c:v>
                </c:pt>
                <c:pt idx="283">
                  <c:v>83.040174840000006</c:v>
                </c:pt>
                <c:pt idx="284">
                  <c:v>83.01813027</c:v>
                </c:pt>
                <c:pt idx="285">
                  <c:v>83.165705209999999</c:v>
                </c:pt>
                <c:pt idx="286">
                  <c:v>83.263245900000001</c:v>
                </c:pt>
                <c:pt idx="287">
                  <c:v>83.582810629999997</c:v>
                </c:pt>
                <c:pt idx="288">
                  <c:v>83.178496589999995</c:v>
                </c:pt>
                <c:pt idx="289">
                  <c:v>83.171387879999997</c:v>
                </c:pt>
                <c:pt idx="290">
                  <c:v>83.703907880000003</c:v>
                </c:pt>
                <c:pt idx="291">
                  <c:v>83.922140080000005</c:v>
                </c:pt>
                <c:pt idx="292">
                  <c:v>84.124094580000005</c:v>
                </c:pt>
                <c:pt idx="293">
                  <c:v>84.57561853</c:v>
                </c:pt>
                <c:pt idx="294">
                  <c:v>84.696262430000004</c:v>
                </c:pt>
                <c:pt idx="295">
                  <c:v>85.011592280000002</c:v>
                </c:pt>
                <c:pt idx="296">
                  <c:v>85.520646979999995</c:v>
                </c:pt>
                <c:pt idx="297">
                  <c:v>85.673733110000001</c:v>
                </c:pt>
                <c:pt idx="298">
                  <c:v>86.090680660000004</c:v>
                </c:pt>
                <c:pt idx="299">
                  <c:v>86.811527290000001</c:v>
                </c:pt>
                <c:pt idx="300">
                  <c:v>87.350598349999999</c:v>
                </c:pt>
                <c:pt idx="301">
                  <c:v>87.645523609999998</c:v>
                </c:pt>
                <c:pt idx="302">
                  <c:v>87.690897609999993</c:v>
                </c:pt>
                <c:pt idx="303">
                  <c:v>87.894560830000003</c:v>
                </c:pt>
                <c:pt idx="304">
                  <c:v>88.179932219999998</c:v>
                </c:pt>
                <c:pt idx="305">
                  <c:v>88.917875609999996</c:v>
                </c:pt>
                <c:pt idx="306">
                  <c:v>89.84344969</c:v>
                </c:pt>
                <c:pt idx="307">
                  <c:v>89.865715080000001</c:v>
                </c:pt>
                <c:pt idx="308">
                  <c:v>89.494262109999994</c:v>
                </c:pt>
                <c:pt idx="309">
                  <c:v>89.563556840000004</c:v>
                </c:pt>
                <c:pt idx="310">
                  <c:v>89.878604980000006</c:v>
                </c:pt>
                <c:pt idx="311">
                  <c:v>90.443760650000002</c:v>
                </c:pt>
                <c:pt idx="312">
                  <c:v>90.963671410000003</c:v>
                </c:pt>
                <c:pt idx="313">
                  <c:v>91.124380560000006</c:v>
                </c:pt>
                <c:pt idx="314">
                  <c:v>91.565864430000005</c:v>
                </c:pt>
                <c:pt idx="315">
                  <c:v>91.952975289999998</c:v>
                </c:pt>
                <c:pt idx="316">
                  <c:v>92.574250430000006</c:v>
                </c:pt>
                <c:pt idx="317">
                  <c:v>93.047945729999995</c:v>
                </c:pt>
                <c:pt idx="318">
                  <c:v>93.427485750000002</c:v>
                </c:pt>
                <c:pt idx="319">
                  <c:v>93.403431920000003</c:v>
                </c:pt>
                <c:pt idx="320">
                  <c:v>93.412779229999998</c:v>
                </c:pt>
                <c:pt idx="321">
                  <c:v>93.852448350000003</c:v>
                </c:pt>
                <c:pt idx="322">
                  <c:v>94.113330169999998</c:v>
                </c:pt>
                <c:pt idx="323">
                  <c:v>94.47035631</c:v>
                </c:pt>
                <c:pt idx="324">
                  <c:v>94.778282419999996</c:v>
                </c:pt>
                <c:pt idx="325">
                  <c:v>94.991013120000005</c:v>
                </c:pt>
                <c:pt idx="326">
                  <c:v>95.418256529999994</c:v>
                </c:pt>
                <c:pt idx="327">
                  <c:v>95.649096819999997</c:v>
                </c:pt>
                <c:pt idx="328">
                  <c:v>95.695814540000001</c:v>
                </c:pt>
                <c:pt idx="329">
                  <c:v>95.928713310000006</c:v>
                </c:pt>
                <c:pt idx="330">
                  <c:v>96.087759489999996</c:v>
                </c:pt>
                <c:pt idx="331">
                  <c:v>96.139417210000005</c:v>
                </c:pt>
                <c:pt idx="332">
                  <c:v>95.943074190000004</c:v>
                </c:pt>
                <c:pt idx="333">
                  <c:v>96.461260159999995</c:v>
                </c:pt>
                <c:pt idx="334">
                  <c:v>96.692182329999994</c:v>
                </c:pt>
                <c:pt idx="335">
                  <c:v>97.061786810000001</c:v>
                </c:pt>
                <c:pt idx="336">
                  <c:v>97.29417085</c:v>
                </c:pt>
                <c:pt idx="337">
                  <c:v>97.417611260000001</c:v>
                </c:pt>
                <c:pt idx="338">
                  <c:v>97.037847170000006</c:v>
                </c:pt>
                <c:pt idx="339">
                  <c:v>97.271810860000002</c:v>
                </c:pt>
                <c:pt idx="340">
                  <c:v>97.468426390000005</c:v>
                </c:pt>
                <c:pt idx="341">
                  <c:v>97.321077840000001</c:v>
                </c:pt>
                <c:pt idx="342">
                  <c:v>97.892102530000003</c:v>
                </c:pt>
                <c:pt idx="343">
                  <c:v>97.97588863</c:v>
                </c:pt>
                <c:pt idx="344">
                  <c:v>98.120592090000002</c:v>
                </c:pt>
                <c:pt idx="345">
                  <c:v>98.572460250000006</c:v>
                </c:pt>
                <c:pt idx="346">
                  <c:v>98.616791239999998</c:v>
                </c:pt>
                <c:pt idx="347">
                  <c:v>98.818593930000006</c:v>
                </c:pt>
                <c:pt idx="348">
                  <c:v>99.131000330000006</c:v>
                </c:pt>
                <c:pt idx="349">
                  <c:v>99.408296890000003</c:v>
                </c:pt>
                <c:pt idx="350">
                  <c:v>99.510759739999997</c:v>
                </c:pt>
                <c:pt idx="351">
                  <c:v>99.863231380000002</c:v>
                </c:pt>
                <c:pt idx="352">
                  <c:v>100.0348635</c:v>
                </c:pt>
                <c:pt idx="353">
                  <c:v>100.3748626</c:v>
                </c:pt>
                <c:pt idx="354">
                  <c:v>100.74281120000001</c:v>
                </c:pt>
                <c:pt idx="355">
                  <c:v>100.73748740000001</c:v>
                </c:pt>
                <c:pt idx="356">
                  <c:v>100.63564100000001</c:v>
                </c:pt>
                <c:pt idx="357">
                  <c:v>100.748087958</c:v>
                </c:pt>
                <c:pt idx="358">
                  <c:v>100.79463698399999</c:v>
                </c:pt>
                <c:pt idx="359">
                  <c:v>101.272680897</c:v>
                </c:pt>
                <c:pt idx="360">
                  <c:v>101.536606212</c:v>
                </c:pt>
                <c:pt idx="361">
                  <c:v>102.150333284</c:v>
                </c:pt>
                <c:pt idx="362">
                  <c:v>102.200162221</c:v>
                </c:pt>
                <c:pt idx="363">
                  <c:v>102.42867542899999</c:v>
                </c:pt>
                <c:pt idx="364">
                  <c:v>102.620430008</c:v>
                </c:pt>
                <c:pt idx="365">
                  <c:v>102.632852466</c:v>
                </c:pt>
                <c:pt idx="366">
                  <c:v>103.465396218</c:v>
                </c:pt>
                <c:pt idx="367">
                  <c:v>103.553177745</c:v>
                </c:pt>
                <c:pt idx="368">
                  <c:v>103.65598192</c:v>
                </c:pt>
                <c:pt idx="369">
                  <c:v>104.242876376</c:v>
                </c:pt>
                <c:pt idx="370">
                  <c:v>104.710269657</c:v>
                </c:pt>
                <c:pt idx="371">
                  <c:v>105.056432253</c:v>
                </c:pt>
                <c:pt idx="372">
                  <c:v>105.013698925</c:v>
                </c:pt>
                <c:pt idx="373">
                  <c:v>104.961473516</c:v>
                </c:pt>
                <c:pt idx="374">
                  <c:v>104.88601455600001</c:v>
                </c:pt>
                <c:pt idx="375">
                  <c:v>104.991247675</c:v>
                </c:pt>
                <c:pt idx="376">
                  <c:v>105.129937336</c:v>
                </c:pt>
                <c:pt idx="377">
                  <c:v>105.797754142</c:v>
                </c:pt>
                <c:pt idx="378">
                  <c:v>106.52430936899999</c:v>
                </c:pt>
                <c:pt idx="379">
                  <c:v>106.37812172300001</c:v>
                </c:pt>
                <c:pt idx="380">
                  <c:v>106.737540442</c:v>
                </c:pt>
                <c:pt idx="381">
                  <c:v>107.487129776</c:v>
                </c:pt>
                <c:pt idx="382">
                  <c:v>107.68630519200001</c:v>
                </c:pt>
                <c:pt idx="383">
                  <c:v>108.090507335</c:v>
                </c:pt>
                <c:pt idx="384">
                  <c:v>108.497976482</c:v>
                </c:pt>
                <c:pt idx="385">
                  <c:v>108.789464045</c:v>
                </c:pt>
                <c:pt idx="386">
                  <c:v>108.876200532</c:v>
                </c:pt>
                <c:pt idx="387">
                  <c:v>109.757009083</c:v>
                </c:pt>
                <c:pt idx="388">
                  <c:v>110.15137928</c:v>
                </c:pt>
                <c:pt idx="389">
                  <c:v>111.448827579</c:v>
                </c:pt>
                <c:pt idx="390">
                  <c:v>112.943374746</c:v>
                </c:pt>
                <c:pt idx="391">
                  <c:v>113.506710539</c:v>
                </c:pt>
                <c:pt idx="392">
                  <c:v>114.393654431</c:v>
                </c:pt>
                <c:pt idx="393">
                  <c:v>115.767651409</c:v>
                </c:pt>
                <c:pt idx="394">
                  <c:v>116.102606374</c:v>
                </c:pt>
                <c:pt idx="395">
                  <c:v>118.25573740900001</c:v>
                </c:pt>
                <c:pt idx="396">
                  <c:v>119.909282101</c:v>
                </c:pt>
                <c:pt idx="397">
                  <c:v>121.346820029</c:v>
                </c:pt>
                <c:pt idx="398">
                  <c:v>122.478537359</c:v>
                </c:pt>
                <c:pt idx="399">
                  <c:v>124.162318965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1-489D-B529-128BEF781D5F}"/>
            </c:ext>
          </c:extLst>
        </c:ser>
        <c:ser>
          <c:idx val="1"/>
          <c:order val="1"/>
          <c:tx>
            <c:strRef>
              <c:f>graph!$F$1</c:f>
              <c:strCache>
                <c:ptCount val="1"/>
                <c:pt idx="0">
                  <c:v>tend. lineal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graph!$A$2:$A$401</c:f>
              <c:numCache>
                <c:formatCode>mmm\.yyyy</c:formatCode>
                <c:ptCount val="400"/>
                <c:pt idx="0">
                  <c:v>32599</c:v>
                </c:pt>
                <c:pt idx="1">
                  <c:v>32629</c:v>
                </c:pt>
                <c:pt idx="2">
                  <c:v>32660</c:v>
                </c:pt>
                <c:pt idx="3">
                  <c:v>32690</c:v>
                </c:pt>
                <c:pt idx="4">
                  <c:v>32721</c:v>
                </c:pt>
                <c:pt idx="5">
                  <c:v>32752</c:v>
                </c:pt>
                <c:pt idx="6">
                  <c:v>32782</c:v>
                </c:pt>
                <c:pt idx="7">
                  <c:v>32813</c:v>
                </c:pt>
                <c:pt idx="8">
                  <c:v>32843</c:v>
                </c:pt>
                <c:pt idx="9">
                  <c:v>32874</c:v>
                </c:pt>
                <c:pt idx="10">
                  <c:v>32905</c:v>
                </c:pt>
                <c:pt idx="11">
                  <c:v>32933</c:v>
                </c:pt>
                <c:pt idx="12">
                  <c:v>32964</c:v>
                </c:pt>
                <c:pt idx="13">
                  <c:v>32994</c:v>
                </c:pt>
                <c:pt idx="14">
                  <c:v>33025</c:v>
                </c:pt>
                <c:pt idx="15">
                  <c:v>33055</c:v>
                </c:pt>
                <c:pt idx="16">
                  <c:v>33086</c:v>
                </c:pt>
                <c:pt idx="17">
                  <c:v>33117</c:v>
                </c:pt>
                <c:pt idx="18">
                  <c:v>33147</c:v>
                </c:pt>
                <c:pt idx="19">
                  <c:v>33178</c:v>
                </c:pt>
                <c:pt idx="20">
                  <c:v>33208</c:v>
                </c:pt>
                <c:pt idx="21">
                  <c:v>33239</c:v>
                </c:pt>
                <c:pt idx="22">
                  <c:v>33270</c:v>
                </c:pt>
                <c:pt idx="23">
                  <c:v>33298</c:v>
                </c:pt>
                <c:pt idx="24">
                  <c:v>33329</c:v>
                </c:pt>
                <c:pt idx="25">
                  <c:v>33359</c:v>
                </c:pt>
                <c:pt idx="26">
                  <c:v>33390</c:v>
                </c:pt>
                <c:pt idx="27">
                  <c:v>33420</c:v>
                </c:pt>
                <c:pt idx="28">
                  <c:v>33451</c:v>
                </c:pt>
                <c:pt idx="29">
                  <c:v>33482</c:v>
                </c:pt>
                <c:pt idx="30">
                  <c:v>33512</c:v>
                </c:pt>
                <c:pt idx="31">
                  <c:v>33543</c:v>
                </c:pt>
                <c:pt idx="32">
                  <c:v>33573</c:v>
                </c:pt>
                <c:pt idx="33">
                  <c:v>33604</c:v>
                </c:pt>
                <c:pt idx="34">
                  <c:v>33635</c:v>
                </c:pt>
                <c:pt idx="35">
                  <c:v>33664</c:v>
                </c:pt>
                <c:pt idx="36">
                  <c:v>33695</c:v>
                </c:pt>
                <c:pt idx="37">
                  <c:v>33725</c:v>
                </c:pt>
                <c:pt idx="38">
                  <c:v>33756</c:v>
                </c:pt>
                <c:pt idx="39">
                  <c:v>33786</c:v>
                </c:pt>
                <c:pt idx="40">
                  <c:v>33817</c:v>
                </c:pt>
                <c:pt idx="41">
                  <c:v>33848</c:v>
                </c:pt>
                <c:pt idx="42">
                  <c:v>33878</c:v>
                </c:pt>
                <c:pt idx="43">
                  <c:v>33909</c:v>
                </c:pt>
                <c:pt idx="44">
                  <c:v>33939</c:v>
                </c:pt>
                <c:pt idx="45">
                  <c:v>33970</c:v>
                </c:pt>
                <c:pt idx="46">
                  <c:v>34001</c:v>
                </c:pt>
                <c:pt idx="47">
                  <c:v>34029</c:v>
                </c:pt>
                <c:pt idx="48">
                  <c:v>34060</c:v>
                </c:pt>
                <c:pt idx="49">
                  <c:v>34090</c:v>
                </c:pt>
                <c:pt idx="50">
                  <c:v>34121</c:v>
                </c:pt>
                <c:pt idx="51">
                  <c:v>34151</c:v>
                </c:pt>
                <c:pt idx="52">
                  <c:v>34182</c:v>
                </c:pt>
                <c:pt idx="53">
                  <c:v>34213</c:v>
                </c:pt>
                <c:pt idx="54">
                  <c:v>34243</c:v>
                </c:pt>
                <c:pt idx="55">
                  <c:v>34274</c:v>
                </c:pt>
                <c:pt idx="56">
                  <c:v>34304</c:v>
                </c:pt>
                <c:pt idx="57">
                  <c:v>34335</c:v>
                </c:pt>
                <c:pt idx="58">
                  <c:v>34366</c:v>
                </c:pt>
                <c:pt idx="59">
                  <c:v>34394</c:v>
                </c:pt>
                <c:pt idx="60">
                  <c:v>34425</c:v>
                </c:pt>
                <c:pt idx="61">
                  <c:v>34455</c:v>
                </c:pt>
                <c:pt idx="62">
                  <c:v>34486</c:v>
                </c:pt>
                <c:pt idx="63">
                  <c:v>34516</c:v>
                </c:pt>
                <c:pt idx="64">
                  <c:v>34547</c:v>
                </c:pt>
                <c:pt idx="65">
                  <c:v>34578</c:v>
                </c:pt>
                <c:pt idx="66">
                  <c:v>34608</c:v>
                </c:pt>
                <c:pt idx="67">
                  <c:v>34639</c:v>
                </c:pt>
                <c:pt idx="68">
                  <c:v>34669</c:v>
                </c:pt>
                <c:pt idx="69">
                  <c:v>34700</c:v>
                </c:pt>
                <c:pt idx="70">
                  <c:v>34731</c:v>
                </c:pt>
                <c:pt idx="71">
                  <c:v>34759</c:v>
                </c:pt>
                <c:pt idx="72">
                  <c:v>34790</c:v>
                </c:pt>
                <c:pt idx="73">
                  <c:v>34820</c:v>
                </c:pt>
                <c:pt idx="74">
                  <c:v>34851</c:v>
                </c:pt>
                <c:pt idx="75">
                  <c:v>34881</c:v>
                </c:pt>
                <c:pt idx="76">
                  <c:v>34912</c:v>
                </c:pt>
                <c:pt idx="77">
                  <c:v>34943</c:v>
                </c:pt>
                <c:pt idx="78">
                  <c:v>34973</c:v>
                </c:pt>
                <c:pt idx="79">
                  <c:v>35004</c:v>
                </c:pt>
                <c:pt idx="80">
                  <c:v>35034</c:v>
                </c:pt>
                <c:pt idx="81">
                  <c:v>35065</c:v>
                </c:pt>
                <c:pt idx="82">
                  <c:v>35096</c:v>
                </c:pt>
                <c:pt idx="83">
                  <c:v>35125</c:v>
                </c:pt>
                <c:pt idx="84">
                  <c:v>35156</c:v>
                </c:pt>
                <c:pt idx="85">
                  <c:v>35186</c:v>
                </c:pt>
                <c:pt idx="86">
                  <c:v>35217</c:v>
                </c:pt>
                <c:pt idx="87">
                  <c:v>35247</c:v>
                </c:pt>
                <c:pt idx="88">
                  <c:v>35278</c:v>
                </c:pt>
                <c:pt idx="89">
                  <c:v>35309</c:v>
                </c:pt>
                <c:pt idx="90">
                  <c:v>35339</c:v>
                </c:pt>
                <c:pt idx="91">
                  <c:v>35370</c:v>
                </c:pt>
                <c:pt idx="92">
                  <c:v>35400</c:v>
                </c:pt>
                <c:pt idx="93">
                  <c:v>35431</c:v>
                </c:pt>
                <c:pt idx="94">
                  <c:v>35462</c:v>
                </c:pt>
                <c:pt idx="95">
                  <c:v>35490</c:v>
                </c:pt>
                <c:pt idx="96">
                  <c:v>35521</c:v>
                </c:pt>
                <c:pt idx="97">
                  <c:v>35551</c:v>
                </c:pt>
                <c:pt idx="98">
                  <c:v>35582</c:v>
                </c:pt>
                <c:pt idx="99">
                  <c:v>35612</c:v>
                </c:pt>
                <c:pt idx="100">
                  <c:v>35643</c:v>
                </c:pt>
                <c:pt idx="101">
                  <c:v>35674</c:v>
                </c:pt>
                <c:pt idx="102">
                  <c:v>35704</c:v>
                </c:pt>
                <c:pt idx="103">
                  <c:v>35735</c:v>
                </c:pt>
                <c:pt idx="104">
                  <c:v>35765</c:v>
                </c:pt>
                <c:pt idx="105">
                  <c:v>35796</c:v>
                </c:pt>
                <c:pt idx="106">
                  <c:v>35827</c:v>
                </c:pt>
                <c:pt idx="107">
                  <c:v>35855</c:v>
                </c:pt>
                <c:pt idx="108">
                  <c:v>35886</c:v>
                </c:pt>
                <c:pt idx="109">
                  <c:v>35916</c:v>
                </c:pt>
                <c:pt idx="110">
                  <c:v>35947</c:v>
                </c:pt>
                <c:pt idx="111">
                  <c:v>35977</c:v>
                </c:pt>
                <c:pt idx="112">
                  <c:v>36008</c:v>
                </c:pt>
                <c:pt idx="113">
                  <c:v>36039</c:v>
                </c:pt>
                <c:pt idx="114">
                  <c:v>36069</c:v>
                </c:pt>
                <c:pt idx="115">
                  <c:v>36100</c:v>
                </c:pt>
                <c:pt idx="116">
                  <c:v>36130</c:v>
                </c:pt>
                <c:pt idx="117">
                  <c:v>36161</c:v>
                </c:pt>
                <c:pt idx="118">
                  <c:v>36192</c:v>
                </c:pt>
                <c:pt idx="119">
                  <c:v>36220</c:v>
                </c:pt>
                <c:pt idx="120">
                  <c:v>36251</c:v>
                </c:pt>
                <c:pt idx="121">
                  <c:v>36281</c:v>
                </c:pt>
                <c:pt idx="122">
                  <c:v>36312</c:v>
                </c:pt>
                <c:pt idx="123">
                  <c:v>36342</c:v>
                </c:pt>
                <c:pt idx="124">
                  <c:v>36373</c:v>
                </c:pt>
                <c:pt idx="125">
                  <c:v>36404</c:v>
                </c:pt>
                <c:pt idx="126">
                  <c:v>36434</c:v>
                </c:pt>
                <c:pt idx="127">
                  <c:v>36465</c:v>
                </c:pt>
                <c:pt idx="128">
                  <c:v>36495</c:v>
                </c:pt>
                <c:pt idx="129">
                  <c:v>36526</c:v>
                </c:pt>
                <c:pt idx="130">
                  <c:v>36557</c:v>
                </c:pt>
                <c:pt idx="131">
                  <c:v>36586</c:v>
                </c:pt>
                <c:pt idx="132">
                  <c:v>36617</c:v>
                </c:pt>
                <c:pt idx="133">
                  <c:v>36647</c:v>
                </c:pt>
                <c:pt idx="134">
                  <c:v>36678</c:v>
                </c:pt>
                <c:pt idx="135">
                  <c:v>36708</c:v>
                </c:pt>
                <c:pt idx="136">
                  <c:v>36739</c:v>
                </c:pt>
                <c:pt idx="137">
                  <c:v>36770</c:v>
                </c:pt>
                <c:pt idx="138">
                  <c:v>36800</c:v>
                </c:pt>
                <c:pt idx="139">
                  <c:v>36831</c:v>
                </c:pt>
                <c:pt idx="140">
                  <c:v>36861</c:v>
                </c:pt>
                <c:pt idx="141">
                  <c:v>36892</c:v>
                </c:pt>
                <c:pt idx="142">
                  <c:v>36923</c:v>
                </c:pt>
                <c:pt idx="143">
                  <c:v>36951</c:v>
                </c:pt>
                <c:pt idx="144">
                  <c:v>36982</c:v>
                </c:pt>
                <c:pt idx="145">
                  <c:v>37012</c:v>
                </c:pt>
                <c:pt idx="146">
                  <c:v>37043</c:v>
                </c:pt>
                <c:pt idx="147">
                  <c:v>37073</c:v>
                </c:pt>
                <c:pt idx="148">
                  <c:v>37104</c:v>
                </c:pt>
                <c:pt idx="149">
                  <c:v>37135</c:v>
                </c:pt>
                <c:pt idx="150">
                  <c:v>37165</c:v>
                </c:pt>
                <c:pt idx="151">
                  <c:v>37196</c:v>
                </c:pt>
                <c:pt idx="152">
                  <c:v>37226</c:v>
                </c:pt>
                <c:pt idx="153">
                  <c:v>37257</c:v>
                </c:pt>
                <c:pt idx="154">
                  <c:v>37288</c:v>
                </c:pt>
                <c:pt idx="155">
                  <c:v>37316</c:v>
                </c:pt>
                <c:pt idx="156">
                  <c:v>37347</c:v>
                </c:pt>
                <c:pt idx="157">
                  <c:v>37377</c:v>
                </c:pt>
                <c:pt idx="158">
                  <c:v>37408</c:v>
                </c:pt>
                <c:pt idx="159">
                  <c:v>37438</c:v>
                </c:pt>
                <c:pt idx="160">
                  <c:v>37469</c:v>
                </c:pt>
                <c:pt idx="161">
                  <c:v>37500</c:v>
                </c:pt>
                <c:pt idx="162">
                  <c:v>37530</c:v>
                </c:pt>
                <c:pt idx="163">
                  <c:v>37561</c:v>
                </c:pt>
                <c:pt idx="164">
                  <c:v>37591</c:v>
                </c:pt>
                <c:pt idx="165">
                  <c:v>37622</c:v>
                </c:pt>
                <c:pt idx="166">
                  <c:v>37653</c:v>
                </c:pt>
                <c:pt idx="167">
                  <c:v>37681</c:v>
                </c:pt>
                <c:pt idx="168">
                  <c:v>37712</c:v>
                </c:pt>
                <c:pt idx="169">
                  <c:v>37742</c:v>
                </c:pt>
                <c:pt idx="170">
                  <c:v>37773</c:v>
                </c:pt>
                <c:pt idx="171">
                  <c:v>37803</c:v>
                </c:pt>
                <c:pt idx="172">
                  <c:v>37834</c:v>
                </c:pt>
                <c:pt idx="173">
                  <c:v>37865</c:v>
                </c:pt>
                <c:pt idx="174">
                  <c:v>37895</c:v>
                </c:pt>
                <c:pt idx="175">
                  <c:v>37926</c:v>
                </c:pt>
                <c:pt idx="176">
                  <c:v>37956</c:v>
                </c:pt>
                <c:pt idx="177">
                  <c:v>37987</c:v>
                </c:pt>
                <c:pt idx="178">
                  <c:v>38018</c:v>
                </c:pt>
                <c:pt idx="179">
                  <c:v>38047</c:v>
                </c:pt>
                <c:pt idx="180">
                  <c:v>38078</c:v>
                </c:pt>
                <c:pt idx="181">
                  <c:v>38108</c:v>
                </c:pt>
                <c:pt idx="182">
                  <c:v>38139</c:v>
                </c:pt>
                <c:pt idx="183">
                  <c:v>38169</c:v>
                </c:pt>
                <c:pt idx="184">
                  <c:v>38200</c:v>
                </c:pt>
                <c:pt idx="185">
                  <c:v>38231</c:v>
                </c:pt>
                <c:pt idx="186">
                  <c:v>38261</c:v>
                </c:pt>
                <c:pt idx="187">
                  <c:v>38292</c:v>
                </c:pt>
                <c:pt idx="188">
                  <c:v>38322</c:v>
                </c:pt>
                <c:pt idx="189">
                  <c:v>38353</c:v>
                </c:pt>
                <c:pt idx="190">
                  <c:v>38384</c:v>
                </c:pt>
                <c:pt idx="191">
                  <c:v>38412</c:v>
                </c:pt>
                <c:pt idx="192">
                  <c:v>38443</c:v>
                </c:pt>
                <c:pt idx="193">
                  <c:v>38473</c:v>
                </c:pt>
                <c:pt idx="194">
                  <c:v>38504</c:v>
                </c:pt>
                <c:pt idx="195">
                  <c:v>38534</c:v>
                </c:pt>
                <c:pt idx="196">
                  <c:v>38565</c:v>
                </c:pt>
                <c:pt idx="197">
                  <c:v>38596</c:v>
                </c:pt>
                <c:pt idx="198">
                  <c:v>38626</c:v>
                </c:pt>
                <c:pt idx="199">
                  <c:v>38657</c:v>
                </c:pt>
                <c:pt idx="200">
                  <c:v>38687</c:v>
                </c:pt>
                <c:pt idx="201">
                  <c:v>38718</c:v>
                </c:pt>
                <c:pt idx="202">
                  <c:v>38749</c:v>
                </c:pt>
                <c:pt idx="203">
                  <c:v>38777</c:v>
                </c:pt>
                <c:pt idx="204">
                  <c:v>38808</c:v>
                </c:pt>
                <c:pt idx="205">
                  <c:v>38838</c:v>
                </c:pt>
                <c:pt idx="206">
                  <c:v>38869</c:v>
                </c:pt>
                <c:pt idx="207">
                  <c:v>38899</c:v>
                </c:pt>
                <c:pt idx="208">
                  <c:v>38930</c:v>
                </c:pt>
                <c:pt idx="209">
                  <c:v>38961</c:v>
                </c:pt>
                <c:pt idx="210">
                  <c:v>38991</c:v>
                </c:pt>
                <c:pt idx="211">
                  <c:v>39022</c:v>
                </c:pt>
                <c:pt idx="212">
                  <c:v>39052</c:v>
                </c:pt>
                <c:pt idx="213">
                  <c:v>39083</c:v>
                </c:pt>
                <c:pt idx="214">
                  <c:v>39114</c:v>
                </c:pt>
                <c:pt idx="215">
                  <c:v>39142</c:v>
                </c:pt>
                <c:pt idx="216">
                  <c:v>39173</c:v>
                </c:pt>
                <c:pt idx="217">
                  <c:v>39203</c:v>
                </c:pt>
                <c:pt idx="218">
                  <c:v>39234</c:v>
                </c:pt>
                <c:pt idx="219">
                  <c:v>39264</c:v>
                </c:pt>
                <c:pt idx="220">
                  <c:v>39295</c:v>
                </c:pt>
                <c:pt idx="221">
                  <c:v>39326</c:v>
                </c:pt>
                <c:pt idx="222">
                  <c:v>39356</c:v>
                </c:pt>
                <c:pt idx="223">
                  <c:v>39387</c:v>
                </c:pt>
                <c:pt idx="224">
                  <c:v>39417</c:v>
                </c:pt>
                <c:pt idx="225">
                  <c:v>39448</c:v>
                </c:pt>
                <c:pt idx="226">
                  <c:v>39479</c:v>
                </c:pt>
                <c:pt idx="227">
                  <c:v>39508</c:v>
                </c:pt>
                <c:pt idx="228">
                  <c:v>39539</c:v>
                </c:pt>
                <c:pt idx="229">
                  <c:v>39569</c:v>
                </c:pt>
                <c:pt idx="230">
                  <c:v>39600</c:v>
                </c:pt>
                <c:pt idx="231">
                  <c:v>39630</c:v>
                </c:pt>
                <c:pt idx="232">
                  <c:v>39661</c:v>
                </c:pt>
                <c:pt idx="233">
                  <c:v>39692</c:v>
                </c:pt>
                <c:pt idx="234">
                  <c:v>39722</c:v>
                </c:pt>
                <c:pt idx="235">
                  <c:v>39753</c:v>
                </c:pt>
                <c:pt idx="236">
                  <c:v>39783</c:v>
                </c:pt>
                <c:pt idx="237">
                  <c:v>39814</c:v>
                </c:pt>
                <c:pt idx="238">
                  <c:v>39845</c:v>
                </c:pt>
                <c:pt idx="239">
                  <c:v>39873</c:v>
                </c:pt>
                <c:pt idx="240">
                  <c:v>39904</c:v>
                </c:pt>
                <c:pt idx="241">
                  <c:v>39934</c:v>
                </c:pt>
                <c:pt idx="242">
                  <c:v>39965</c:v>
                </c:pt>
                <c:pt idx="243">
                  <c:v>39995</c:v>
                </c:pt>
                <c:pt idx="244">
                  <c:v>40026</c:v>
                </c:pt>
                <c:pt idx="245">
                  <c:v>40057</c:v>
                </c:pt>
                <c:pt idx="246">
                  <c:v>40087</c:v>
                </c:pt>
                <c:pt idx="247">
                  <c:v>40118</c:v>
                </c:pt>
                <c:pt idx="248">
                  <c:v>40148</c:v>
                </c:pt>
                <c:pt idx="249">
                  <c:v>40179</c:v>
                </c:pt>
                <c:pt idx="250">
                  <c:v>40210</c:v>
                </c:pt>
                <c:pt idx="251">
                  <c:v>40238</c:v>
                </c:pt>
                <c:pt idx="252">
                  <c:v>40269</c:v>
                </c:pt>
                <c:pt idx="253">
                  <c:v>40299</c:v>
                </c:pt>
                <c:pt idx="254">
                  <c:v>40330</c:v>
                </c:pt>
                <c:pt idx="255">
                  <c:v>40360</c:v>
                </c:pt>
                <c:pt idx="256">
                  <c:v>40391</c:v>
                </c:pt>
                <c:pt idx="257">
                  <c:v>40422</c:v>
                </c:pt>
                <c:pt idx="258">
                  <c:v>40452</c:v>
                </c:pt>
                <c:pt idx="259">
                  <c:v>40483</c:v>
                </c:pt>
                <c:pt idx="260">
                  <c:v>40513</c:v>
                </c:pt>
                <c:pt idx="261">
                  <c:v>40544</c:v>
                </c:pt>
                <c:pt idx="262">
                  <c:v>40575</c:v>
                </c:pt>
                <c:pt idx="263">
                  <c:v>40603</c:v>
                </c:pt>
                <c:pt idx="264">
                  <c:v>40634</c:v>
                </c:pt>
                <c:pt idx="265">
                  <c:v>40664</c:v>
                </c:pt>
                <c:pt idx="266">
                  <c:v>40695</c:v>
                </c:pt>
                <c:pt idx="267">
                  <c:v>40725</c:v>
                </c:pt>
                <c:pt idx="268">
                  <c:v>40756</c:v>
                </c:pt>
                <c:pt idx="269">
                  <c:v>40787</c:v>
                </c:pt>
                <c:pt idx="270">
                  <c:v>40817</c:v>
                </c:pt>
                <c:pt idx="271">
                  <c:v>40848</c:v>
                </c:pt>
                <c:pt idx="272">
                  <c:v>40878</c:v>
                </c:pt>
                <c:pt idx="273">
                  <c:v>40909</c:v>
                </c:pt>
                <c:pt idx="274">
                  <c:v>40940</c:v>
                </c:pt>
                <c:pt idx="275">
                  <c:v>40969</c:v>
                </c:pt>
                <c:pt idx="276">
                  <c:v>41000</c:v>
                </c:pt>
                <c:pt idx="277">
                  <c:v>41030</c:v>
                </c:pt>
                <c:pt idx="278">
                  <c:v>41061</c:v>
                </c:pt>
                <c:pt idx="279">
                  <c:v>41091</c:v>
                </c:pt>
                <c:pt idx="280">
                  <c:v>41122</c:v>
                </c:pt>
                <c:pt idx="281">
                  <c:v>41153</c:v>
                </c:pt>
                <c:pt idx="282">
                  <c:v>41183</c:v>
                </c:pt>
                <c:pt idx="283">
                  <c:v>41214</c:v>
                </c:pt>
                <c:pt idx="284">
                  <c:v>41244</c:v>
                </c:pt>
                <c:pt idx="285">
                  <c:v>41275</c:v>
                </c:pt>
                <c:pt idx="286">
                  <c:v>41306</c:v>
                </c:pt>
                <c:pt idx="287">
                  <c:v>41334</c:v>
                </c:pt>
                <c:pt idx="288">
                  <c:v>41365</c:v>
                </c:pt>
                <c:pt idx="289">
                  <c:v>41395</c:v>
                </c:pt>
                <c:pt idx="290">
                  <c:v>41426</c:v>
                </c:pt>
                <c:pt idx="291">
                  <c:v>41456</c:v>
                </c:pt>
                <c:pt idx="292">
                  <c:v>41487</c:v>
                </c:pt>
                <c:pt idx="293">
                  <c:v>41518</c:v>
                </c:pt>
                <c:pt idx="294">
                  <c:v>41548</c:v>
                </c:pt>
                <c:pt idx="295">
                  <c:v>41579</c:v>
                </c:pt>
                <c:pt idx="296">
                  <c:v>41609</c:v>
                </c:pt>
                <c:pt idx="297">
                  <c:v>41640</c:v>
                </c:pt>
                <c:pt idx="298">
                  <c:v>41671</c:v>
                </c:pt>
                <c:pt idx="299">
                  <c:v>41699</c:v>
                </c:pt>
                <c:pt idx="300">
                  <c:v>41730</c:v>
                </c:pt>
                <c:pt idx="301">
                  <c:v>41760</c:v>
                </c:pt>
                <c:pt idx="302">
                  <c:v>41791</c:v>
                </c:pt>
                <c:pt idx="303">
                  <c:v>41821</c:v>
                </c:pt>
                <c:pt idx="304">
                  <c:v>41852</c:v>
                </c:pt>
                <c:pt idx="305">
                  <c:v>41883</c:v>
                </c:pt>
                <c:pt idx="306">
                  <c:v>41913</c:v>
                </c:pt>
                <c:pt idx="307">
                  <c:v>41944</c:v>
                </c:pt>
                <c:pt idx="308">
                  <c:v>41974</c:v>
                </c:pt>
                <c:pt idx="309">
                  <c:v>42005</c:v>
                </c:pt>
                <c:pt idx="310">
                  <c:v>42036</c:v>
                </c:pt>
                <c:pt idx="311">
                  <c:v>42064</c:v>
                </c:pt>
                <c:pt idx="312">
                  <c:v>42095</c:v>
                </c:pt>
                <c:pt idx="313">
                  <c:v>42125</c:v>
                </c:pt>
                <c:pt idx="314">
                  <c:v>42156</c:v>
                </c:pt>
                <c:pt idx="315">
                  <c:v>42186</c:v>
                </c:pt>
                <c:pt idx="316">
                  <c:v>42217</c:v>
                </c:pt>
                <c:pt idx="317">
                  <c:v>42248</c:v>
                </c:pt>
                <c:pt idx="318">
                  <c:v>42278</c:v>
                </c:pt>
                <c:pt idx="319">
                  <c:v>42309</c:v>
                </c:pt>
                <c:pt idx="320">
                  <c:v>42339</c:v>
                </c:pt>
                <c:pt idx="321">
                  <c:v>42370</c:v>
                </c:pt>
                <c:pt idx="322">
                  <c:v>42401</c:v>
                </c:pt>
                <c:pt idx="323">
                  <c:v>42430</c:v>
                </c:pt>
                <c:pt idx="324">
                  <c:v>42461</c:v>
                </c:pt>
                <c:pt idx="325">
                  <c:v>42491</c:v>
                </c:pt>
                <c:pt idx="326">
                  <c:v>42522</c:v>
                </c:pt>
                <c:pt idx="327">
                  <c:v>42552</c:v>
                </c:pt>
                <c:pt idx="328">
                  <c:v>42583</c:v>
                </c:pt>
                <c:pt idx="329">
                  <c:v>42614</c:v>
                </c:pt>
                <c:pt idx="330">
                  <c:v>42644</c:v>
                </c:pt>
                <c:pt idx="331">
                  <c:v>42675</c:v>
                </c:pt>
                <c:pt idx="332">
                  <c:v>42705</c:v>
                </c:pt>
                <c:pt idx="333">
                  <c:v>42736</c:v>
                </c:pt>
                <c:pt idx="334">
                  <c:v>42767</c:v>
                </c:pt>
                <c:pt idx="335">
                  <c:v>42795</c:v>
                </c:pt>
                <c:pt idx="336">
                  <c:v>42826</c:v>
                </c:pt>
                <c:pt idx="337">
                  <c:v>42856</c:v>
                </c:pt>
                <c:pt idx="338">
                  <c:v>42887</c:v>
                </c:pt>
                <c:pt idx="339">
                  <c:v>42917</c:v>
                </c:pt>
                <c:pt idx="340">
                  <c:v>42948</c:v>
                </c:pt>
                <c:pt idx="341">
                  <c:v>42979</c:v>
                </c:pt>
                <c:pt idx="342">
                  <c:v>43009</c:v>
                </c:pt>
                <c:pt idx="343">
                  <c:v>43040</c:v>
                </c:pt>
                <c:pt idx="344">
                  <c:v>43070</c:v>
                </c:pt>
                <c:pt idx="345">
                  <c:v>43101</c:v>
                </c:pt>
                <c:pt idx="346">
                  <c:v>43132</c:v>
                </c:pt>
                <c:pt idx="347">
                  <c:v>43160</c:v>
                </c:pt>
                <c:pt idx="348">
                  <c:v>43191</c:v>
                </c:pt>
                <c:pt idx="349">
                  <c:v>43221</c:v>
                </c:pt>
                <c:pt idx="350">
                  <c:v>43252</c:v>
                </c:pt>
                <c:pt idx="351">
                  <c:v>43282</c:v>
                </c:pt>
                <c:pt idx="352">
                  <c:v>43313</c:v>
                </c:pt>
                <c:pt idx="353">
                  <c:v>43344</c:v>
                </c:pt>
                <c:pt idx="354">
                  <c:v>43374</c:v>
                </c:pt>
                <c:pt idx="355">
                  <c:v>43405</c:v>
                </c:pt>
                <c:pt idx="356">
                  <c:v>43435</c:v>
                </c:pt>
                <c:pt idx="357">
                  <c:v>43466</c:v>
                </c:pt>
                <c:pt idx="358">
                  <c:v>43497</c:v>
                </c:pt>
                <c:pt idx="359">
                  <c:v>43525</c:v>
                </c:pt>
                <c:pt idx="360">
                  <c:v>43556</c:v>
                </c:pt>
                <c:pt idx="361">
                  <c:v>43586</c:v>
                </c:pt>
                <c:pt idx="362">
                  <c:v>43617</c:v>
                </c:pt>
                <c:pt idx="363">
                  <c:v>43647</c:v>
                </c:pt>
                <c:pt idx="364">
                  <c:v>43678</c:v>
                </c:pt>
                <c:pt idx="365">
                  <c:v>43709</c:v>
                </c:pt>
                <c:pt idx="366">
                  <c:v>43739</c:v>
                </c:pt>
                <c:pt idx="367">
                  <c:v>43770</c:v>
                </c:pt>
                <c:pt idx="368">
                  <c:v>43800</c:v>
                </c:pt>
                <c:pt idx="369">
                  <c:v>43831</c:v>
                </c:pt>
                <c:pt idx="370">
                  <c:v>43862</c:v>
                </c:pt>
                <c:pt idx="371">
                  <c:v>43891</c:v>
                </c:pt>
                <c:pt idx="372">
                  <c:v>43922</c:v>
                </c:pt>
                <c:pt idx="373">
                  <c:v>43952</c:v>
                </c:pt>
                <c:pt idx="374">
                  <c:v>43983</c:v>
                </c:pt>
                <c:pt idx="375">
                  <c:v>44013</c:v>
                </c:pt>
                <c:pt idx="376">
                  <c:v>44044</c:v>
                </c:pt>
                <c:pt idx="377">
                  <c:v>44075</c:v>
                </c:pt>
                <c:pt idx="378">
                  <c:v>44105</c:v>
                </c:pt>
                <c:pt idx="379">
                  <c:v>44136</c:v>
                </c:pt>
                <c:pt idx="380">
                  <c:v>44166</c:v>
                </c:pt>
                <c:pt idx="381">
                  <c:v>44197</c:v>
                </c:pt>
                <c:pt idx="382">
                  <c:v>44228</c:v>
                </c:pt>
                <c:pt idx="383">
                  <c:v>44256</c:v>
                </c:pt>
                <c:pt idx="384">
                  <c:v>44287</c:v>
                </c:pt>
                <c:pt idx="385">
                  <c:v>44317</c:v>
                </c:pt>
                <c:pt idx="386">
                  <c:v>44348</c:v>
                </c:pt>
                <c:pt idx="387">
                  <c:v>44378</c:v>
                </c:pt>
                <c:pt idx="388">
                  <c:v>44409</c:v>
                </c:pt>
                <c:pt idx="389">
                  <c:v>44440</c:v>
                </c:pt>
                <c:pt idx="390">
                  <c:v>44470</c:v>
                </c:pt>
                <c:pt idx="391">
                  <c:v>44501</c:v>
                </c:pt>
                <c:pt idx="392">
                  <c:v>44531</c:v>
                </c:pt>
                <c:pt idx="393">
                  <c:v>44562</c:v>
                </c:pt>
                <c:pt idx="394">
                  <c:v>44593</c:v>
                </c:pt>
                <c:pt idx="395">
                  <c:v>44621</c:v>
                </c:pt>
                <c:pt idx="396">
                  <c:v>44652</c:v>
                </c:pt>
                <c:pt idx="397">
                  <c:v>44682</c:v>
                </c:pt>
                <c:pt idx="398">
                  <c:v>44713</c:v>
                </c:pt>
                <c:pt idx="399">
                  <c:v>44743</c:v>
                </c:pt>
              </c:numCache>
            </c:numRef>
          </c:cat>
          <c:val>
            <c:numRef>
              <c:f>graph!$F$2:$F$401</c:f>
              <c:numCache>
                <c:formatCode>#,##0</c:formatCode>
                <c:ptCount val="400"/>
                <c:pt idx="0">
                  <c:v>24.646897603547476</c:v>
                </c:pt>
                <c:pt idx="1">
                  <c:v>24.862612806853978</c:v>
                </c:pt>
                <c:pt idx="2">
                  <c:v>25.078328010160483</c:v>
                </c:pt>
                <c:pt idx="3">
                  <c:v>25.294043213466985</c:v>
                </c:pt>
                <c:pt idx="4">
                  <c:v>25.50975841677349</c:v>
                </c:pt>
                <c:pt idx="5">
                  <c:v>25.725473620079995</c:v>
                </c:pt>
                <c:pt idx="6">
                  <c:v>25.941188823386497</c:v>
                </c:pt>
                <c:pt idx="7">
                  <c:v>26.156904026693002</c:v>
                </c:pt>
                <c:pt idx="8">
                  <c:v>26.372619229999504</c:v>
                </c:pt>
                <c:pt idx="9">
                  <c:v>26.588334433306009</c:v>
                </c:pt>
                <c:pt idx="10">
                  <c:v>26.804049636612511</c:v>
                </c:pt>
                <c:pt idx="11">
                  <c:v>27.019764839919016</c:v>
                </c:pt>
                <c:pt idx="12">
                  <c:v>27.235480043225522</c:v>
                </c:pt>
                <c:pt idx="13">
                  <c:v>27.451195246532023</c:v>
                </c:pt>
                <c:pt idx="14">
                  <c:v>27.666910449838529</c:v>
                </c:pt>
                <c:pt idx="15">
                  <c:v>27.882625653145034</c:v>
                </c:pt>
                <c:pt idx="16">
                  <c:v>28.098340856451536</c:v>
                </c:pt>
                <c:pt idx="17">
                  <c:v>28.314056059758041</c:v>
                </c:pt>
                <c:pt idx="18">
                  <c:v>28.529771263064543</c:v>
                </c:pt>
                <c:pt idx="19">
                  <c:v>28.745486466371048</c:v>
                </c:pt>
                <c:pt idx="20">
                  <c:v>28.96120166967755</c:v>
                </c:pt>
                <c:pt idx="21">
                  <c:v>29.176916872984055</c:v>
                </c:pt>
                <c:pt idx="22">
                  <c:v>29.39263207629056</c:v>
                </c:pt>
                <c:pt idx="23">
                  <c:v>29.608347279597062</c:v>
                </c:pt>
                <c:pt idx="24">
                  <c:v>29.824062482903567</c:v>
                </c:pt>
                <c:pt idx="25">
                  <c:v>30.039777686210073</c:v>
                </c:pt>
                <c:pt idx="26">
                  <c:v>30.255492889516574</c:v>
                </c:pt>
                <c:pt idx="27">
                  <c:v>30.471208092823076</c:v>
                </c:pt>
                <c:pt idx="28">
                  <c:v>30.686923296129581</c:v>
                </c:pt>
                <c:pt idx="29">
                  <c:v>30.902638499436087</c:v>
                </c:pt>
                <c:pt idx="30">
                  <c:v>31.118353702742588</c:v>
                </c:pt>
                <c:pt idx="31">
                  <c:v>31.334068906049094</c:v>
                </c:pt>
                <c:pt idx="32">
                  <c:v>31.549784109355599</c:v>
                </c:pt>
                <c:pt idx="33">
                  <c:v>31.765499312662101</c:v>
                </c:pt>
                <c:pt idx="34">
                  <c:v>31.981214515968606</c:v>
                </c:pt>
                <c:pt idx="35">
                  <c:v>32.196929719275111</c:v>
                </c:pt>
                <c:pt idx="36">
                  <c:v>32.412644922581613</c:v>
                </c:pt>
                <c:pt idx="37">
                  <c:v>32.628360125888115</c:v>
                </c:pt>
                <c:pt idx="38">
                  <c:v>32.844075329194624</c:v>
                </c:pt>
                <c:pt idx="39">
                  <c:v>33.059790532501125</c:v>
                </c:pt>
                <c:pt idx="40">
                  <c:v>33.275505735807627</c:v>
                </c:pt>
                <c:pt idx="41">
                  <c:v>33.491220939114129</c:v>
                </c:pt>
                <c:pt idx="42">
                  <c:v>33.706936142420638</c:v>
                </c:pt>
                <c:pt idx="43">
                  <c:v>33.922651345727139</c:v>
                </c:pt>
                <c:pt idx="44">
                  <c:v>34.138366549033641</c:v>
                </c:pt>
                <c:pt idx="45">
                  <c:v>34.35408175234015</c:v>
                </c:pt>
                <c:pt idx="46">
                  <c:v>34.569796955646652</c:v>
                </c:pt>
                <c:pt idx="47">
                  <c:v>34.785512158953154</c:v>
                </c:pt>
                <c:pt idx="48">
                  <c:v>35.001227362259655</c:v>
                </c:pt>
                <c:pt idx="49">
                  <c:v>35.216942565566164</c:v>
                </c:pt>
                <c:pt idx="50">
                  <c:v>35.432657768872666</c:v>
                </c:pt>
                <c:pt idx="51">
                  <c:v>35.648372972179175</c:v>
                </c:pt>
                <c:pt idx="52">
                  <c:v>35.864088175485676</c:v>
                </c:pt>
                <c:pt idx="53">
                  <c:v>36.079803378792178</c:v>
                </c:pt>
                <c:pt idx="54">
                  <c:v>36.29551858209868</c:v>
                </c:pt>
                <c:pt idx="55">
                  <c:v>36.511233785405182</c:v>
                </c:pt>
                <c:pt idx="56">
                  <c:v>36.72694898871169</c:v>
                </c:pt>
                <c:pt idx="57">
                  <c:v>36.942664192018192</c:v>
                </c:pt>
                <c:pt idx="58">
                  <c:v>37.158379395324701</c:v>
                </c:pt>
                <c:pt idx="59">
                  <c:v>37.374094598631203</c:v>
                </c:pt>
                <c:pt idx="60">
                  <c:v>37.589809801937704</c:v>
                </c:pt>
                <c:pt idx="61">
                  <c:v>37.805525005244206</c:v>
                </c:pt>
                <c:pt idx="62">
                  <c:v>38.021240208550715</c:v>
                </c:pt>
                <c:pt idx="63">
                  <c:v>38.236955411857217</c:v>
                </c:pt>
                <c:pt idx="64">
                  <c:v>38.452670615163719</c:v>
                </c:pt>
                <c:pt idx="65">
                  <c:v>38.668385818470227</c:v>
                </c:pt>
                <c:pt idx="66">
                  <c:v>38.884101021776729</c:v>
                </c:pt>
                <c:pt idx="67">
                  <c:v>39.099816225083231</c:v>
                </c:pt>
                <c:pt idx="68">
                  <c:v>39.315531428389733</c:v>
                </c:pt>
                <c:pt idx="69">
                  <c:v>39.531246631696241</c:v>
                </c:pt>
                <c:pt idx="70">
                  <c:v>39.746961835002743</c:v>
                </c:pt>
                <c:pt idx="71">
                  <c:v>39.962677038309252</c:v>
                </c:pt>
                <c:pt idx="72">
                  <c:v>40.178392241615754</c:v>
                </c:pt>
                <c:pt idx="73">
                  <c:v>40.394107444922255</c:v>
                </c:pt>
                <c:pt idx="74">
                  <c:v>40.609822648228757</c:v>
                </c:pt>
                <c:pt idx="75">
                  <c:v>40.825537851535259</c:v>
                </c:pt>
                <c:pt idx="76">
                  <c:v>41.041253054841768</c:v>
                </c:pt>
                <c:pt idx="77">
                  <c:v>41.25696825814827</c:v>
                </c:pt>
                <c:pt idx="78">
                  <c:v>41.472683461454778</c:v>
                </c:pt>
                <c:pt idx="79">
                  <c:v>41.68839866476128</c:v>
                </c:pt>
                <c:pt idx="80">
                  <c:v>41.904113868067782</c:v>
                </c:pt>
                <c:pt idx="81">
                  <c:v>42.119829071374284</c:v>
                </c:pt>
                <c:pt idx="82">
                  <c:v>42.335544274680785</c:v>
                </c:pt>
                <c:pt idx="83">
                  <c:v>42.551259477987294</c:v>
                </c:pt>
                <c:pt idx="84">
                  <c:v>42.766974681293796</c:v>
                </c:pt>
                <c:pt idx="85">
                  <c:v>42.982689884600305</c:v>
                </c:pt>
                <c:pt idx="86">
                  <c:v>43.198405087906806</c:v>
                </c:pt>
                <c:pt idx="87">
                  <c:v>43.414120291213308</c:v>
                </c:pt>
                <c:pt idx="88">
                  <c:v>43.62983549451981</c:v>
                </c:pt>
                <c:pt idx="89">
                  <c:v>43.845550697826312</c:v>
                </c:pt>
                <c:pt idx="90">
                  <c:v>44.06126590113282</c:v>
                </c:pt>
                <c:pt idx="91">
                  <c:v>44.276981104439329</c:v>
                </c:pt>
                <c:pt idx="92">
                  <c:v>44.492696307745831</c:v>
                </c:pt>
                <c:pt idx="93">
                  <c:v>44.708411511052333</c:v>
                </c:pt>
                <c:pt idx="94">
                  <c:v>44.924126714358835</c:v>
                </c:pt>
                <c:pt idx="95">
                  <c:v>45.139841917665336</c:v>
                </c:pt>
                <c:pt idx="96">
                  <c:v>45.355557120971845</c:v>
                </c:pt>
                <c:pt idx="97">
                  <c:v>45.571272324278347</c:v>
                </c:pt>
                <c:pt idx="98">
                  <c:v>45.786987527584856</c:v>
                </c:pt>
                <c:pt idx="99">
                  <c:v>46.002702730891357</c:v>
                </c:pt>
                <c:pt idx="100">
                  <c:v>46.218417934197859</c:v>
                </c:pt>
                <c:pt idx="101">
                  <c:v>46.434133137504361</c:v>
                </c:pt>
                <c:pt idx="102">
                  <c:v>46.649848340810863</c:v>
                </c:pt>
                <c:pt idx="103">
                  <c:v>46.865563544117371</c:v>
                </c:pt>
                <c:pt idx="104">
                  <c:v>47.081278747423873</c:v>
                </c:pt>
                <c:pt idx="105">
                  <c:v>47.296993950730382</c:v>
                </c:pt>
                <c:pt idx="106">
                  <c:v>47.512709154036884</c:v>
                </c:pt>
                <c:pt idx="107">
                  <c:v>47.728424357343386</c:v>
                </c:pt>
                <c:pt idx="108">
                  <c:v>47.944139560649887</c:v>
                </c:pt>
                <c:pt idx="109">
                  <c:v>48.159854763956389</c:v>
                </c:pt>
                <c:pt idx="110">
                  <c:v>48.375569967262898</c:v>
                </c:pt>
                <c:pt idx="111">
                  <c:v>48.5912851705694</c:v>
                </c:pt>
                <c:pt idx="112">
                  <c:v>48.807000373875908</c:v>
                </c:pt>
                <c:pt idx="113">
                  <c:v>49.02271557718241</c:v>
                </c:pt>
                <c:pt idx="114">
                  <c:v>49.238430780488912</c:v>
                </c:pt>
                <c:pt idx="115">
                  <c:v>49.454145983795414</c:v>
                </c:pt>
                <c:pt idx="116">
                  <c:v>49.669861187101915</c:v>
                </c:pt>
                <c:pt idx="117">
                  <c:v>49.885576390408424</c:v>
                </c:pt>
                <c:pt idx="118">
                  <c:v>50.101291593714933</c:v>
                </c:pt>
                <c:pt idx="119">
                  <c:v>50.317006797021435</c:v>
                </c:pt>
                <c:pt idx="120">
                  <c:v>50.532722000327936</c:v>
                </c:pt>
                <c:pt idx="121">
                  <c:v>50.748437203634438</c:v>
                </c:pt>
                <c:pt idx="122">
                  <c:v>50.96415240694094</c:v>
                </c:pt>
                <c:pt idx="123">
                  <c:v>51.179867610247449</c:v>
                </c:pt>
                <c:pt idx="124">
                  <c:v>51.395582813553951</c:v>
                </c:pt>
                <c:pt idx="125">
                  <c:v>51.611298016860459</c:v>
                </c:pt>
                <c:pt idx="126">
                  <c:v>51.827013220166961</c:v>
                </c:pt>
                <c:pt idx="127">
                  <c:v>52.042728423473463</c:v>
                </c:pt>
                <c:pt idx="128">
                  <c:v>52.258443626779965</c:v>
                </c:pt>
                <c:pt idx="129">
                  <c:v>52.474158830086466</c:v>
                </c:pt>
                <c:pt idx="130">
                  <c:v>52.689874033392975</c:v>
                </c:pt>
                <c:pt idx="131">
                  <c:v>52.905589236699477</c:v>
                </c:pt>
                <c:pt idx="132">
                  <c:v>53.121304440005986</c:v>
                </c:pt>
                <c:pt idx="133">
                  <c:v>53.337019643312487</c:v>
                </c:pt>
                <c:pt idx="134">
                  <c:v>53.552734846618989</c:v>
                </c:pt>
                <c:pt idx="135">
                  <c:v>53.768450049925491</c:v>
                </c:pt>
                <c:pt idx="136">
                  <c:v>53.984165253231993</c:v>
                </c:pt>
                <c:pt idx="137">
                  <c:v>54.199880456538502</c:v>
                </c:pt>
                <c:pt idx="138">
                  <c:v>54.41559565984501</c:v>
                </c:pt>
                <c:pt idx="139">
                  <c:v>54.631310863151512</c:v>
                </c:pt>
                <c:pt idx="140">
                  <c:v>54.847026066458014</c:v>
                </c:pt>
                <c:pt idx="141">
                  <c:v>55.062741269764516</c:v>
                </c:pt>
                <c:pt idx="142">
                  <c:v>55.278456473071017</c:v>
                </c:pt>
                <c:pt idx="143">
                  <c:v>55.494171676377526</c:v>
                </c:pt>
                <c:pt idx="144">
                  <c:v>55.709886879684028</c:v>
                </c:pt>
                <c:pt idx="145">
                  <c:v>55.925602082990537</c:v>
                </c:pt>
                <c:pt idx="146">
                  <c:v>56.141317286297038</c:v>
                </c:pt>
                <c:pt idx="147">
                  <c:v>56.35703248960354</c:v>
                </c:pt>
                <c:pt idx="148">
                  <c:v>56.572747692910042</c:v>
                </c:pt>
                <c:pt idx="149">
                  <c:v>56.788462896216551</c:v>
                </c:pt>
                <c:pt idx="150">
                  <c:v>57.004178099523052</c:v>
                </c:pt>
                <c:pt idx="151">
                  <c:v>57.219893302829554</c:v>
                </c:pt>
                <c:pt idx="152">
                  <c:v>57.435608506136056</c:v>
                </c:pt>
                <c:pt idx="153">
                  <c:v>57.651323709442565</c:v>
                </c:pt>
                <c:pt idx="154">
                  <c:v>57.867038912749067</c:v>
                </c:pt>
                <c:pt idx="155">
                  <c:v>58.082754116055568</c:v>
                </c:pt>
                <c:pt idx="156">
                  <c:v>58.298469319362077</c:v>
                </c:pt>
                <c:pt idx="157">
                  <c:v>58.514184522668579</c:v>
                </c:pt>
                <c:pt idx="158">
                  <c:v>58.729899725975081</c:v>
                </c:pt>
                <c:pt idx="159">
                  <c:v>58.945614929281589</c:v>
                </c:pt>
                <c:pt idx="160">
                  <c:v>59.161330132588091</c:v>
                </c:pt>
                <c:pt idx="161">
                  <c:v>59.377045335894593</c:v>
                </c:pt>
                <c:pt idx="162">
                  <c:v>59.592760539201095</c:v>
                </c:pt>
                <c:pt idx="163">
                  <c:v>59.808475742507603</c:v>
                </c:pt>
                <c:pt idx="164">
                  <c:v>60.024190945814105</c:v>
                </c:pt>
                <c:pt idx="165">
                  <c:v>60.239906149120607</c:v>
                </c:pt>
                <c:pt idx="166">
                  <c:v>60.455621352427116</c:v>
                </c:pt>
                <c:pt idx="167">
                  <c:v>60.671336555733618</c:v>
                </c:pt>
                <c:pt idx="168">
                  <c:v>60.887051759040119</c:v>
                </c:pt>
                <c:pt idx="169">
                  <c:v>61.102766962346621</c:v>
                </c:pt>
                <c:pt idx="170">
                  <c:v>61.31848216565313</c:v>
                </c:pt>
                <c:pt idx="171">
                  <c:v>61.534197368959632</c:v>
                </c:pt>
                <c:pt idx="172">
                  <c:v>61.749912572266133</c:v>
                </c:pt>
                <c:pt idx="173">
                  <c:v>61.965627775572642</c:v>
                </c:pt>
                <c:pt idx="174">
                  <c:v>62.181342978879144</c:v>
                </c:pt>
                <c:pt idx="175">
                  <c:v>62.397058182185646</c:v>
                </c:pt>
                <c:pt idx="176">
                  <c:v>62.612773385492154</c:v>
                </c:pt>
                <c:pt idx="177">
                  <c:v>62.828488588798656</c:v>
                </c:pt>
                <c:pt idx="178">
                  <c:v>63.044203792105158</c:v>
                </c:pt>
                <c:pt idx="179">
                  <c:v>63.25991899541166</c:v>
                </c:pt>
                <c:pt idx="180">
                  <c:v>63.475634198718168</c:v>
                </c:pt>
                <c:pt idx="181">
                  <c:v>63.69134940202467</c:v>
                </c:pt>
                <c:pt idx="182">
                  <c:v>63.907064605331172</c:v>
                </c:pt>
                <c:pt idx="183">
                  <c:v>64.122779808637688</c:v>
                </c:pt>
                <c:pt idx="184">
                  <c:v>64.33849501194419</c:v>
                </c:pt>
                <c:pt idx="185">
                  <c:v>64.554210215250691</c:v>
                </c:pt>
                <c:pt idx="186">
                  <c:v>64.769925418557193</c:v>
                </c:pt>
                <c:pt idx="187">
                  <c:v>64.985640621863695</c:v>
                </c:pt>
                <c:pt idx="188">
                  <c:v>65.201355825170197</c:v>
                </c:pt>
                <c:pt idx="189">
                  <c:v>65.417071028476698</c:v>
                </c:pt>
                <c:pt idx="190">
                  <c:v>65.6327862317832</c:v>
                </c:pt>
                <c:pt idx="191">
                  <c:v>65.848501435089702</c:v>
                </c:pt>
                <c:pt idx="192">
                  <c:v>66.064216638396204</c:v>
                </c:pt>
                <c:pt idx="193">
                  <c:v>66.279931841702719</c:v>
                </c:pt>
                <c:pt idx="194">
                  <c:v>66.495647045009221</c:v>
                </c:pt>
                <c:pt idx="195">
                  <c:v>66.711362248315723</c:v>
                </c:pt>
                <c:pt idx="196">
                  <c:v>66.927077451622225</c:v>
                </c:pt>
                <c:pt idx="197">
                  <c:v>67.142792654928741</c:v>
                </c:pt>
                <c:pt idx="198">
                  <c:v>67.358507858235242</c:v>
                </c:pt>
                <c:pt idx="199">
                  <c:v>67.574223061541744</c:v>
                </c:pt>
                <c:pt idx="200">
                  <c:v>67.789938264848246</c:v>
                </c:pt>
                <c:pt idx="201">
                  <c:v>68.005653468154748</c:v>
                </c:pt>
                <c:pt idx="202">
                  <c:v>68.221368671461249</c:v>
                </c:pt>
                <c:pt idx="203">
                  <c:v>68.437083874767751</c:v>
                </c:pt>
                <c:pt idx="204">
                  <c:v>68.652799078074253</c:v>
                </c:pt>
                <c:pt idx="205">
                  <c:v>68.868514281380754</c:v>
                </c:pt>
                <c:pt idx="206">
                  <c:v>69.084229484687256</c:v>
                </c:pt>
                <c:pt idx="207">
                  <c:v>69.299944687993772</c:v>
                </c:pt>
                <c:pt idx="208">
                  <c:v>69.515659891300274</c:v>
                </c:pt>
                <c:pt idx="209">
                  <c:v>69.731375094606776</c:v>
                </c:pt>
                <c:pt idx="210">
                  <c:v>69.947090297913292</c:v>
                </c:pt>
                <c:pt idx="211">
                  <c:v>70.162805501219793</c:v>
                </c:pt>
                <c:pt idx="212">
                  <c:v>70.378520704526295</c:v>
                </c:pt>
                <c:pt idx="213">
                  <c:v>70.594235907832797</c:v>
                </c:pt>
                <c:pt idx="214">
                  <c:v>70.809951111139299</c:v>
                </c:pt>
                <c:pt idx="215">
                  <c:v>71.0256663144458</c:v>
                </c:pt>
                <c:pt idx="216">
                  <c:v>71.241381517752302</c:v>
                </c:pt>
                <c:pt idx="217">
                  <c:v>71.457096721058804</c:v>
                </c:pt>
                <c:pt idx="218">
                  <c:v>71.672811924365305</c:v>
                </c:pt>
                <c:pt idx="219">
                  <c:v>71.888527127671807</c:v>
                </c:pt>
                <c:pt idx="220">
                  <c:v>72.104242330978323</c:v>
                </c:pt>
                <c:pt idx="221">
                  <c:v>72.319957534284825</c:v>
                </c:pt>
                <c:pt idx="222">
                  <c:v>72.535672737591327</c:v>
                </c:pt>
                <c:pt idx="223">
                  <c:v>72.751387940897828</c:v>
                </c:pt>
                <c:pt idx="224">
                  <c:v>72.967103144204344</c:v>
                </c:pt>
                <c:pt idx="225">
                  <c:v>73.182818347510846</c:v>
                </c:pt>
                <c:pt idx="226">
                  <c:v>73.398533550817348</c:v>
                </c:pt>
                <c:pt idx="227">
                  <c:v>73.614248754123849</c:v>
                </c:pt>
                <c:pt idx="228">
                  <c:v>73.829963957430351</c:v>
                </c:pt>
                <c:pt idx="229">
                  <c:v>74.045679160736853</c:v>
                </c:pt>
                <c:pt idx="230">
                  <c:v>74.261394364043355</c:v>
                </c:pt>
                <c:pt idx="231">
                  <c:v>74.477109567349856</c:v>
                </c:pt>
                <c:pt idx="232">
                  <c:v>74.692824770656358</c:v>
                </c:pt>
                <c:pt idx="233">
                  <c:v>74.90853997396286</c:v>
                </c:pt>
                <c:pt idx="234">
                  <c:v>75.124255177269376</c:v>
                </c:pt>
                <c:pt idx="235">
                  <c:v>75.339970380575878</c:v>
                </c:pt>
                <c:pt idx="236">
                  <c:v>75.555685583882379</c:v>
                </c:pt>
                <c:pt idx="237">
                  <c:v>75.771400787188895</c:v>
                </c:pt>
                <c:pt idx="238">
                  <c:v>75.987115990495397</c:v>
                </c:pt>
                <c:pt idx="239">
                  <c:v>76.202831193801899</c:v>
                </c:pt>
                <c:pt idx="240">
                  <c:v>76.4185463971084</c:v>
                </c:pt>
                <c:pt idx="241">
                  <c:v>76.634261600414902</c:v>
                </c:pt>
                <c:pt idx="242">
                  <c:v>76.849976803721404</c:v>
                </c:pt>
                <c:pt idx="243">
                  <c:v>77.065692007027906</c:v>
                </c:pt>
                <c:pt idx="244">
                  <c:v>77.281407210334407</c:v>
                </c:pt>
                <c:pt idx="245">
                  <c:v>77.497122413640909</c:v>
                </c:pt>
                <c:pt idx="246">
                  <c:v>77.712837616947411</c:v>
                </c:pt>
                <c:pt idx="247">
                  <c:v>77.928552820253927</c:v>
                </c:pt>
                <c:pt idx="248">
                  <c:v>78.144268023560429</c:v>
                </c:pt>
                <c:pt idx="249">
                  <c:v>78.35998322686693</c:v>
                </c:pt>
                <c:pt idx="250">
                  <c:v>78.575698430173446</c:v>
                </c:pt>
                <c:pt idx="251">
                  <c:v>78.791413633479948</c:v>
                </c:pt>
                <c:pt idx="252">
                  <c:v>79.00712883678645</c:v>
                </c:pt>
                <c:pt idx="253">
                  <c:v>79.222844040092951</c:v>
                </c:pt>
                <c:pt idx="254">
                  <c:v>79.438559243399453</c:v>
                </c:pt>
                <c:pt idx="255">
                  <c:v>79.654274446705955</c:v>
                </c:pt>
                <c:pt idx="256">
                  <c:v>79.869989650012457</c:v>
                </c:pt>
                <c:pt idx="257">
                  <c:v>80.085704853318958</c:v>
                </c:pt>
                <c:pt idx="258">
                  <c:v>80.30142005662546</c:v>
                </c:pt>
                <c:pt idx="259">
                  <c:v>80.517135259931962</c:v>
                </c:pt>
                <c:pt idx="260">
                  <c:v>80.732850463238464</c:v>
                </c:pt>
                <c:pt idx="261">
                  <c:v>80.94856566654498</c:v>
                </c:pt>
                <c:pt idx="262">
                  <c:v>81.164280869851481</c:v>
                </c:pt>
                <c:pt idx="263">
                  <c:v>81.379996073157983</c:v>
                </c:pt>
                <c:pt idx="264">
                  <c:v>81.595711276464499</c:v>
                </c:pt>
                <c:pt idx="265">
                  <c:v>81.811426479771001</c:v>
                </c:pt>
                <c:pt idx="266">
                  <c:v>82.027141683077502</c:v>
                </c:pt>
                <c:pt idx="267">
                  <c:v>82.242856886384004</c:v>
                </c:pt>
                <c:pt idx="268">
                  <c:v>82.458572089690506</c:v>
                </c:pt>
                <c:pt idx="269">
                  <c:v>82.674287292997008</c:v>
                </c:pt>
                <c:pt idx="270">
                  <c:v>82.890002496303509</c:v>
                </c:pt>
                <c:pt idx="271">
                  <c:v>83.105717699610011</c:v>
                </c:pt>
                <c:pt idx="272">
                  <c:v>83.321432902916513</c:v>
                </c:pt>
                <c:pt idx="273">
                  <c:v>83.537148106223015</c:v>
                </c:pt>
                <c:pt idx="274">
                  <c:v>83.752863309529531</c:v>
                </c:pt>
                <c:pt idx="275">
                  <c:v>83.968578512836032</c:v>
                </c:pt>
                <c:pt idx="276">
                  <c:v>84.184293716142534</c:v>
                </c:pt>
                <c:pt idx="277">
                  <c:v>84.40000891944905</c:v>
                </c:pt>
                <c:pt idx="278">
                  <c:v>84.615724122755552</c:v>
                </c:pt>
                <c:pt idx="279">
                  <c:v>84.831439326062053</c:v>
                </c:pt>
                <c:pt idx="280">
                  <c:v>85.047154529368555</c:v>
                </c:pt>
                <c:pt idx="281">
                  <c:v>85.262869732675057</c:v>
                </c:pt>
                <c:pt idx="282">
                  <c:v>85.478584935981559</c:v>
                </c:pt>
                <c:pt idx="283">
                  <c:v>85.69430013928806</c:v>
                </c:pt>
                <c:pt idx="284">
                  <c:v>85.910015342594562</c:v>
                </c:pt>
                <c:pt idx="285">
                  <c:v>86.125730545901064</c:v>
                </c:pt>
                <c:pt idx="286">
                  <c:v>86.341445749207566</c:v>
                </c:pt>
                <c:pt idx="287">
                  <c:v>86.557160952514081</c:v>
                </c:pt>
                <c:pt idx="288">
                  <c:v>86.772876155820583</c:v>
                </c:pt>
                <c:pt idx="289">
                  <c:v>86.988591359127085</c:v>
                </c:pt>
                <c:pt idx="290">
                  <c:v>87.204306562433587</c:v>
                </c:pt>
                <c:pt idx="291">
                  <c:v>87.420021765740103</c:v>
                </c:pt>
                <c:pt idx="292">
                  <c:v>87.635736969046604</c:v>
                </c:pt>
                <c:pt idx="293">
                  <c:v>87.851452172353106</c:v>
                </c:pt>
                <c:pt idx="294">
                  <c:v>88.067167375659608</c:v>
                </c:pt>
                <c:pt idx="295">
                  <c:v>88.28288257896611</c:v>
                </c:pt>
                <c:pt idx="296">
                  <c:v>88.498597782272611</c:v>
                </c:pt>
                <c:pt idx="297">
                  <c:v>88.714312985579113</c:v>
                </c:pt>
                <c:pt idx="298">
                  <c:v>88.930028188885615</c:v>
                </c:pt>
                <c:pt idx="299">
                  <c:v>89.145743392192131</c:v>
                </c:pt>
                <c:pt idx="300">
                  <c:v>89.361458595498632</c:v>
                </c:pt>
                <c:pt idx="301">
                  <c:v>89.577173798805134</c:v>
                </c:pt>
                <c:pt idx="302">
                  <c:v>89.792889002111636</c:v>
                </c:pt>
                <c:pt idx="303">
                  <c:v>90.008604205418138</c:v>
                </c:pt>
                <c:pt idx="304">
                  <c:v>90.224319408724639</c:v>
                </c:pt>
                <c:pt idx="305">
                  <c:v>90.440034612031141</c:v>
                </c:pt>
                <c:pt idx="306">
                  <c:v>90.655749815337657</c:v>
                </c:pt>
                <c:pt idx="307">
                  <c:v>90.871465018644159</c:v>
                </c:pt>
                <c:pt idx="308">
                  <c:v>91.087180221950661</c:v>
                </c:pt>
                <c:pt idx="309">
                  <c:v>91.302895425257162</c:v>
                </c:pt>
                <c:pt idx="310">
                  <c:v>91.518610628563664</c:v>
                </c:pt>
                <c:pt idx="311">
                  <c:v>91.734325831870166</c:v>
                </c:pt>
                <c:pt idx="312">
                  <c:v>91.950041035176667</c:v>
                </c:pt>
                <c:pt idx="313">
                  <c:v>92.165756238483183</c:v>
                </c:pt>
                <c:pt idx="314">
                  <c:v>92.381471441789685</c:v>
                </c:pt>
                <c:pt idx="315">
                  <c:v>92.597186645096187</c:v>
                </c:pt>
                <c:pt idx="316">
                  <c:v>92.812901848402689</c:v>
                </c:pt>
                <c:pt idx="317">
                  <c:v>93.02861705170919</c:v>
                </c:pt>
                <c:pt idx="318">
                  <c:v>93.244332255015692</c:v>
                </c:pt>
                <c:pt idx="319">
                  <c:v>93.460047458322208</c:v>
                </c:pt>
                <c:pt idx="320">
                  <c:v>93.67576266162871</c:v>
                </c:pt>
                <c:pt idx="321">
                  <c:v>93.891477864935212</c:v>
                </c:pt>
                <c:pt idx="322">
                  <c:v>94.107193068241713</c:v>
                </c:pt>
                <c:pt idx="323">
                  <c:v>94.322908271548215</c:v>
                </c:pt>
                <c:pt idx="324">
                  <c:v>94.538623474854717</c:v>
                </c:pt>
                <c:pt idx="325">
                  <c:v>94.754338678161218</c:v>
                </c:pt>
                <c:pt idx="326">
                  <c:v>94.970053881467734</c:v>
                </c:pt>
                <c:pt idx="327">
                  <c:v>95.185769084774236</c:v>
                </c:pt>
                <c:pt idx="328">
                  <c:v>95.401484288080738</c:v>
                </c:pt>
                <c:pt idx="329">
                  <c:v>95.61719949138724</c:v>
                </c:pt>
                <c:pt idx="330">
                  <c:v>95.832914694693741</c:v>
                </c:pt>
                <c:pt idx="331">
                  <c:v>96.048629898000243</c:v>
                </c:pt>
                <c:pt idx="332">
                  <c:v>96.264345101306745</c:v>
                </c:pt>
                <c:pt idx="333">
                  <c:v>96.480060304613261</c:v>
                </c:pt>
                <c:pt idx="334">
                  <c:v>96.695775507919763</c:v>
                </c:pt>
                <c:pt idx="335">
                  <c:v>96.911490711226264</c:v>
                </c:pt>
                <c:pt idx="336">
                  <c:v>97.127205914532766</c:v>
                </c:pt>
                <c:pt idx="337">
                  <c:v>97.342921117839268</c:v>
                </c:pt>
                <c:pt idx="338">
                  <c:v>97.558636321145769</c:v>
                </c:pt>
                <c:pt idx="339">
                  <c:v>97.774351524452271</c:v>
                </c:pt>
                <c:pt idx="340">
                  <c:v>97.990066727758787</c:v>
                </c:pt>
                <c:pt idx="341">
                  <c:v>98.205781931065289</c:v>
                </c:pt>
                <c:pt idx="342">
                  <c:v>98.421497134371791</c:v>
                </c:pt>
                <c:pt idx="343">
                  <c:v>98.637212337678292</c:v>
                </c:pt>
                <c:pt idx="344">
                  <c:v>98.852927540984794</c:v>
                </c:pt>
                <c:pt idx="345">
                  <c:v>99.068642744291296</c:v>
                </c:pt>
                <c:pt idx="346">
                  <c:v>99.284357947597812</c:v>
                </c:pt>
                <c:pt idx="347">
                  <c:v>99.500073150904313</c:v>
                </c:pt>
                <c:pt idx="348">
                  <c:v>99.715788354210815</c:v>
                </c:pt>
                <c:pt idx="349">
                  <c:v>99.931503557517317</c:v>
                </c:pt>
                <c:pt idx="350">
                  <c:v>100.14721876082382</c:v>
                </c:pt>
                <c:pt idx="351">
                  <c:v>100.36293396413032</c:v>
                </c:pt>
                <c:pt idx="352">
                  <c:v>100.57864916743682</c:v>
                </c:pt>
                <c:pt idx="353">
                  <c:v>100.79436437074334</c:v>
                </c:pt>
                <c:pt idx="354">
                  <c:v>101.01007957404984</c:v>
                </c:pt>
                <c:pt idx="355">
                  <c:v>101.22579477735634</c:v>
                </c:pt>
                <c:pt idx="356">
                  <c:v>101.44150998066284</c:v>
                </c:pt>
                <c:pt idx="357">
                  <c:v>101.65722518396935</c:v>
                </c:pt>
                <c:pt idx="358">
                  <c:v>101.87294038727585</c:v>
                </c:pt>
                <c:pt idx="359">
                  <c:v>102.08865559058235</c:v>
                </c:pt>
                <c:pt idx="360">
                  <c:v>102.30437079388886</c:v>
                </c:pt>
                <c:pt idx="361">
                  <c:v>102.52008599719537</c:v>
                </c:pt>
                <c:pt idx="362">
                  <c:v>102.73580120050187</c:v>
                </c:pt>
                <c:pt idx="363">
                  <c:v>102.95151640380837</c:v>
                </c:pt>
                <c:pt idx="364">
                  <c:v>103.16723160711487</c:v>
                </c:pt>
                <c:pt idx="365">
                  <c:v>103.38294681042137</c:v>
                </c:pt>
                <c:pt idx="366">
                  <c:v>103.59866201372787</c:v>
                </c:pt>
                <c:pt idx="367">
                  <c:v>103.81437721703439</c:v>
                </c:pt>
                <c:pt idx="368">
                  <c:v>104.03009242034089</c:v>
                </c:pt>
                <c:pt idx="369">
                  <c:v>104.24580762364739</c:v>
                </c:pt>
                <c:pt idx="370">
                  <c:v>104.4615228269539</c:v>
                </c:pt>
                <c:pt idx="371">
                  <c:v>104.6772380302604</c:v>
                </c:pt>
                <c:pt idx="372">
                  <c:v>104.8929532335669</c:v>
                </c:pt>
                <c:pt idx="373">
                  <c:v>105.10866843687342</c:v>
                </c:pt>
                <c:pt idx="374">
                  <c:v>105.32438364017992</c:v>
                </c:pt>
                <c:pt idx="375">
                  <c:v>105.54009884348642</c:v>
                </c:pt>
                <c:pt idx="376">
                  <c:v>105.75581404679292</c:v>
                </c:pt>
                <c:pt idx="377">
                  <c:v>105.97152925009942</c:v>
                </c:pt>
                <c:pt idx="378">
                  <c:v>106.18724445340592</c:v>
                </c:pt>
                <c:pt idx="379">
                  <c:v>106.40295965671243</c:v>
                </c:pt>
                <c:pt idx="380">
                  <c:v>106.61867486001894</c:v>
                </c:pt>
                <c:pt idx="381">
                  <c:v>106.83439006332544</c:v>
                </c:pt>
                <c:pt idx="382">
                  <c:v>107.05010526663195</c:v>
                </c:pt>
                <c:pt idx="383">
                  <c:v>107.26582046993845</c:v>
                </c:pt>
                <c:pt idx="384">
                  <c:v>107.48153567324495</c:v>
                </c:pt>
                <c:pt idx="385">
                  <c:v>107.69725087655145</c:v>
                </c:pt>
                <c:pt idx="386">
                  <c:v>107.91296607985795</c:v>
                </c:pt>
                <c:pt idx="387">
                  <c:v>108.12868128316447</c:v>
                </c:pt>
                <c:pt idx="388">
                  <c:v>108.34439648647097</c:v>
                </c:pt>
                <c:pt idx="389">
                  <c:v>108.56011168977747</c:v>
                </c:pt>
                <c:pt idx="390">
                  <c:v>108.77582689308397</c:v>
                </c:pt>
                <c:pt idx="391">
                  <c:v>108.99154209639048</c:v>
                </c:pt>
                <c:pt idx="392">
                  <c:v>109.20725729969698</c:v>
                </c:pt>
                <c:pt idx="393">
                  <c:v>109.42297250300348</c:v>
                </c:pt>
                <c:pt idx="394">
                  <c:v>109.63868770630999</c:v>
                </c:pt>
                <c:pt idx="395">
                  <c:v>109.8544029096165</c:v>
                </c:pt>
                <c:pt idx="396">
                  <c:v>110.070118112923</c:v>
                </c:pt>
                <c:pt idx="397">
                  <c:v>110.2858333162295</c:v>
                </c:pt>
                <c:pt idx="398">
                  <c:v>110.501548519536</c:v>
                </c:pt>
                <c:pt idx="399">
                  <c:v>110.7172637228425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D1-489D-B529-128BEF781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165680"/>
        <c:axId val="1063164016"/>
      </c:lineChart>
      <c:dateAx>
        <c:axId val="1063165680"/>
        <c:scaling>
          <c:orientation val="minMax"/>
        </c:scaling>
        <c:delete val="0"/>
        <c:axPos val="b"/>
        <c:numFmt formatCode="mmm\.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63164016"/>
        <c:crosses val="autoZero"/>
        <c:auto val="1"/>
        <c:lblOffset val="100"/>
        <c:baseTimeUnit val="months"/>
      </c:dateAx>
      <c:valAx>
        <c:axId val="1063164016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6316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539766573735393"/>
          <c:y val="7.5990434127683013E-2"/>
          <c:w val="0.37237594432840754"/>
          <c:h val="0.12642879409482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43591074175834"/>
          <c:y val="6.3575278909800012E-2"/>
          <c:w val="0.84144094747577414"/>
          <c:h val="0.69707403539190727"/>
        </c:manualLayout>
      </c:layout>
      <c:lineChart>
        <c:grouping val="standard"/>
        <c:varyColors val="0"/>
        <c:ser>
          <c:idx val="0"/>
          <c:order val="0"/>
          <c:tx>
            <c:strRef>
              <c:f>graph!$D$1</c:f>
              <c:strCache>
                <c:ptCount val="1"/>
                <c:pt idx="0">
                  <c:v>IPSA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graph!$A$2:$A$401</c:f>
              <c:numCache>
                <c:formatCode>mmm\.yyyy</c:formatCode>
                <c:ptCount val="400"/>
                <c:pt idx="0">
                  <c:v>32599</c:v>
                </c:pt>
                <c:pt idx="1">
                  <c:v>32629</c:v>
                </c:pt>
                <c:pt idx="2">
                  <c:v>32660</c:v>
                </c:pt>
                <c:pt idx="3">
                  <c:v>32690</c:v>
                </c:pt>
                <c:pt idx="4">
                  <c:v>32721</c:v>
                </c:pt>
                <c:pt idx="5">
                  <c:v>32752</c:v>
                </c:pt>
                <c:pt idx="6">
                  <c:v>32782</c:v>
                </c:pt>
                <c:pt idx="7">
                  <c:v>32813</c:v>
                </c:pt>
                <c:pt idx="8">
                  <c:v>32843</c:v>
                </c:pt>
                <c:pt idx="9">
                  <c:v>32874</c:v>
                </c:pt>
                <c:pt idx="10">
                  <c:v>32905</c:v>
                </c:pt>
                <c:pt idx="11">
                  <c:v>32933</c:v>
                </c:pt>
                <c:pt idx="12">
                  <c:v>32964</c:v>
                </c:pt>
                <c:pt idx="13">
                  <c:v>32994</c:v>
                </c:pt>
                <c:pt idx="14">
                  <c:v>33025</c:v>
                </c:pt>
                <c:pt idx="15">
                  <c:v>33055</c:v>
                </c:pt>
                <c:pt idx="16">
                  <c:v>33086</c:v>
                </c:pt>
                <c:pt idx="17">
                  <c:v>33117</c:v>
                </c:pt>
                <c:pt idx="18">
                  <c:v>33147</c:v>
                </c:pt>
                <c:pt idx="19">
                  <c:v>33178</c:v>
                </c:pt>
                <c:pt idx="20">
                  <c:v>33208</c:v>
                </c:pt>
                <c:pt idx="21">
                  <c:v>33239</c:v>
                </c:pt>
                <c:pt idx="22">
                  <c:v>33270</c:v>
                </c:pt>
                <c:pt idx="23">
                  <c:v>33298</c:v>
                </c:pt>
                <c:pt idx="24">
                  <c:v>33329</c:v>
                </c:pt>
                <c:pt idx="25">
                  <c:v>33359</c:v>
                </c:pt>
                <c:pt idx="26">
                  <c:v>33390</c:v>
                </c:pt>
                <c:pt idx="27">
                  <c:v>33420</c:v>
                </c:pt>
                <c:pt idx="28">
                  <c:v>33451</c:v>
                </c:pt>
                <c:pt idx="29">
                  <c:v>33482</c:v>
                </c:pt>
                <c:pt idx="30">
                  <c:v>33512</c:v>
                </c:pt>
                <c:pt idx="31">
                  <c:v>33543</c:v>
                </c:pt>
                <c:pt idx="32">
                  <c:v>33573</c:v>
                </c:pt>
                <c:pt idx="33">
                  <c:v>33604</c:v>
                </c:pt>
                <c:pt idx="34">
                  <c:v>33635</c:v>
                </c:pt>
                <c:pt idx="35">
                  <c:v>33664</c:v>
                </c:pt>
                <c:pt idx="36">
                  <c:v>33695</c:v>
                </c:pt>
                <c:pt idx="37">
                  <c:v>33725</c:v>
                </c:pt>
                <c:pt idx="38">
                  <c:v>33756</c:v>
                </c:pt>
                <c:pt idx="39">
                  <c:v>33786</c:v>
                </c:pt>
                <c:pt idx="40">
                  <c:v>33817</c:v>
                </c:pt>
                <c:pt idx="41">
                  <c:v>33848</c:v>
                </c:pt>
                <c:pt idx="42">
                  <c:v>33878</c:v>
                </c:pt>
                <c:pt idx="43">
                  <c:v>33909</c:v>
                </c:pt>
                <c:pt idx="44">
                  <c:v>33939</c:v>
                </c:pt>
                <c:pt idx="45">
                  <c:v>33970</c:v>
                </c:pt>
                <c:pt idx="46">
                  <c:v>34001</c:v>
                </c:pt>
                <c:pt idx="47">
                  <c:v>34029</c:v>
                </c:pt>
                <c:pt idx="48">
                  <c:v>34060</c:v>
                </c:pt>
                <c:pt idx="49">
                  <c:v>34090</c:v>
                </c:pt>
                <c:pt idx="50">
                  <c:v>34121</c:v>
                </c:pt>
                <c:pt idx="51">
                  <c:v>34151</c:v>
                </c:pt>
                <c:pt idx="52">
                  <c:v>34182</c:v>
                </c:pt>
                <c:pt idx="53">
                  <c:v>34213</c:v>
                </c:pt>
                <c:pt idx="54">
                  <c:v>34243</c:v>
                </c:pt>
                <c:pt idx="55">
                  <c:v>34274</c:v>
                </c:pt>
                <c:pt idx="56">
                  <c:v>34304</c:v>
                </c:pt>
                <c:pt idx="57">
                  <c:v>34335</c:v>
                </c:pt>
                <c:pt idx="58">
                  <c:v>34366</c:v>
                </c:pt>
                <c:pt idx="59">
                  <c:v>34394</c:v>
                </c:pt>
                <c:pt idx="60">
                  <c:v>34425</c:v>
                </c:pt>
                <c:pt idx="61">
                  <c:v>34455</c:v>
                </c:pt>
                <c:pt idx="62">
                  <c:v>34486</c:v>
                </c:pt>
                <c:pt idx="63">
                  <c:v>34516</c:v>
                </c:pt>
                <c:pt idx="64">
                  <c:v>34547</c:v>
                </c:pt>
                <c:pt idx="65">
                  <c:v>34578</c:v>
                </c:pt>
                <c:pt idx="66">
                  <c:v>34608</c:v>
                </c:pt>
                <c:pt idx="67">
                  <c:v>34639</c:v>
                </c:pt>
                <c:pt idx="68">
                  <c:v>34669</c:v>
                </c:pt>
                <c:pt idx="69">
                  <c:v>34700</c:v>
                </c:pt>
                <c:pt idx="70">
                  <c:v>34731</c:v>
                </c:pt>
                <c:pt idx="71">
                  <c:v>34759</c:v>
                </c:pt>
                <c:pt idx="72">
                  <c:v>34790</c:v>
                </c:pt>
                <c:pt idx="73">
                  <c:v>34820</c:v>
                </c:pt>
                <c:pt idx="74">
                  <c:v>34851</c:v>
                </c:pt>
                <c:pt idx="75">
                  <c:v>34881</c:v>
                </c:pt>
                <c:pt idx="76">
                  <c:v>34912</c:v>
                </c:pt>
                <c:pt idx="77">
                  <c:v>34943</c:v>
                </c:pt>
                <c:pt idx="78">
                  <c:v>34973</c:v>
                </c:pt>
                <c:pt idx="79">
                  <c:v>35004</c:v>
                </c:pt>
                <c:pt idx="80">
                  <c:v>35034</c:v>
                </c:pt>
                <c:pt idx="81">
                  <c:v>35065</c:v>
                </c:pt>
                <c:pt idx="82">
                  <c:v>35096</c:v>
                </c:pt>
                <c:pt idx="83">
                  <c:v>35125</c:v>
                </c:pt>
                <c:pt idx="84">
                  <c:v>35156</c:v>
                </c:pt>
                <c:pt idx="85">
                  <c:v>35186</c:v>
                </c:pt>
                <c:pt idx="86">
                  <c:v>35217</c:v>
                </c:pt>
                <c:pt idx="87">
                  <c:v>35247</c:v>
                </c:pt>
                <c:pt idx="88">
                  <c:v>35278</c:v>
                </c:pt>
                <c:pt idx="89">
                  <c:v>35309</c:v>
                </c:pt>
                <c:pt idx="90">
                  <c:v>35339</c:v>
                </c:pt>
                <c:pt idx="91">
                  <c:v>35370</c:v>
                </c:pt>
                <c:pt idx="92">
                  <c:v>35400</c:v>
                </c:pt>
                <c:pt idx="93">
                  <c:v>35431</c:v>
                </c:pt>
                <c:pt idx="94">
                  <c:v>35462</c:v>
                </c:pt>
                <c:pt idx="95">
                  <c:v>35490</c:v>
                </c:pt>
                <c:pt idx="96">
                  <c:v>35521</c:v>
                </c:pt>
                <c:pt idx="97">
                  <c:v>35551</c:v>
                </c:pt>
                <c:pt idx="98">
                  <c:v>35582</c:v>
                </c:pt>
                <c:pt idx="99">
                  <c:v>35612</c:v>
                </c:pt>
                <c:pt idx="100">
                  <c:v>35643</c:v>
                </c:pt>
                <c:pt idx="101">
                  <c:v>35674</c:v>
                </c:pt>
                <c:pt idx="102">
                  <c:v>35704</c:v>
                </c:pt>
                <c:pt idx="103">
                  <c:v>35735</c:v>
                </c:pt>
                <c:pt idx="104">
                  <c:v>35765</c:v>
                </c:pt>
                <c:pt idx="105">
                  <c:v>35796</c:v>
                </c:pt>
                <c:pt idx="106">
                  <c:v>35827</c:v>
                </c:pt>
                <c:pt idx="107">
                  <c:v>35855</c:v>
                </c:pt>
                <c:pt idx="108">
                  <c:v>35886</c:v>
                </c:pt>
                <c:pt idx="109">
                  <c:v>35916</c:v>
                </c:pt>
                <c:pt idx="110">
                  <c:v>35947</c:v>
                </c:pt>
                <c:pt idx="111">
                  <c:v>35977</c:v>
                </c:pt>
                <c:pt idx="112">
                  <c:v>36008</c:v>
                </c:pt>
                <c:pt idx="113">
                  <c:v>36039</c:v>
                </c:pt>
                <c:pt idx="114">
                  <c:v>36069</c:v>
                </c:pt>
                <c:pt idx="115">
                  <c:v>36100</c:v>
                </c:pt>
                <c:pt idx="116">
                  <c:v>36130</c:v>
                </c:pt>
                <c:pt idx="117">
                  <c:v>36161</c:v>
                </c:pt>
                <c:pt idx="118">
                  <c:v>36192</c:v>
                </c:pt>
                <c:pt idx="119">
                  <c:v>36220</c:v>
                </c:pt>
                <c:pt idx="120">
                  <c:v>36251</c:v>
                </c:pt>
                <c:pt idx="121">
                  <c:v>36281</c:v>
                </c:pt>
                <c:pt idx="122">
                  <c:v>36312</c:v>
                </c:pt>
                <c:pt idx="123">
                  <c:v>36342</c:v>
                </c:pt>
                <c:pt idx="124">
                  <c:v>36373</c:v>
                </c:pt>
                <c:pt idx="125">
                  <c:v>36404</c:v>
                </c:pt>
                <c:pt idx="126">
                  <c:v>36434</c:v>
                </c:pt>
                <c:pt idx="127">
                  <c:v>36465</c:v>
                </c:pt>
                <c:pt idx="128">
                  <c:v>36495</c:v>
                </c:pt>
                <c:pt idx="129">
                  <c:v>36526</c:v>
                </c:pt>
                <c:pt idx="130">
                  <c:v>36557</c:v>
                </c:pt>
                <c:pt idx="131">
                  <c:v>36586</c:v>
                </c:pt>
                <c:pt idx="132">
                  <c:v>36617</c:v>
                </c:pt>
                <c:pt idx="133">
                  <c:v>36647</c:v>
                </c:pt>
                <c:pt idx="134">
                  <c:v>36678</c:v>
                </c:pt>
                <c:pt idx="135">
                  <c:v>36708</c:v>
                </c:pt>
                <c:pt idx="136">
                  <c:v>36739</c:v>
                </c:pt>
                <c:pt idx="137">
                  <c:v>36770</c:v>
                </c:pt>
                <c:pt idx="138">
                  <c:v>36800</c:v>
                </c:pt>
                <c:pt idx="139">
                  <c:v>36831</c:v>
                </c:pt>
                <c:pt idx="140">
                  <c:v>36861</c:v>
                </c:pt>
                <c:pt idx="141">
                  <c:v>36892</c:v>
                </c:pt>
                <c:pt idx="142">
                  <c:v>36923</c:v>
                </c:pt>
                <c:pt idx="143">
                  <c:v>36951</c:v>
                </c:pt>
                <c:pt idx="144">
                  <c:v>36982</c:v>
                </c:pt>
                <c:pt idx="145">
                  <c:v>37012</c:v>
                </c:pt>
                <c:pt idx="146">
                  <c:v>37043</c:v>
                </c:pt>
                <c:pt idx="147">
                  <c:v>37073</c:v>
                </c:pt>
                <c:pt idx="148">
                  <c:v>37104</c:v>
                </c:pt>
                <c:pt idx="149">
                  <c:v>37135</c:v>
                </c:pt>
                <c:pt idx="150">
                  <c:v>37165</c:v>
                </c:pt>
                <c:pt idx="151">
                  <c:v>37196</c:v>
                </c:pt>
                <c:pt idx="152">
                  <c:v>37226</c:v>
                </c:pt>
                <c:pt idx="153">
                  <c:v>37257</c:v>
                </c:pt>
                <c:pt idx="154">
                  <c:v>37288</c:v>
                </c:pt>
                <c:pt idx="155">
                  <c:v>37316</c:v>
                </c:pt>
                <c:pt idx="156">
                  <c:v>37347</c:v>
                </c:pt>
                <c:pt idx="157">
                  <c:v>37377</c:v>
                </c:pt>
                <c:pt idx="158">
                  <c:v>37408</c:v>
                </c:pt>
                <c:pt idx="159">
                  <c:v>37438</c:v>
                </c:pt>
                <c:pt idx="160">
                  <c:v>37469</c:v>
                </c:pt>
                <c:pt idx="161">
                  <c:v>37500</c:v>
                </c:pt>
                <c:pt idx="162">
                  <c:v>37530</c:v>
                </c:pt>
                <c:pt idx="163">
                  <c:v>37561</c:v>
                </c:pt>
                <c:pt idx="164">
                  <c:v>37591</c:v>
                </c:pt>
                <c:pt idx="165">
                  <c:v>37622</c:v>
                </c:pt>
                <c:pt idx="166">
                  <c:v>37653</c:v>
                </c:pt>
                <c:pt idx="167">
                  <c:v>37681</c:v>
                </c:pt>
                <c:pt idx="168">
                  <c:v>37712</c:v>
                </c:pt>
                <c:pt idx="169">
                  <c:v>37742</c:v>
                </c:pt>
                <c:pt idx="170">
                  <c:v>37773</c:v>
                </c:pt>
                <c:pt idx="171">
                  <c:v>37803</c:v>
                </c:pt>
                <c:pt idx="172">
                  <c:v>37834</c:v>
                </c:pt>
                <c:pt idx="173">
                  <c:v>37865</c:v>
                </c:pt>
                <c:pt idx="174">
                  <c:v>37895</c:v>
                </c:pt>
                <c:pt idx="175">
                  <c:v>37926</c:v>
                </c:pt>
                <c:pt idx="176">
                  <c:v>37956</c:v>
                </c:pt>
                <c:pt idx="177">
                  <c:v>37987</c:v>
                </c:pt>
                <c:pt idx="178">
                  <c:v>38018</c:v>
                </c:pt>
                <c:pt idx="179">
                  <c:v>38047</c:v>
                </c:pt>
                <c:pt idx="180">
                  <c:v>38078</c:v>
                </c:pt>
                <c:pt idx="181">
                  <c:v>38108</c:v>
                </c:pt>
                <c:pt idx="182">
                  <c:v>38139</c:v>
                </c:pt>
                <c:pt idx="183">
                  <c:v>38169</c:v>
                </c:pt>
                <c:pt idx="184">
                  <c:v>38200</c:v>
                </c:pt>
                <c:pt idx="185">
                  <c:v>38231</c:v>
                </c:pt>
                <c:pt idx="186">
                  <c:v>38261</c:v>
                </c:pt>
                <c:pt idx="187">
                  <c:v>38292</c:v>
                </c:pt>
                <c:pt idx="188">
                  <c:v>38322</c:v>
                </c:pt>
                <c:pt idx="189">
                  <c:v>38353</c:v>
                </c:pt>
                <c:pt idx="190">
                  <c:v>38384</c:v>
                </c:pt>
                <c:pt idx="191">
                  <c:v>38412</c:v>
                </c:pt>
                <c:pt idx="192">
                  <c:v>38443</c:v>
                </c:pt>
                <c:pt idx="193">
                  <c:v>38473</c:v>
                </c:pt>
                <c:pt idx="194">
                  <c:v>38504</c:v>
                </c:pt>
                <c:pt idx="195">
                  <c:v>38534</c:v>
                </c:pt>
                <c:pt idx="196">
                  <c:v>38565</c:v>
                </c:pt>
                <c:pt idx="197">
                  <c:v>38596</c:v>
                </c:pt>
                <c:pt idx="198">
                  <c:v>38626</c:v>
                </c:pt>
                <c:pt idx="199">
                  <c:v>38657</c:v>
                </c:pt>
                <c:pt idx="200">
                  <c:v>38687</c:v>
                </c:pt>
                <c:pt idx="201">
                  <c:v>38718</c:v>
                </c:pt>
                <c:pt idx="202">
                  <c:v>38749</c:v>
                </c:pt>
                <c:pt idx="203">
                  <c:v>38777</c:v>
                </c:pt>
                <c:pt idx="204">
                  <c:v>38808</c:v>
                </c:pt>
                <c:pt idx="205">
                  <c:v>38838</c:v>
                </c:pt>
                <c:pt idx="206">
                  <c:v>38869</c:v>
                </c:pt>
                <c:pt idx="207">
                  <c:v>38899</c:v>
                </c:pt>
                <c:pt idx="208">
                  <c:v>38930</c:v>
                </c:pt>
                <c:pt idx="209">
                  <c:v>38961</c:v>
                </c:pt>
                <c:pt idx="210">
                  <c:v>38991</c:v>
                </c:pt>
                <c:pt idx="211">
                  <c:v>39022</c:v>
                </c:pt>
                <c:pt idx="212">
                  <c:v>39052</c:v>
                </c:pt>
                <c:pt idx="213">
                  <c:v>39083</c:v>
                </c:pt>
                <c:pt idx="214">
                  <c:v>39114</c:v>
                </c:pt>
                <c:pt idx="215">
                  <c:v>39142</c:v>
                </c:pt>
                <c:pt idx="216">
                  <c:v>39173</c:v>
                </c:pt>
                <c:pt idx="217">
                  <c:v>39203</c:v>
                </c:pt>
                <c:pt idx="218">
                  <c:v>39234</c:v>
                </c:pt>
                <c:pt idx="219">
                  <c:v>39264</c:v>
                </c:pt>
                <c:pt idx="220">
                  <c:v>39295</c:v>
                </c:pt>
                <c:pt idx="221">
                  <c:v>39326</c:v>
                </c:pt>
                <c:pt idx="222">
                  <c:v>39356</c:v>
                </c:pt>
                <c:pt idx="223">
                  <c:v>39387</c:v>
                </c:pt>
                <c:pt idx="224">
                  <c:v>39417</c:v>
                </c:pt>
                <c:pt idx="225">
                  <c:v>39448</c:v>
                </c:pt>
                <c:pt idx="226">
                  <c:v>39479</c:v>
                </c:pt>
                <c:pt idx="227">
                  <c:v>39508</c:v>
                </c:pt>
                <c:pt idx="228">
                  <c:v>39539</c:v>
                </c:pt>
                <c:pt idx="229">
                  <c:v>39569</c:v>
                </c:pt>
                <c:pt idx="230">
                  <c:v>39600</c:v>
                </c:pt>
                <c:pt idx="231">
                  <c:v>39630</c:v>
                </c:pt>
                <c:pt idx="232">
                  <c:v>39661</c:v>
                </c:pt>
                <c:pt idx="233">
                  <c:v>39692</c:v>
                </c:pt>
                <c:pt idx="234">
                  <c:v>39722</c:v>
                </c:pt>
                <c:pt idx="235">
                  <c:v>39753</c:v>
                </c:pt>
                <c:pt idx="236">
                  <c:v>39783</c:v>
                </c:pt>
                <c:pt idx="237">
                  <c:v>39814</c:v>
                </c:pt>
                <c:pt idx="238">
                  <c:v>39845</c:v>
                </c:pt>
                <c:pt idx="239">
                  <c:v>39873</c:v>
                </c:pt>
                <c:pt idx="240">
                  <c:v>39904</c:v>
                </c:pt>
                <c:pt idx="241">
                  <c:v>39934</c:v>
                </c:pt>
                <c:pt idx="242">
                  <c:v>39965</c:v>
                </c:pt>
                <c:pt idx="243">
                  <c:v>39995</c:v>
                </c:pt>
                <c:pt idx="244">
                  <c:v>40026</c:v>
                </c:pt>
                <c:pt idx="245">
                  <c:v>40057</c:v>
                </c:pt>
                <c:pt idx="246">
                  <c:v>40087</c:v>
                </c:pt>
                <c:pt idx="247">
                  <c:v>40118</c:v>
                </c:pt>
                <c:pt idx="248">
                  <c:v>40148</c:v>
                </c:pt>
                <c:pt idx="249">
                  <c:v>40179</c:v>
                </c:pt>
                <c:pt idx="250">
                  <c:v>40210</c:v>
                </c:pt>
                <c:pt idx="251">
                  <c:v>40238</c:v>
                </c:pt>
                <c:pt idx="252">
                  <c:v>40269</c:v>
                </c:pt>
                <c:pt idx="253">
                  <c:v>40299</c:v>
                </c:pt>
                <c:pt idx="254">
                  <c:v>40330</c:v>
                </c:pt>
                <c:pt idx="255">
                  <c:v>40360</c:v>
                </c:pt>
                <c:pt idx="256">
                  <c:v>40391</c:v>
                </c:pt>
                <c:pt idx="257">
                  <c:v>40422</c:v>
                </c:pt>
                <c:pt idx="258">
                  <c:v>40452</c:v>
                </c:pt>
                <c:pt idx="259">
                  <c:v>40483</c:v>
                </c:pt>
                <c:pt idx="260">
                  <c:v>40513</c:v>
                </c:pt>
                <c:pt idx="261">
                  <c:v>40544</c:v>
                </c:pt>
                <c:pt idx="262">
                  <c:v>40575</c:v>
                </c:pt>
                <c:pt idx="263">
                  <c:v>40603</c:v>
                </c:pt>
                <c:pt idx="264">
                  <c:v>40634</c:v>
                </c:pt>
                <c:pt idx="265">
                  <c:v>40664</c:v>
                </c:pt>
                <c:pt idx="266">
                  <c:v>40695</c:v>
                </c:pt>
                <c:pt idx="267">
                  <c:v>40725</c:v>
                </c:pt>
                <c:pt idx="268">
                  <c:v>40756</c:v>
                </c:pt>
                <c:pt idx="269">
                  <c:v>40787</c:v>
                </c:pt>
                <c:pt idx="270">
                  <c:v>40817</c:v>
                </c:pt>
                <c:pt idx="271">
                  <c:v>40848</c:v>
                </c:pt>
                <c:pt idx="272">
                  <c:v>40878</c:v>
                </c:pt>
                <c:pt idx="273">
                  <c:v>40909</c:v>
                </c:pt>
                <c:pt idx="274">
                  <c:v>40940</c:v>
                </c:pt>
                <c:pt idx="275">
                  <c:v>40969</c:v>
                </c:pt>
                <c:pt idx="276">
                  <c:v>41000</c:v>
                </c:pt>
                <c:pt idx="277">
                  <c:v>41030</c:v>
                </c:pt>
                <c:pt idx="278">
                  <c:v>41061</c:v>
                </c:pt>
                <c:pt idx="279">
                  <c:v>41091</c:v>
                </c:pt>
                <c:pt idx="280">
                  <c:v>41122</c:v>
                </c:pt>
                <c:pt idx="281">
                  <c:v>41153</c:v>
                </c:pt>
                <c:pt idx="282">
                  <c:v>41183</c:v>
                </c:pt>
                <c:pt idx="283">
                  <c:v>41214</c:v>
                </c:pt>
                <c:pt idx="284">
                  <c:v>41244</c:v>
                </c:pt>
                <c:pt idx="285">
                  <c:v>41275</c:v>
                </c:pt>
                <c:pt idx="286">
                  <c:v>41306</c:v>
                </c:pt>
                <c:pt idx="287">
                  <c:v>41334</c:v>
                </c:pt>
                <c:pt idx="288">
                  <c:v>41365</c:v>
                </c:pt>
                <c:pt idx="289">
                  <c:v>41395</c:v>
                </c:pt>
                <c:pt idx="290">
                  <c:v>41426</c:v>
                </c:pt>
                <c:pt idx="291">
                  <c:v>41456</c:v>
                </c:pt>
                <c:pt idx="292">
                  <c:v>41487</c:v>
                </c:pt>
                <c:pt idx="293">
                  <c:v>41518</c:v>
                </c:pt>
                <c:pt idx="294">
                  <c:v>41548</c:v>
                </c:pt>
                <c:pt idx="295">
                  <c:v>41579</c:v>
                </c:pt>
                <c:pt idx="296">
                  <c:v>41609</c:v>
                </c:pt>
                <c:pt idx="297">
                  <c:v>41640</c:v>
                </c:pt>
                <c:pt idx="298">
                  <c:v>41671</c:v>
                </c:pt>
                <c:pt idx="299">
                  <c:v>41699</c:v>
                </c:pt>
                <c:pt idx="300">
                  <c:v>41730</c:v>
                </c:pt>
                <c:pt idx="301">
                  <c:v>41760</c:v>
                </c:pt>
                <c:pt idx="302">
                  <c:v>41791</c:v>
                </c:pt>
                <c:pt idx="303">
                  <c:v>41821</c:v>
                </c:pt>
                <c:pt idx="304">
                  <c:v>41852</c:v>
                </c:pt>
                <c:pt idx="305">
                  <c:v>41883</c:v>
                </c:pt>
                <c:pt idx="306">
                  <c:v>41913</c:v>
                </c:pt>
                <c:pt idx="307">
                  <c:v>41944</c:v>
                </c:pt>
                <c:pt idx="308">
                  <c:v>41974</c:v>
                </c:pt>
                <c:pt idx="309">
                  <c:v>42005</c:v>
                </c:pt>
                <c:pt idx="310">
                  <c:v>42036</c:v>
                </c:pt>
                <c:pt idx="311">
                  <c:v>42064</c:v>
                </c:pt>
                <c:pt idx="312">
                  <c:v>42095</c:v>
                </c:pt>
                <c:pt idx="313">
                  <c:v>42125</c:v>
                </c:pt>
                <c:pt idx="314">
                  <c:v>42156</c:v>
                </c:pt>
                <c:pt idx="315">
                  <c:v>42186</c:v>
                </c:pt>
                <c:pt idx="316">
                  <c:v>42217</c:v>
                </c:pt>
                <c:pt idx="317">
                  <c:v>42248</c:v>
                </c:pt>
                <c:pt idx="318">
                  <c:v>42278</c:v>
                </c:pt>
                <c:pt idx="319">
                  <c:v>42309</c:v>
                </c:pt>
                <c:pt idx="320">
                  <c:v>42339</c:v>
                </c:pt>
                <c:pt idx="321">
                  <c:v>42370</c:v>
                </c:pt>
                <c:pt idx="322">
                  <c:v>42401</c:v>
                </c:pt>
                <c:pt idx="323">
                  <c:v>42430</c:v>
                </c:pt>
                <c:pt idx="324">
                  <c:v>42461</c:v>
                </c:pt>
                <c:pt idx="325">
                  <c:v>42491</c:v>
                </c:pt>
                <c:pt idx="326">
                  <c:v>42522</c:v>
                </c:pt>
                <c:pt idx="327">
                  <c:v>42552</c:v>
                </c:pt>
                <c:pt idx="328">
                  <c:v>42583</c:v>
                </c:pt>
                <c:pt idx="329">
                  <c:v>42614</c:v>
                </c:pt>
                <c:pt idx="330">
                  <c:v>42644</c:v>
                </c:pt>
                <c:pt idx="331">
                  <c:v>42675</c:v>
                </c:pt>
                <c:pt idx="332">
                  <c:v>42705</c:v>
                </c:pt>
                <c:pt idx="333">
                  <c:v>42736</c:v>
                </c:pt>
                <c:pt idx="334">
                  <c:v>42767</c:v>
                </c:pt>
                <c:pt idx="335">
                  <c:v>42795</c:v>
                </c:pt>
                <c:pt idx="336">
                  <c:v>42826</c:v>
                </c:pt>
                <c:pt idx="337">
                  <c:v>42856</c:v>
                </c:pt>
                <c:pt idx="338">
                  <c:v>42887</c:v>
                </c:pt>
                <c:pt idx="339">
                  <c:v>42917</c:v>
                </c:pt>
                <c:pt idx="340">
                  <c:v>42948</c:v>
                </c:pt>
                <c:pt idx="341">
                  <c:v>42979</c:v>
                </c:pt>
                <c:pt idx="342">
                  <c:v>43009</c:v>
                </c:pt>
                <c:pt idx="343">
                  <c:v>43040</c:v>
                </c:pt>
                <c:pt idx="344">
                  <c:v>43070</c:v>
                </c:pt>
                <c:pt idx="345">
                  <c:v>43101</c:v>
                </c:pt>
                <c:pt idx="346">
                  <c:v>43132</c:v>
                </c:pt>
                <c:pt idx="347">
                  <c:v>43160</c:v>
                </c:pt>
                <c:pt idx="348">
                  <c:v>43191</c:v>
                </c:pt>
                <c:pt idx="349">
                  <c:v>43221</c:v>
                </c:pt>
                <c:pt idx="350">
                  <c:v>43252</c:v>
                </c:pt>
                <c:pt idx="351">
                  <c:v>43282</c:v>
                </c:pt>
                <c:pt idx="352">
                  <c:v>43313</c:v>
                </c:pt>
                <c:pt idx="353">
                  <c:v>43344</c:v>
                </c:pt>
                <c:pt idx="354">
                  <c:v>43374</c:v>
                </c:pt>
                <c:pt idx="355">
                  <c:v>43405</c:v>
                </c:pt>
                <c:pt idx="356">
                  <c:v>43435</c:v>
                </c:pt>
                <c:pt idx="357">
                  <c:v>43466</c:v>
                </c:pt>
                <c:pt idx="358">
                  <c:v>43497</c:v>
                </c:pt>
                <c:pt idx="359">
                  <c:v>43525</c:v>
                </c:pt>
                <c:pt idx="360">
                  <c:v>43556</c:v>
                </c:pt>
                <c:pt idx="361">
                  <c:v>43586</c:v>
                </c:pt>
                <c:pt idx="362">
                  <c:v>43617</c:v>
                </c:pt>
                <c:pt idx="363">
                  <c:v>43647</c:v>
                </c:pt>
                <c:pt idx="364">
                  <c:v>43678</c:v>
                </c:pt>
                <c:pt idx="365">
                  <c:v>43709</c:v>
                </c:pt>
                <c:pt idx="366">
                  <c:v>43739</c:v>
                </c:pt>
                <c:pt idx="367">
                  <c:v>43770</c:v>
                </c:pt>
                <c:pt idx="368">
                  <c:v>43800</c:v>
                </c:pt>
                <c:pt idx="369">
                  <c:v>43831</c:v>
                </c:pt>
                <c:pt idx="370">
                  <c:v>43862</c:v>
                </c:pt>
                <c:pt idx="371">
                  <c:v>43891</c:v>
                </c:pt>
                <c:pt idx="372">
                  <c:v>43922</c:v>
                </c:pt>
                <c:pt idx="373">
                  <c:v>43952</c:v>
                </c:pt>
                <c:pt idx="374">
                  <c:v>43983</c:v>
                </c:pt>
                <c:pt idx="375">
                  <c:v>44013</c:v>
                </c:pt>
                <c:pt idx="376">
                  <c:v>44044</c:v>
                </c:pt>
                <c:pt idx="377">
                  <c:v>44075</c:v>
                </c:pt>
                <c:pt idx="378">
                  <c:v>44105</c:v>
                </c:pt>
                <c:pt idx="379">
                  <c:v>44136</c:v>
                </c:pt>
                <c:pt idx="380">
                  <c:v>44166</c:v>
                </c:pt>
                <c:pt idx="381">
                  <c:v>44197</c:v>
                </c:pt>
                <c:pt idx="382">
                  <c:v>44228</c:v>
                </c:pt>
                <c:pt idx="383">
                  <c:v>44256</c:v>
                </c:pt>
                <c:pt idx="384">
                  <c:v>44287</c:v>
                </c:pt>
                <c:pt idx="385">
                  <c:v>44317</c:v>
                </c:pt>
                <c:pt idx="386">
                  <c:v>44348</c:v>
                </c:pt>
                <c:pt idx="387">
                  <c:v>44378</c:v>
                </c:pt>
                <c:pt idx="388">
                  <c:v>44409</c:v>
                </c:pt>
                <c:pt idx="389">
                  <c:v>44440</c:v>
                </c:pt>
                <c:pt idx="390">
                  <c:v>44470</c:v>
                </c:pt>
                <c:pt idx="391">
                  <c:v>44501</c:v>
                </c:pt>
                <c:pt idx="392">
                  <c:v>44531</c:v>
                </c:pt>
                <c:pt idx="393">
                  <c:v>44562</c:v>
                </c:pt>
                <c:pt idx="394">
                  <c:v>44593</c:v>
                </c:pt>
                <c:pt idx="395">
                  <c:v>44621</c:v>
                </c:pt>
                <c:pt idx="396">
                  <c:v>44652</c:v>
                </c:pt>
                <c:pt idx="397">
                  <c:v>44682</c:v>
                </c:pt>
                <c:pt idx="398">
                  <c:v>44713</c:v>
                </c:pt>
                <c:pt idx="399">
                  <c:v>44743</c:v>
                </c:pt>
              </c:numCache>
            </c:numRef>
          </c:cat>
          <c:val>
            <c:numRef>
              <c:f>graph!$D$2:$D$401</c:f>
              <c:numCache>
                <c:formatCode>#,##0.00</c:formatCode>
                <c:ptCount val="400"/>
                <c:pt idx="0">
                  <c:v>68.44</c:v>
                </c:pt>
                <c:pt idx="1">
                  <c:v>70.72</c:v>
                </c:pt>
                <c:pt idx="2">
                  <c:v>64.98</c:v>
                </c:pt>
                <c:pt idx="3">
                  <c:v>63.8</c:v>
                </c:pt>
                <c:pt idx="4">
                  <c:v>58.92</c:v>
                </c:pt>
                <c:pt idx="5">
                  <c:v>62.46</c:v>
                </c:pt>
                <c:pt idx="6">
                  <c:v>69.459999999999994</c:v>
                </c:pt>
                <c:pt idx="7">
                  <c:v>69.459999999999994</c:v>
                </c:pt>
                <c:pt idx="8">
                  <c:v>79.06</c:v>
                </c:pt>
                <c:pt idx="9">
                  <c:v>82.56</c:v>
                </c:pt>
                <c:pt idx="10">
                  <c:v>94.36</c:v>
                </c:pt>
                <c:pt idx="11">
                  <c:v>95.58</c:v>
                </c:pt>
                <c:pt idx="12">
                  <c:v>94.87</c:v>
                </c:pt>
                <c:pt idx="13">
                  <c:v>94.81</c:v>
                </c:pt>
                <c:pt idx="14">
                  <c:v>92.71</c:v>
                </c:pt>
                <c:pt idx="15">
                  <c:v>93.52</c:v>
                </c:pt>
                <c:pt idx="16">
                  <c:v>93.51</c:v>
                </c:pt>
                <c:pt idx="17">
                  <c:v>92.64</c:v>
                </c:pt>
                <c:pt idx="18">
                  <c:v>95.96</c:v>
                </c:pt>
                <c:pt idx="19">
                  <c:v>115.89</c:v>
                </c:pt>
                <c:pt idx="20">
                  <c:v>130.43</c:v>
                </c:pt>
                <c:pt idx="21">
                  <c:v>155.16999999999999</c:v>
                </c:pt>
                <c:pt idx="22">
                  <c:v>186.47</c:v>
                </c:pt>
                <c:pt idx="23">
                  <c:v>202.15</c:v>
                </c:pt>
                <c:pt idx="24">
                  <c:v>207.46</c:v>
                </c:pt>
                <c:pt idx="25">
                  <c:v>218.99</c:v>
                </c:pt>
                <c:pt idx="26">
                  <c:v>259.97000000000003</c:v>
                </c:pt>
                <c:pt idx="27">
                  <c:v>296.77</c:v>
                </c:pt>
                <c:pt idx="28">
                  <c:v>333.75</c:v>
                </c:pt>
                <c:pt idx="29">
                  <c:v>384.11</c:v>
                </c:pt>
                <c:pt idx="30">
                  <c:v>361.97</c:v>
                </c:pt>
                <c:pt idx="31">
                  <c:v>347.81</c:v>
                </c:pt>
                <c:pt idx="32">
                  <c:v>347.17</c:v>
                </c:pt>
                <c:pt idx="33">
                  <c:v>337.59</c:v>
                </c:pt>
                <c:pt idx="34">
                  <c:v>393.31</c:v>
                </c:pt>
                <c:pt idx="35">
                  <c:v>431.15</c:v>
                </c:pt>
                <c:pt idx="36">
                  <c:v>434.03</c:v>
                </c:pt>
                <c:pt idx="37">
                  <c:v>437.68</c:v>
                </c:pt>
                <c:pt idx="38">
                  <c:v>457.15</c:v>
                </c:pt>
                <c:pt idx="39">
                  <c:v>467.85</c:v>
                </c:pt>
                <c:pt idx="40">
                  <c:v>437.95</c:v>
                </c:pt>
                <c:pt idx="41">
                  <c:v>401.78</c:v>
                </c:pt>
                <c:pt idx="42">
                  <c:v>439.79</c:v>
                </c:pt>
                <c:pt idx="43">
                  <c:v>408.62</c:v>
                </c:pt>
                <c:pt idx="44">
                  <c:v>420.77</c:v>
                </c:pt>
                <c:pt idx="45">
                  <c:v>469.92</c:v>
                </c:pt>
                <c:pt idx="46">
                  <c:v>460.49</c:v>
                </c:pt>
                <c:pt idx="47">
                  <c:v>450.6</c:v>
                </c:pt>
                <c:pt idx="48">
                  <c:v>425.52</c:v>
                </c:pt>
                <c:pt idx="49">
                  <c:v>431.88</c:v>
                </c:pt>
                <c:pt idx="50">
                  <c:v>474.5</c:v>
                </c:pt>
                <c:pt idx="51">
                  <c:v>482.29</c:v>
                </c:pt>
                <c:pt idx="52">
                  <c:v>512.07000000000005</c:v>
                </c:pt>
                <c:pt idx="53">
                  <c:v>534.19000000000005</c:v>
                </c:pt>
                <c:pt idx="54">
                  <c:v>560.20000000000005</c:v>
                </c:pt>
                <c:pt idx="55">
                  <c:v>596.88</c:v>
                </c:pt>
                <c:pt idx="56">
                  <c:v>709.97</c:v>
                </c:pt>
                <c:pt idx="57">
                  <c:v>838.51</c:v>
                </c:pt>
                <c:pt idx="58">
                  <c:v>827.29</c:v>
                </c:pt>
                <c:pt idx="59">
                  <c:v>728.81</c:v>
                </c:pt>
                <c:pt idx="60">
                  <c:v>799.94</c:v>
                </c:pt>
                <c:pt idx="61">
                  <c:v>872.82</c:v>
                </c:pt>
                <c:pt idx="62">
                  <c:v>838.55</c:v>
                </c:pt>
                <c:pt idx="63">
                  <c:v>843.1</c:v>
                </c:pt>
                <c:pt idx="64">
                  <c:v>941.53</c:v>
                </c:pt>
                <c:pt idx="65">
                  <c:v>989.02</c:v>
                </c:pt>
                <c:pt idx="66">
                  <c:v>1095.48</c:v>
                </c:pt>
                <c:pt idx="67">
                  <c:v>1069.0899999999999</c:v>
                </c:pt>
                <c:pt idx="68">
                  <c:v>1008.92</c:v>
                </c:pt>
                <c:pt idx="69">
                  <c:v>960.81</c:v>
                </c:pt>
                <c:pt idx="70">
                  <c:v>926.72</c:v>
                </c:pt>
                <c:pt idx="71">
                  <c:v>908.62</c:v>
                </c:pt>
                <c:pt idx="72">
                  <c:v>972.34</c:v>
                </c:pt>
                <c:pt idx="73">
                  <c:v>1052.1600000000001</c:v>
                </c:pt>
                <c:pt idx="74">
                  <c:v>1076.52</c:v>
                </c:pt>
                <c:pt idx="75">
                  <c:v>1032.4000000000001</c:v>
                </c:pt>
                <c:pt idx="76">
                  <c:v>993.15</c:v>
                </c:pt>
                <c:pt idx="77">
                  <c:v>969.9</c:v>
                </c:pt>
                <c:pt idx="78">
                  <c:v>1005.21</c:v>
                </c:pt>
                <c:pt idx="79">
                  <c:v>956.12</c:v>
                </c:pt>
                <c:pt idx="80">
                  <c:v>1021.01</c:v>
                </c:pt>
                <c:pt idx="81">
                  <c:v>1015.04</c:v>
                </c:pt>
                <c:pt idx="82">
                  <c:v>1015.05</c:v>
                </c:pt>
                <c:pt idx="83">
                  <c:v>973.45</c:v>
                </c:pt>
                <c:pt idx="84">
                  <c:v>1014.05</c:v>
                </c:pt>
                <c:pt idx="85">
                  <c:v>993.62</c:v>
                </c:pt>
                <c:pt idx="86">
                  <c:v>1039.79</c:v>
                </c:pt>
                <c:pt idx="87">
                  <c:v>1015.56</c:v>
                </c:pt>
                <c:pt idx="88">
                  <c:v>980.8</c:v>
                </c:pt>
                <c:pt idx="89">
                  <c:v>1006.01</c:v>
                </c:pt>
                <c:pt idx="90">
                  <c:v>1006.87</c:v>
                </c:pt>
                <c:pt idx="91">
                  <c:v>945.86</c:v>
                </c:pt>
                <c:pt idx="92">
                  <c:v>900.58</c:v>
                </c:pt>
                <c:pt idx="93">
                  <c:v>995.51</c:v>
                </c:pt>
                <c:pt idx="94">
                  <c:v>1044.42</c:v>
                </c:pt>
                <c:pt idx="95">
                  <c:v>1023.24</c:v>
                </c:pt>
                <c:pt idx="96">
                  <c:v>1069.76</c:v>
                </c:pt>
                <c:pt idx="97">
                  <c:v>1169.73</c:v>
                </c:pt>
                <c:pt idx="98">
                  <c:v>1184.82</c:v>
                </c:pt>
                <c:pt idx="99">
                  <c:v>1207.6099999999999</c:v>
                </c:pt>
                <c:pt idx="100">
                  <c:v>1145.99</c:v>
                </c:pt>
                <c:pt idx="101">
                  <c:v>1151.68</c:v>
                </c:pt>
                <c:pt idx="102">
                  <c:v>1065.03</c:v>
                </c:pt>
                <c:pt idx="103">
                  <c:v>1037.45</c:v>
                </c:pt>
                <c:pt idx="104">
                  <c:v>1016.77</c:v>
                </c:pt>
                <c:pt idx="105">
                  <c:v>907.31</c:v>
                </c:pt>
                <c:pt idx="106">
                  <c:v>1001.46</c:v>
                </c:pt>
                <c:pt idx="107">
                  <c:v>1062.6400000000001</c:v>
                </c:pt>
                <c:pt idx="108">
                  <c:v>995.4</c:v>
                </c:pt>
                <c:pt idx="109">
                  <c:v>910.28</c:v>
                </c:pt>
                <c:pt idx="110">
                  <c:v>860.86</c:v>
                </c:pt>
                <c:pt idx="111">
                  <c:v>902.67</c:v>
                </c:pt>
                <c:pt idx="112">
                  <c:v>633.15</c:v>
                </c:pt>
                <c:pt idx="113">
                  <c:v>668.99</c:v>
                </c:pt>
                <c:pt idx="114">
                  <c:v>732.94</c:v>
                </c:pt>
                <c:pt idx="115">
                  <c:v>829.08</c:v>
                </c:pt>
                <c:pt idx="116">
                  <c:v>786.66</c:v>
                </c:pt>
                <c:pt idx="117">
                  <c:v>810.5</c:v>
                </c:pt>
                <c:pt idx="118">
                  <c:v>859.6</c:v>
                </c:pt>
                <c:pt idx="119">
                  <c:v>931.65</c:v>
                </c:pt>
                <c:pt idx="120">
                  <c:v>939.82</c:v>
                </c:pt>
                <c:pt idx="121">
                  <c:v>897.63</c:v>
                </c:pt>
                <c:pt idx="122">
                  <c:v>1006.07</c:v>
                </c:pt>
                <c:pt idx="123">
                  <c:v>1014.01</c:v>
                </c:pt>
                <c:pt idx="124">
                  <c:v>1008.32</c:v>
                </c:pt>
                <c:pt idx="125">
                  <c:v>984.23</c:v>
                </c:pt>
                <c:pt idx="126">
                  <c:v>987.69</c:v>
                </c:pt>
                <c:pt idx="127">
                  <c:v>1058.3800000000001</c:v>
                </c:pt>
                <c:pt idx="128">
                  <c:v>1125.3</c:v>
                </c:pt>
                <c:pt idx="129">
                  <c:v>1151.3599999999999</c:v>
                </c:pt>
                <c:pt idx="130">
                  <c:v>1106.23</c:v>
                </c:pt>
                <c:pt idx="131">
                  <c:v>1129.76</c:v>
                </c:pt>
                <c:pt idx="132">
                  <c:v>1074.95</c:v>
                </c:pt>
                <c:pt idx="133">
                  <c:v>1124.2</c:v>
                </c:pt>
                <c:pt idx="134">
                  <c:v>1108.67</c:v>
                </c:pt>
                <c:pt idx="135">
                  <c:v>1074.76</c:v>
                </c:pt>
                <c:pt idx="136">
                  <c:v>1123.29</c:v>
                </c:pt>
                <c:pt idx="137">
                  <c:v>1109.79</c:v>
                </c:pt>
                <c:pt idx="138">
                  <c:v>1060.81</c:v>
                </c:pt>
                <c:pt idx="139">
                  <c:v>1086.5999999999999</c:v>
                </c:pt>
                <c:pt idx="140">
                  <c:v>1084.4100000000001</c:v>
                </c:pt>
                <c:pt idx="141">
                  <c:v>1138.43</c:v>
                </c:pt>
                <c:pt idx="142">
                  <c:v>1096.2</c:v>
                </c:pt>
                <c:pt idx="143">
                  <c:v>1062.44</c:v>
                </c:pt>
                <c:pt idx="144">
                  <c:v>1105.6600000000001</c:v>
                </c:pt>
                <c:pt idx="145">
                  <c:v>1208.26</c:v>
                </c:pt>
                <c:pt idx="146">
                  <c:v>1169.2</c:v>
                </c:pt>
                <c:pt idx="147">
                  <c:v>1201.1500000000001</c:v>
                </c:pt>
                <c:pt idx="148">
                  <c:v>1239.25</c:v>
                </c:pt>
                <c:pt idx="149">
                  <c:v>1071.28</c:v>
                </c:pt>
                <c:pt idx="150">
                  <c:v>1121.8699999999999</c:v>
                </c:pt>
                <c:pt idx="151">
                  <c:v>1192.07</c:v>
                </c:pt>
                <c:pt idx="152">
                  <c:v>1183.1199999999999</c:v>
                </c:pt>
                <c:pt idx="153">
                  <c:v>1153.01</c:v>
                </c:pt>
                <c:pt idx="154">
                  <c:v>1144.3900000000001</c:v>
                </c:pt>
                <c:pt idx="155">
                  <c:v>1163.5999999999999</c:v>
                </c:pt>
                <c:pt idx="156">
                  <c:v>1137.83</c:v>
                </c:pt>
                <c:pt idx="157">
                  <c:v>1099.6500000000001</c:v>
                </c:pt>
                <c:pt idx="158">
                  <c:v>1031.96</c:v>
                </c:pt>
                <c:pt idx="159">
                  <c:v>1039.55</c:v>
                </c:pt>
                <c:pt idx="160">
                  <c:v>1022.35</c:v>
                </c:pt>
                <c:pt idx="161">
                  <c:v>927.39</c:v>
                </c:pt>
                <c:pt idx="162">
                  <c:v>958.51</c:v>
                </c:pt>
                <c:pt idx="163">
                  <c:v>960.31</c:v>
                </c:pt>
                <c:pt idx="164">
                  <c:v>1000</c:v>
                </c:pt>
                <c:pt idx="165">
                  <c:v>1001.99</c:v>
                </c:pt>
                <c:pt idx="166">
                  <c:v>1014.94</c:v>
                </c:pt>
                <c:pt idx="167">
                  <c:v>1009.13</c:v>
                </c:pt>
                <c:pt idx="168">
                  <c:v>1163.96</c:v>
                </c:pt>
                <c:pt idx="169">
                  <c:v>1231.01</c:v>
                </c:pt>
                <c:pt idx="170">
                  <c:v>1228.1199999999999</c:v>
                </c:pt>
                <c:pt idx="171">
                  <c:v>1321.38</c:v>
                </c:pt>
                <c:pt idx="172">
                  <c:v>1369.62</c:v>
                </c:pt>
                <c:pt idx="173">
                  <c:v>1430.49</c:v>
                </c:pt>
                <c:pt idx="174">
                  <c:v>1515.96</c:v>
                </c:pt>
                <c:pt idx="175">
                  <c:v>1458.34</c:v>
                </c:pt>
                <c:pt idx="176">
                  <c:v>1484.8</c:v>
                </c:pt>
                <c:pt idx="177">
                  <c:v>1408.86</c:v>
                </c:pt>
                <c:pt idx="178">
                  <c:v>1543.08</c:v>
                </c:pt>
                <c:pt idx="179">
                  <c:v>1458.9</c:v>
                </c:pt>
                <c:pt idx="180">
                  <c:v>1430.6</c:v>
                </c:pt>
                <c:pt idx="181">
                  <c:v>1428.8</c:v>
                </c:pt>
                <c:pt idx="182">
                  <c:v>1482.98</c:v>
                </c:pt>
                <c:pt idx="183">
                  <c:v>1520.85</c:v>
                </c:pt>
                <c:pt idx="184">
                  <c:v>1631.41</c:v>
                </c:pt>
                <c:pt idx="185">
                  <c:v>1707.02</c:v>
                </c:pt>
                <c:pt idx="186">
                  <c:v>1768.2</c:v>
                </c:pt>
                <c:pt idx="187">
                  <c:v>1790.47</c:v>
                </c:pt>
                <c:pt idx="188">
                  <c:v>1796.48</c:v>
                </c:pt>
                <c:pt idx="189">
                  <c:v>1809.88</c:v>
                </c:pt>
                <c:pt idx="190">
                  <c:v>1895.2</c:v>
                </c:pt>
                <c:pt idx="191">
                  <c:v>1961.69</c:v>
                </c:pt>
                <c:pt idx="192">
                  <c:v>1956.98</c:v>
                </c:pt>
                <c:pt idx="193">
                  <c:v>1968.78</c:v>
                </c:pt>
                <c:pt idx="194">
                  <c:v>2056.84</c:v>
                </c:pt>
                <c:pt idx="195">
                  <c:v>2175.06</c:v>
                </c:pt>
                <c:pt idx="196">
                  <c:v>2086.25</c:v>
                </c:pt>
                <c:pt idx="197">
                  <c:v>2152.8200000000002</c:v>
                </c:pt>
                <c:pt idx="198">
                  <c:v>2072.64</c:v>
                </c:pt>
                <c:pt idx="199">
                  <c:v>2027.61</c:v>
                </c:pt>
                <c:pt idx="200">
                  <c:v>1964.47</c:v>
                </c:pt>
                <c:pt idx="201">
                  <c:v>2118.46</c:v>
                </c:pt>
                <c:pt idx="202">
                  <c:v>2166.84</c:v>
                </c:pt>
                <c:pt idx="203">
                  <c:v>2181.96</c:v>
                </c:pt>
                <c:pt idx="204">
                  <c:v>2201.56</c:v>
                </c:pt>
                <c:pt idx="205">
                  <c:v>2156.5300000000002</c:v>
                </c:pt>
                <c:pt idx="206">
                  <c:v>2126.02</c:v>
                </c:pt>
                <c:pt idx="207">
                  <c:v>2131.58</c:v>
                </c:pt>
                <c:pt idx="208">
                  <c:v>2206.37</c:v>
                </c:pt>
                <c:pt idx="209">
                  <c:v>2280.48</c:v>
                </c:pt>
                <c:pt idx="210">
                  <c:v>2380.2600000000002</c:v>
                </c:pt>
                <c:pt idx="211">
                  <c:v>2559.67</c:v>
                </c:pt>
                <c:pt idx="212">
                  <c:v>2693.36</c:v>
                </c:pt>
                <c:pt idx="213">
                  <c:v>2895.28</c:v>
                </c:pt>
                <c:pt idx="214">
                  <c:v>2811.62</c:v>
                </c:pt>
                <c:pt idx="215">
                  <c:v>2929</c:v>
                </c:pt>
                <c:pt idx="216">
                  <c:v>3161.22</c:v>
                </c:pt>
                <c:pt idx="217">
                  <c:v>3279.53</c:v>
                </c:pt>
                <c:pt idx="218">
                  <c:v>3470.18</c:v>
                </c:pt>
                <c:pt idx="219">
                  <c:v>3340.43</c:v>
                </c:pt>
                <c:pt idx="220">
                  <c:v>3310.14</c:v>
                </c:pt>
                <c:pt idx="221">
                  <c:v>3249</c:v>
                </c:pt>
                <c:pt idx="222">
                  <c:v>3451.18</c:v>
                </c:pt>
                <c:pt idx="223">
                  <c:v>3204.47</c:v>
                </c:pt>
                <c:pt idx="224">
                  <c:v>3051.83</c:v>
                </c:pt>
                <c:pt idx="225">
                  <c:v>2788.34</c:v>
                </c:pt>
                <c:pt idx="226">
                  <c:v>2836.83</c:v>
                </c:pt>
                <c:pt idx="227">
                  <c:v>2902.02</c:v>
                </c:pt>
                <c:pt idx="228">
                  <c:v>2989.41</c:v>
                </c:pt>
                <c:pt idx="229">
                  <c:v>3048.85</c:v>
                </c:pt>
                <c:pt idx="230">
                  <c:v>2999.9</c:v>
                </c:pt>
                <c:pt idx="231">
                  <c:v>3014.8</c:v>
                </c:pt>
                <c:pt idx="232">
                  <c:v>2895.21</c:v>
                </c:pt>
                <c:pt idx="233">
                  <c:v>2753.31</c:v>
                </c:pt>
                <c:pt idx="234">
                  <c:v>2489.59</c:v>
                </c:pt>
                <c:pt idx="235">
                  <c:v>2406.2600000000002</c:v>
                </c:pt>
                <c:pt idx="236">
                  <c:v>2376.42</c:v>
                </c:pt>
                <c:pt idx="237">
                  <c:v>2549.46</c:v>
                </c:pt>
                <c:pt idx="238">
                  <c:v>2468.63</c:v>
                </c:pt>
                <c:pt idx="239">
                  <c:v>2478.94</c:v>
                </c:pt>
                <c:pt idx="240">
                  <c:v>2670.78</c:v>
                </c:pt>
                <c:pt idx="241">
                  <c:v>3100.42</c:v>
                </c:pt>
                <c:pt idx="242">
                  <c:v>3090.5</c:v>
                </c:pt>
                <c:pt idx="243">
                  <c:v>3226.2</c:v>
                </c:pt>
                <c:pt idx="244">
                  <c:v>3175.18</c:v>
                </c:pt>
                <c:pt idx="245">
                  <c:v>3372.87</c:v>
                </c:pt>
                <c:pt idx="246">
                  <c:v>3314.45</c:v>
                </c:pt>
                <c:pt idx="247">
                  <c:v>3255.32</c:v>
                </c:pt>
                <c:pt idx="248">
                  <c:v>3581.42</c:v>
                </c:pt>
                <c:pt idx="249">
                  <c:v>3808.96</c:v>
                </c:pt>
                <c:pt idx="250">
                  <c:v>3827.44</c:v>
                </c:pt>
                <c:pt idx="251">
                  <c:v>3763.12</c:v>
                </c:pt>
                <c:pt idx="252">
                  <c:v>3865.45</c:v>
                </c:pt>
                <c:pt idx="253">
                  <c:v>3886.86</c:v>
                </c:pt>
                <c:pt idx="254">
                  <c:v>4065.29</c:v>
                </c:pt>
                <c:pt idx="255">
                  <c:v>4364.1499999999996</c:v>
                </c:pt>
                <c:pt idx="256">
                  <c:v>4525.01</c:v>
                </c:pt>
                <c:pt idx="257">
                  <c:v>4795.38</c:v>
                </c:pt>
                <c:pt idx="258">
                  <c:v>4912.53</c:v>
                </c:pt>
                <c:pt idx="259">
                  <c:v>4956.96</c:v>
                </c:pt>
                <c:pt idx="260">
                  <c:v>4927.53</c:v>
                </c:pt>
                <c:pt idx="261">
                  <c:v>4673.07</c:v>
                </c:pt>
                <c:pt idx="262">
                  <c:v>4444.57</c:v>
                </c:pt>
                <c:pt idx="263">
                  <c:v>4624.47</c:v>
                </c:pt>
                <c:pt idx="264">
                  <c:v>4822.5</c:v>
                </c:pt>
                <c:pt idx="265">
                  <c:v>4847.87</c:v>
                </c:pt>
                <c:pt idx="266">
                  <c:v>4795.28</c:v>
                </c:pt>
                <c:pt idx="267">
                  <c:v>4425.9799999999996</c:v>
                </c:pt>
                <c:pt idx="268">
                  <c:v>4288.3500000000004</c:v>
                </c:pt>
                <c:pt idx="269">
                  <c:v>3888.58</c:v>
                </c:pt>
                <c:pt idx="270">
                  <c:v>4327.25</c:v>
                </c:pt>
                <c:pt idx="271">
                  <c:v>4161.29</c:v>
                </c:pt>
                <c:pt idx="272">
                  <c:v>4177.53</c:v>
                </c:pt>
                <c:pt idx="273">
                  <c:v>4260.76</c:v>
                </c:pt>
                <c:pt idx="274">
                  <c:v>4535.6000000000004</c:v>
                </c:pt>
                <c:pt idx="275">
                  <c:v>4671.28</c:v>
                </c:pt>
                <c:pt idx="276">
                  <c:v>4585.7700000000004</c:v>
                </c:pt>
                <c:pt idx="277">
                  <c:v>4318.16</c:v>
                </c:pt>
                <c:pt idx="278">
                  <c:v>4400.1000000000004</c:v>
                </c:pt>
                <c:pt idx="279">
                  <c:v>4227.5600000000004</c:v>
                </c:pt>
                <c:pt idx="280">
                  <c:v>4155.68</c:v>
                </c:pt>
                <c:pt idx="281">
                  <c:v>4230.42</c:v>
                </c:pt>
                <c:pt idx="282">
                  <c:v>4266.3500000000004</c:v>
                </c:pt>
                <c:pt idx="283">
                  <c:v>4139.99</c:v>
                </c:pt>
                <c:pt idx="284">
                  <c:v>4301.38</c:v>
                </c:pt>
                <c:pt idx="285">
                  <c:v>4552.3999999999996</c:v>
                </c:pt>
                <c:pt idx="286">
                  <c:v>4558.46</c:v>
                </c:pt>
                <c:pt idx="287">
                  <c:v>4432.1400000000003</c:v>
                </c:pt>
                <c:pt idx="288">
                  <c:v>4292.1400000000003</c:v>
                </c:pt>
                <c:pt idx="289">
                  <c:v>4191.26</c:v>
                </c:pt>
                <c:pt idx="290">
                  <c:v>4029.67</c:v>
                </c:pt>
                <c:pt idx="291">
                  <c:v>3732.54</c:v>
                </c:pt>
                <c:pt idx="292">
                  <c:v>3628.73</c:v>
                </c:pt>
                <c:pt idx="293">
                  <c:v>3823.85</c:v>
                </c:pt>
                <c:pt idx="294">
                  <c:v>3912.44</c:v>
                </c:pt>
                <c:pt idx="295">
                  <c:v>3789.06</c:v>
                </c:pt>
                <c:pt idx="296">
                  <c:v>3699.19</c:v>
                </c:pt>
                <c:pt idx="297">
                  <c:v>3439.41</c:v>
                </c:pt>
                <c:pt idx="298">
                  <c:v>3718.88</c:v>
                </c:pt>
                <c:pt idx="299">
                  <c:v>3772.76</c:v>
                </c:pt>
                <c:pt idx="300">
                  <c:v>3909.64</c:v>
                </c:pt>
                <c:pt idx="301">
                  <c:v>3903.81</c:v>
                </c:pt>
                <c:pt idx="302">
                  <c:v>3875.73</c:v>
                </c:pt>
                <c:pt idx="303">
                  <c:v>3875.44</c:v>
                </c:pt>
                <c:pt idx="304">
                  <c:v>3996.64</c:v>
                </c:pt>
                <c:pt idx="305">
                  <c:v>3943.56</c:v>
                </c:pt>
                <c:pt idx="306">
                  <c:v>3850.97</c:v>
                </c:pt>
                <c:pt idx="307">
                  <c:v>3991.78</c:v>
                </c:pt>
                <c:pt idx="308">
                  <c:v>3850.96</c:v>
                </c:pt>
                <c:pt idx="309">
                  <c:v>3836.73</c:v>
                </c:pt>
                <c:pt idx="310">
                  <c:v>3983.72</c:v>
                </c:pt>
                <c:pt idx="311">
                  <c:v>3916.92</c:v>
                </c:pt>
                <c:pt idx="312">
                  <c:v>4043.45</c:v>
                </c:pt>
                <c:pt idx="313">
                  <c:v>4045.62</c:v>
                </c:pt>
                <c:pt idx="314">
                  <c:v>3897.1</c:v>
                </c:pt>
                <c:pt idx="315">
                  <c:v>3870.35</c:v>
                </c:pt>
                <c:pt idx="316">
                  <c:v>3840.21</c:v>
                </c:pt>
                <c:pt idx="317">
                  <c:v>3685.18</c:v>
                </c:pt>
                <c:pt idx="318">
                  <c:v>3827.99</c:v>
                </c:pt>
                <c:pt idx="319">
                  <c:v>3655.3</c:v>
                </c:pt>
                <c:pt idx="320">
                  <c:v>3680.21</c:v>
                </c:pt>
                <c:pt idx="321">
                  <c:v>3705.92</c:v>
                </c:pt>
                <c:pt idx="322">
                  <c:v>3715.84</c:v>
                </c:pt>
                <c:pt idx="323">
                  <c:v>3937.49</c:v>
                </c:pt>
                <c:pt idx="324">
                  <c:v>4002.07</c:v>
                </c:pt>
                <c:pt idx="325">
                  <c:v>3934.71</c:v>
                </c:pt>
                <c:pt idx="326">
                  <c:v>3995.91</c:v>
                </c:pt>
                <c:pt idx="327">
                  <c:v>4117.47</c:v>
                </c:pt>
                <c:pt idx="328">
                  <c:v>4119.28</c:v>
                </c:pt>
                <c:pt idx="329">
                  <c:v>4015.25</c:v>
                </c:pt>
                <c:pt idx="330">
                  <c:v>4289.78</c:v>
                </c:pt>
                <c:pt idx="331">
                  <c:v>4207.24</c:v>
                </c:pt>
                <c:pt idx="332">
                  <c:v>4151.3900000000003</c:v>
                </c:pt>
                <c:pt idx="333">
                  <c:v>4199.5</c:v>
                </c:pt>
                <c:pt idx="334">
                  <c:v>4359.88</c:v>
                </c:pt>
                <c:pt idx="335">
                  <c:v>4783.42</c:v>
                </c:pt>
                <c:pt idx="336">
                  <c:v>4795.13</c:v>
                </c:pt>
                <c:pt idx="337">
                  <c:v>4855.75</c:v>
                </c:pt>
                <c:pt idx="338">
                  <c:v>4747.24</c:v>
                </c:pt>
                <c:pt idx="339">
                  <c:v>5064.63</c:v>
                </c:pt>
                <c:pt idx="340">
                  <c:v>5153.1499999999996</c:v>
                </c:pt>
                <c:pt idx="341">
                  <c:v>5341.93</c:v>
                </c:pt>
                <c:pt idx="342">
                  <c:v>5588.08</c:v>
                </c:pt>
                <c:pt idx="343">
                  <c:v>5003.3999999999996</c:v>
                </c:pt>
                <c:pt idx="344">
                  <c:v>5564.6</c:v>
                </c:pt>
                <c:pt idx="345">
                  <c:v>5855.38</c:v>
                </c:pt>
                <c:pt idx="346">
                  <c:v>5602.83</c:v>
                </c:pt>
                <c:pt idx="347">
                  <c:v>5542.22</c:v>
                </c:pt>
                <c:pt idx="348">
                  <c:v>5710.9</c:v>
                </c:pt>
                <c:pt idx="349">
                  <c:v>5455.09</c:v>
                </c:pt>
                <c:pt idx="350">
                  <c:v>5301.25</c:v>
                </c:pt>
                <c:pt idx="351">
                  <c:v>5434.44</c:v>
                </c:pt>
                <c:pt idx="352">
                  <c:v>5270.44</c:v>
                </c:pt>
                <c:pt idx="353">
                  <c:v>5283.53</c:v>
                </c:pt>
                <c:pt idx="354">
                  <c:v>5104.33</c:v>
                </c:pt>
                <c:pt idx="355">
                  <c:v>5111.88</c:v>
                </c:pt>
                <c:pt idx="356">
                  <c:v>5105.43</c:v>
                </c:pt>
                <c:pt idx="357">
                  <c:v>5405.61</c:v>
                </c:pt>
                <c:pt idx="358">
                  <c:v>5287.54</c:v>
                </c:pt>
                <c:pt idx="359">
                  <c:v>5259.41</c:v>
                </c:pt>
                <c:pt idx="360">
                  <c:v>5187.1000000000004</c:v>
                </c:pt>
                <c:pt idx="361">
                  <c:v>4977.09</c:v>
                </c:pt>
                <c:pt idx="362">
                  <c:v>5070.72</c:v>
                </c:pt>
                <c:pt idx="363">
                  <c:v>4972.3599999999997</c:v>
                </c:pt>
                <c:pt idx="364">
                  <c:v>4804.37</c:v>
                </c:pt>
                <c:pt idx="365">
                  <c:v>5059.04</c:v>
                </c:pt>
                <c:pt idx="366">
                  <c:v>4744.13</c:v>
                </c:pt>
                <c:pt idx="367">
                  <c:v>4538.8</c:v>
                </c:pt>
                <c:pt idx="368">
                  <c:v>4669.8500000000004</c:v>
                </c:pt>
                <c:pt idx="369">
                  <c:v>4572.0600000000004</c:v>
                </c:pt>
                <c:pt idx="370">
                  <c:v>4122.63</c:v>
                </c:pt>
                <c:pt idx="371">
                  <c:v>3487.49</c:v>
                </c:pt>
                <c:pt idx="372">
                  <c:v>3977.56</c:v>
                </c:pt>
                <c:pt idx="373">
                  <c:v>3647.6</c:v>
                </c:pt>
                <c:pt idx="374">
                  <c:v>3959.02</c:v>
                </c:pt>
                <c:pt idx="375">
                  <c:v>4017.08</c:v>
                </c:pt>
                <c:pt idx="376">
                  <c:v>3767.15</c:v>
                </c:pt>
                <c:pt idx="377">
                  <c:v>3637.3</c:v>
                </c:pt>
                <c:pt idx="378">
                  <c:v>3539.92</c:v>
                </c:pt>
                <c:pt idx="379">
                  <c:v>4032.87</c:v>
                </c:pt>
                <c:pt idx="380">
                  <c:v>4177.22</c:v>
                </c:pt>
                <c:pt idx="381">
                  <c:v>4288.6499999999996</c:v>
                </c:pt>
                <c:pt idx="382">
                  <c:v>4573.37</c:v>
                </c:pt>
                <c:pt idx="383">
                  <c:v>4898.09</c:v>
                </c:pt>
                <c:pt idx="384">
                  <c:v>4472.84</c:v>
                </c:pt>
                <c:pt idx="385">
                  <c:v>4356.43</c:v>
                </c:pt>
                <c:pt idx="386">
                  <c:v>4331.33</c:v>
                </c:pt>
                <c:pt idx="387">
                  <c:v>4252.04</c:v>
                </c:pt>
                <c:pt idx="388">
                  <c:v>4491.57</c:v>
                </c:pt>
                <c:pt idx="389">
                  <c:v>4362.59</c:v>
                </c:pt>
                <c:pt idx="390">
                  <c:v>4092.2</c:v>
                </c:pt>
                <c:pt idx="391">
                  <c:v>4432.71</c:v>
                </c:pt>
                <c:pt idx="392">
                  <c:v>4308.38</c:v>
                </c:pt>
                <c:pt idx="393">
                  <c:v>4548.45</c:v>
                </c:pt>
                <c:pt idx="394">
                  <c:v>4534.47</c:v>
                </c:pt>
                <c:pt idx="395">
                  <c:v>4936.97</c:v>
                </c:pt>
                <c:pt idx="396">
                  <c:v>4778.43</c:v>
                </c:pt>
                <c:pt idx="397">
                  <c:v>5350.48</c:v>
                </c:pt>
                <c:pt idx="398">
                  <c:v>4950.3900000000003</c:v>
                </c:pt>
                <c:pt idx="399">
                  <c:v>5259.05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C-4C28-84CF-4D8572117BE3}"/>
            </c:ext>
          </c:extLst>
        </c:ser>
        <c:ser>
          <c:idx val="1"/>
          <c:order val="1"/>
          <c:tx>
            <c:strRef>
              <c:f>graph!$H$1</c:f>
              <c:strCache>
                <c:ptCount val="1"/>
                <c:pt idx="0">
                  <c:v>tend. lineal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graph!$A$2:$A$401</c:f>
              <c:numCache>
                <c:formatCode>mmm\.yyyy</c:formatCode>
                <c:ptCount val="400"/>
                <c:pt idx="0">
                  <c:v>32599</c:v>
                </c:pt>
                <c:pt idx="1">
                  <c:v>32629</c:v>
                </c:pt>
                <c:pt idx="2">
                  <c:v>32660</c:v>
                </c:pt>
                <c:pt idx="3">
                  <c:v>32690</c:v>
                </c:pt>
                <c:pt idx="4">
                  <c:v>32721</c:v>
                </c:pt>
                <c:pt idx="5">
                  <c:v>32752</c:v>
                </c:pt>
                <c:pt idx="6">
                  <c:v>32782</c:v>
                </c:pt>
                <c:pt idx="7">
                  <c:v>32813</c:v>
                </c:pt>
                <c:pt idx="8">
                  <c:v>32843</c:v>
                </c:pt>
                <c:pt idx="9">
                  <c:v>32874</c:v>
                </c:pt>
                <c:pt idx="10">
                  <c:v>32905</c:v>
                </c:pt>
                <c:pt idx="11">
                  <c:v>32933</c:v>
                </c:pt>
                <c:pt idx="12">
                  <c:v>32964</c:v>
                </c:pt>
                <c:pt idx="13">
                  <c:v>32994</c:v>
                </c:pt>
                <c:pt idx="14">
                  <c:v>33025</c:v>
                </c:pt>
                <c:pt idx="15">
                  <c:v>33055</c:v>
                </c:pt>
                <c:pt idx="16">
                  <c:v>33086</c:v>
                </c:pt>
                <c:pt idx="17">
                  <c:v>33117</c:v>
                </c:pt>
                <c:pt idx="18">
                  <c:v>33147</c:v>
                </c:pt>
                <c:pt idx="19">
                  <c:v>33178</c:v>
                </c:pt>
                <c:pt idx="20">
                  <c:v>33208</c:v>
                </c:pt>
                <c:pt idx="21">
                  <c:v>33239</c:v>
                </c:pt>
                <c:pt idx="22">
                  <c:v>33270</c:v>
                </c:pt>
                <c:pt idx="23">
                  <c:v>33298</c:v>
                </c:pt>
                <c:pt idx="24">
                  <c:v>33329</c:v>
                </c:pt>
                <c:pt idx="25">
                  <c:v>33359</c:v>
                </c:pt>
                <c:pt idx="26">
                  <c:v>33390</c:v>
                </c:pt>
                <c:pt idx="27">
                  <c:v>33420</c:v>
                </c:pt>
                <c:pt idx="28">
                  <c:v>33451</c:v>
                </c:pt>
                <c:pt idx="29">
                  <c:v>33482</c:v>
                </c:pt>
                <c:pt idx="30">
                  <c:v>33512</c:v>
                </c:pt>
                <c:pt idx="31">
                  <c:v>33543</c:v>
                </c:pt>
                <c:pt idx="32">
                  <c:v>33573</c:v>
                </c:pt>
                <c:pt idx="33">
                  <c:v>33604</c:v>
                </c:pt>
                <c:pt idx="34">
                  <c:v>33635</c:v>
                </c:pt>
                <c:pt idx="35">
                  <c:v>33664</c:v>
                </c:pt>
                <c:pt idx="36">
                  <c:v>33695</c:v>
                </c:pt>
                <c:pt idx="37">
                  <c:v>33725</c:v>
                </c:pt>
                <c:pt idx="38">
                  <c:v>33756</c:v>
                </c:pt>
                <c:pt idx="39">
                  <c:v>33786</c:v>
                </c:pt>
                <c:pt idx="40">
                  <c:v>33817</c:v>
                </c:pt>
                <c:pt idx="41">
                  <c:v>33848</c:v>
                </c:pt>
                <c:pt idx="42">
                  <c:v>33878</c:v>
                </c:pt>
                <c:pt idx="43">
                  <c:v>33909</c:v>
                </c:pt>
                <c:pt idx="44">
                  <c:v>33939</c:v>
                </c:pt>
                <c:pt idx="45">
                  <c:v>33970</c:v>
                </c:pt>
                <c:pt idx="46">
                  <c:v>34001</c:v>
                </c:pt>
                <c:pt idx="47">
                  <c:v>34029</c:v>
                </c:pt>
                <c:pt idx="48">
                  <c:v>34060</c:v>
                </c:pt>
                <c:pt idx="49">
                  <c:v>34090</c:v>
                </c:pt>
                <c:pt idx="50">
                  <c:v>34121</c:v>
                </c:pt>
                <c:pt idx="51">
                  <c:v>34151</c:v>
                </c:pt>
                <c:pt idx="52">
                  <c:v>34182</c:v>
                </c:pt>
                <c:pt idx="53">
                  <c:v>34213</c:v>
                </c:pt>
                <c:pt idx="54">
                  <c:v>34243</c:v>
                </c:pt>
                <c:pt idx="55">
                  <c:v>34274</c:v>
                </c:pt>
                <c:pt idx="56">
                  <c:v>34304</c:v>
                </c:pt>
                <c:pt idx="57">
                  <c:v>34335</c:v>
                </c:pt>
                <c:pt idx="58">
                  <c:v>34366</c:v>
                </c:pt>
                <c:pt idx="59">
                  <c:v>34394</c:v>
                </c:pt>
                <c:pt idx="60">
                  <c:v>34425</c:v>
                </c:pt>
                <c:pt idx="61">
                  <c:v>34455</c:v>
                </c:pt>
                <c:pt idx="62">
                  <c:v>34486</c:v>
                </c:pt>
                <c:pt idx="63">
                  <c:v>34516</c:v>
                </c:pt>
                <c:pt idx="64">
                  <c:v>34547</c:v>
                </c:pt>
                <c:pt idx="65">
                  <c:v>34578</c:v>
                </c:pt>
                <c:pt idx="66">
                  <c:v>34608</c:v>
                </c:pt>
                <c:pt idx="67">
                  <c:v>34639</c:v>
                </c:pt>
                <c:pt idx="68">
                  <c:v>34669</c:v>
                </c:pt>
                <c:pt idx="69">
                  <c:v>34700</c:v>
                </c:pt>
                <c:pt idx="70">
                  <c:v>34731</c:v>
                </c:pt>
                <c:pt idx="71">
                  <c:v>34759</c:v>
                </c:pt>
                <c:pt idx="72">
                  <c:v>34790</c:v>
                </c:pt>
                <c:pt idx="73">
                  <c:v>34820</c:v>
                </c:pt>
                <c:pt idx="74">
                  <c:v>34851</c:v>
                </c:pt>
                <c:pt idx="75">
                  <c:v>34881</c:v>
                </c:pt>
                <c:pt idx="76">
                  <c:v>34912</c:v>
                </c:pt>
                <c:pt idx="77">
                  <c:v>34943</c:v>
                </c:pt>
                <c:pt idx="78">
                  <c:v>34973</c:v>
                </c:pt>
                <c:pt idx="79">
                  <c:v>35004</c:v>
                </c:pt>
                <c:pt idx="80">
                  <c:v>35034</c:v>
                </c:pt>
                <c:pt idx="81">
                  <c:v>35065</c:v>
                </c:pt>
                <c:pt idx="82">
                  <c:v>35096</c:v>
                </c:pt>
                <c:pt idx="83">
                  <c:v>35125</c:v>
                </c:pt>
                <c:pt idx="84">
                  <c:v>35156</c:v>
                </c:pt>
                <c:pt idx="85">
                  <c:v>35186</c:v>
                </c:pt>
                <c:pt idx="86">
                  <c:v>35217</c:v>
                </c:pt>
                <c:pt idx="87">
                  <c:v>35247</c:v>
                </c:pt>
                <c:pt idx="88">
                  <c:v>35278</c:v>
                </c:pt>
                <c:pt idx="89">
                  <c:v>35309</c:v>
                </c:pt>
                <c:pt idx="90">
                  <c:v>35339</c:v>
                </c:pt>
                <c:pt idx="91">
                  <c:v>35370</c:v>
                </c:pt>
                <c:pt idx="92">
                  <c:v>35400</c:v>
                </c:pt>
                <c:pt idx="93">
                  <c:v>35431</c:v>
                </c:pt>
                <c:pt idx="94">
                  <c:v>35462</c:v>
                </c:pt>
                <c:pt idx="95">
                  <c:v>35490</c:v>
                </c:pt>
                <c:pt idx="96">
                  <c:v>35521</c:v>
                </c:pt>
                <c:pt idx="97">
                  <c:v>35551</c:v>
                </c:pt>
                <c:pt idx="98">
                  <c:v>35582</c:v>
                </c:pt>
                <c:pt idx="99">
                  <c:v>35612</c:v>
                </c:pt>
                <c:pt idx="100">
                  <c:v>35643</c:v>
                </c:pt>
                <c:pt idx="101">
                  <c:v>35674</c:v>
                </c:pt>
                <c:pt idx="102">
                  <c:v>35704</c:v>
                </c:pt>
                <c:pt idx="103">
                  <c:v>35735</c:v>
                </c:pt>
                <c:pt idx="104">
                  <c:v>35765</c:v>
                </c:pt>
                <c:pt idx="105">
                  <c:v>35796</c:v>
                </c:pt>
                <c:pt idx="106">
                  <c:v>35827</c:v>
                </c:pt>
                <c:pt idx="107">
                  <c:v>35855</c:v>
                </c:pt>
                <c:pt idx="108">
                  <c:v>35886</c:v>
                </c:pt>
                <c:pt idx="109">
                  <c:v>35916</c:v>
                </c:pt>
                <c:pt idx="110">
                  <c:v>35947</c:v>
                </c:pt>
                <c:pt idx="111">
                  <c:v>35977</c:v>
                </c:pt>
                <c:pt idx="112">
                  <c:v>36008</c:v>
                </c:pt>
                <c:pt idx="113">
                  <c:v>36039</c:v>
                </c:pt>
                <c:pt idx="114">
                  <c:v>36069</c:v>
                </c:pt>
                <c:pt idx="115">
                  <c:v>36100</c:v>
                </c:pt>
                <c:pt idx="116">
                  <c:v>36130</c:v>
                </c:pt>
                <c:pt idx="117">
                  <c:v>36161</c:v>
                </c:pt>
                <c:pt idx="118">
                  <c:v>36192</c:v>
                </c:pt>
                <c:pt idx="119">
                  <c:v>36220</c:v>
                </c:pt>
                <c:pt idx="120">
                  <c:v>36251</c:v>
                </c:pt>
                <c:pt idx="121">
                  <c:v>36281</c:v>
                </c:pt>
                <c:pt idx="122">
                  <c:v>36312</c:v>
                </c:pt>
                <c:pt idx="123">
                  <c:v>36342</c:v>
                </c:pt>
                <c:pt idx="124">
                  <c:v>36373</c:v>
                </c:pt>
                <c:pt idx="125">
                  <c:v>36404</c:v>
                </c:pt>
                <c:pt idx="126">
                  <c:v>36434</c:v>
                </c:pt>
                <c:pt idx="127">
                  <c:v>36465</c:v>
                </c:pt>
                <c:pt idx="128">
                  <c:v>36495</c:v>
                </c:pt>
                <c:pt idx="129">
                  <c:v>36526</c:v>
                </c:pt>
                <c:pt idx="130">
                  <c:v>36557</c:v>
                </c:pt>
                <c:pt idx="131">
                  <c:v>36586</c:v>
                </c:pt>
                <c:pt idx="132">
                  <c:v>36617</c:v>
                </c:pt>
                <c:pt idx="133">
                  <c:v>36647</c:v>
                </c:pt>
                <c:pt idx="134">
                  <c:v>36678</c:v>
                </c:pt>
                <c:pt idx="135">
                  <c:v>36708</c:v>
                </c:pt>
                <c:pt idx="136">
                  <c:v>36739</c:v>
                </c:pt>
                <c:pt idx="137">
                  <c:v>36770</c:v>
                </c:pt>
                <c:pt idx="138">
                  <c:v>36800</c:v>
                </c:pt>
                <c:pt idx="139">
                  <c:v>36831</c:v>
                </c:pt>
                <c:pt idx="140">
                  <c:v>36861</c:v>
                </c:pt>
                <c:pt idx="141">
                  <c:v>36892</c:v>
                </c:pt>
                <c:pt idx="142">
                  <c:v>36923</c:v>
                </c:pt>
                <c:pt idx="143">
                  <c:v>36951</c:v>
                </c:pt>
                <c:pt idx="144">
                  <c:v>36982</c:v>
                </c:pt>
                <c:pt idx="145">
                  <c:v>37012</c:v>
                </c:pt>
                <c:pt idx="146">
                  <c:v>37043</c:v>
                </c:pt>
                <c:pt idx="147">
                  <c:v>37073</c:v>
                </c:pt>
                <c:pt idx="148">
                  <c:v>37104</c:v>
                </c:pt>
                <c:pt idx="149">
                  <c:v>37135</c:v>
                </c:pt>
                <c:pt idx="150">
                  <c:v>37165</c:v>
                </c:pt>
                <c:pt idx="151">
                  <c:v>37196</c:v>
                </c:pt>
                <c:pt idx="152">
                  <c:v>37226</c:v>
                </c:pt>
                <c:pt idx="153">
                  <c:v>37257</c:v>
                </c:pt>
                <c:pt idx="154">
                  <c:v>37288</c:v>
                </c:pt>
                <c:pt idx="155">
                  <c:v>37316</c:v>
                </c:pt>
                <c:pt idx="156">
                  <c:v>37347</c:v>
                </c:pt>
                <c:pt idx="157">
                  <c:v>37377</c:v>
                </c:pt>
                <c:pt idx="158">
                  <c:v>37408</c:v>
                </c:pt>
                <c:pt idx="159">
                  <c:v>37438</c:v>
                </c:pt>
                <c:pt idx="160">
                  <c:v>37469</c:v>
                </c:pt>
                <c:pt idx="161">
                  <c:v>37500</c:v>
                </c:pt>
                <c:pt idx="162">
                  <c:v>37530</c:v>
                </c:pt>
                <c:pt idx="163">
                  <c:v>37561</c:v>
                </c:pt>
                <c:pt idx="164">
                  <c:v>37591</c:v>
                </c:pt>
                <c:pt idx="165">
                  <c:v>37622</c:v>
                </c:pt>
                <c:pt idx="166">
                  <c:v>37653</c:v>
                </c:pt>
                <c:pt idx="167">
                  <c:v>37681</c:v>
                </c:pt>
                <c:pt idx="168">
                  <c:v>37712</c:v>
                </c:pt>
                <c:pt idx="169">
                  <c:v>37742</c:v>
                </c:pt>
                <c:pt idx="170">
                  <c:v>37773</c:v>
                </c:pt>
                <c:pt idx="171">
                  <c:v>37803</c:v>
                </c:pt>
                <c:pt idx="172">
                  <c:v>37834</c:v>
                </c:pt>
                <c:pt idx="173">
                  <c:v>37865</c:v>
                </c:pt>
                <c:pt idx="174">
                  <c:v>37895</c:v>
                </c:pt>
                <c:pt idx="175">
                  <c:v>37926</c:v>
                </c:pt>
                <c:pt idx="176">
                  <c:v>37956</c:v>
                </c:pt>
                <c:pt idx="177">
                  <c:v>37987</c:v>
                </c:pt>
                <c:pt idx="178">
                  <c:v>38018</c:v>
                </c:pt>
                <c:pt idx="179">
                  <c:v>38047</c:v>
                </c:pt>
                <c:pt idx="180">
                  <c:v>38078</c:v>
                </c:pt>
                <c:pt idx="181">
                  <c:v>38108</c:v>
                </c:pt>
                <c:pt idx="182">
                  <c:v>38139</c:v>
                </c:pt>
                <c:pt idx="183">
                  <c:v>38169</c:v>
                </c:pt>
                <c:pt idx="184">
                  <c:v>38200</c:v>
                </c:pt>
                <c:pt idx="185">
                  <c:v>38231</c:v>
                </c:pt>
                <c:pt idx="186">
                  <c:v>38261</c:v>
                </c:pt>
                <c:pt idx="187">
                  <c:v>38292</c:v>
                </c:pt>
                <c:pt idx="188">
                  <c:v>38322</c:v>
                </c:pt>
                <c:pt idx="189">
                  <c:v>38353</c:v>
                </c:pt>
                <c:pt idx="190">
                  <c:v>38384</c:v>
                </c:pt>
                <c:pt idx="191">
                  <c:v>38412</c:v>
                </c:pt>
                <c:pt idx="192">
                  <c:v>38443</c:v>
                </c:pt>
                <c:pt idx="193">
                  <c:v>38473</c:v>
                </c:pt>
                <c:pt idx="194">
                  <c:v>38504</c:v>
                </c:pt>
                <c:pt idx="195">
                  <c:v>38534</c:v>
                </c:pt>
                <c:pt idx="196">
                  <c:v>38565</c:v>
                </c:pt>
                <c:pt idx="197">
                  <c:v>38596</c:v>
                </c:pt>
                <c:pt idx="198">
                  <c:v>38626</c:v>
                </c:pt>
                <c:pt idx="199">
                  <c:v>38657</c:v>
                </c:pt>
                <c:pt idx="200">
                  <c:v>38687</c:v>
                </c:pt>
                <c:pt idx="201">
                  <c:v>38718</c:v>
                </c:pt>
                <c:pt idx="202">
                  <c:v>38749</c:v>
                </c:pt>
                <c:pt idx="203">
                  <c:v>38777</c:v>
                </c:pt>
                <c:pt idx="204">
                  <c:v>38808</c:v>
                </c:pt>
                <c:pt idx="205">
                  <c:v>38838</c:v>
                </c:pt>
                <c:pt idx="206">
                  <c:v>38869</c:v>
                </c:pt>
                <c:pt idx="207">
                  <c:v>38899</c:v>
                </c:pt>
                <c:pt idx="208">
                  <c:v>38930</c:v>
                </c:pt>
                <c:pt idx="209">
                  <c:v>38961</c:v>
                </c:pt>
                <c:pt idx="210">
                  <c:v>38991</c:v>
                </c:pt>
                <c:pt idx="211">
                  <c:v>39022</c:v>
                </c:pt>
                <c:pt idx="212">
                  <c:v>39052</c:v>
                </c:pt>
                <c:pt idx="213">
                  <c:v>39083</c:v>
                </c:pt>
                <c:pt idx="214">
                  <c:v>39114</c:v>
                </c:pt>
                <c:pt idx="215">
                  <c:v>39142</c:v>
                </c:pt>
                <c:pt idx="216">
                  <c:v>39173</c:v>
                </c:pt>
                <c:pt idx="217">
                  <c:v>39203</c:v>
                </c:pt>
                <c:pt idx="218">
                  <c:v>39234</c:v>
                </c:pt>
                <c:pt idx="219">
                  <c:v>39264</c:v>
                </c:pt>
                <c:pt idx="220">
                  <c:v>39295</c:v>
                </c:pt>
                <c:pt idx="221">
                  <c:v>39326</c:v>
                </c:pt>
                <c:pt idx="222">
                  <c:v>39356</c:v>
                </c:pt>
                <c:pt idx="223">
                  <c:v>39387</c:v>
                </c:pt>
                <c:pt idx="224">
                  <c:v>39417</c:v>
                </c:pt>
                <c:pt idx="225">
                  <c:v>39448</c:v>
                </c:pt>
                <c:pt idx="226">
                  <c:v>39479</c:v>
                </c:pt>
                <c:pt idx="227">
                  <c:v>39508</c:v>
                </c:pt>
                <c:pt idx="228">
                  <c:v>39539</c:v>
                </c:pt>
                <c:pt idx="229">
                  <c:v>39569</c:v>
                </c:pt>
                <c:pt idx="230">
                  <c:v>39600</c:v>
                </c:pt>
                <c:pt idx="231">
                  <c:v>39630</c:v>
                </c:pt>
                <c:pt idx="232">
                  <c:v>39661</c:v>
                </c:pt>
                <c:pt idx="233">
                  <c:v>39692</c:v>
                </c:pt>
                <c:pt idx="234">
                  <c:v>39722</c:v>
                </c:pt>
                <c:pt idx="235">
                  <c:v>39753</c:v>
                </c:pt>
                <c:pt idx="236">
                  <c:v>39783</c:v>
                </c:pt>
                <c:pt idx="237">
                  <c:v>39814</c:v>
                </c:pt>
                <c:pt idx="238">
                  <c:v>39845</c:v>
                </c:pt>
                <c:pt idx="239">
                  <c:v>39873</c:v>
                </c:pt>
                <c:pt idx="240">
                  <c:v>39904</c:v>
                </c:pt>
                <c:pt idx="241">
                  <c:v>39934</c:v>
                </c:pt>
                <c:pt idx="242">
                  <c:v>39965</c:v>
                </c:pt>
                <c:pt idx="243">
                  <c:v>39995</c:v>
                </c:pt>
                <c:pt idx="244">
                  <c:v>40026</c:v>
                </c:pt>
                <c:pt idx="245">
                  <c:v>40057</c:v>
                </c:pt>
                <c:pt idx="246">
                  <c:v>40087</c:v>
                </c:pt>
                <c:pt idx="247">
                  <c:v>40118</c:v>
                </c:pt>
                <c:pt idx="248">
                  <c:v>40148</c:v>
                </c:pt>
                <c:pt idx="249">
                  <c:v>40179</c:v>
                </c:pt>
                <c:pt idx="250">
                  <c:v>40210</c:v>
                </c:pt>
                <c:pt idx="251">
                  <c:v>40238</c:v>
                </c:pt>
                <c:pt idx="252">
                  <c:v>40269</c:v>
                </c:pt>
                <c:pt idx="253">
                  <c:v>40299</c:v>
                </c:pt>
                <c:pt idx="254">
                  <c:v>40330</c:v>
                </c:pt>
                <c:pt idx="255">
                  <c:v>40360</c:v>
                </c:pt>
                <c:pt idx="256">
                  <c:v>40391</c:v>
                </c:pt>
                <c:pt idx="257">
                  <c:v>40422</c:v>
                </c:pt>
                <c:pt idx="258">
                  <c:v>40452</c:v>
                </c:pt>
                <c:pt idx="259">
                  <c:v>40483</c:v>
                </c:pt>
                <c:pt idx="260">
                  <c:v>40513</c:v>
                </c:pt>
                <c:pt idx="261">
                  <c:v>40544</c:v>
                </c:pt>
                <c:pt idx="262">
                  <c:v>40575</c:v>
                </c:pt>
                <c:pt idx="263">
                  <c:v>40603</c:v>
                </c:pt>
                <c:pt idx="264">
                  <c:v>40634</c:v>
                </c:pt>
                <c:pt idx="265">
                  <c:v>40664</c:v>
                </c:pt>
                <c:pt idx="266">
                  <c:v>40695</c:v>
                </c:pt>
                <c:pt idx="267">
                  <c:v>40725</c:v>
                </c:pt>
                <c:pt idx="268">
                  <c:v>40756</c:v>
                </c:pt>
                <c:pt idx="269">
                  <c:v>40787</c:v>
                </c:pt>
                <c:pt idx="270">
                  <c:v>40817</c:v>
                </c:pt>
                <c:pt idx="271">
                  <c:v>40848</c:v>
                </c:pt>
                <c:pt idx="272">
                  <c:v>40878</c:v>
                </c:pt>
                <c:pt idx="273">
                  <c:v>40909</c:v>
                </c:pt>
                <c:pt idx="274">
                  <c:v>40940</c:v>
                </c:pt>
                <c:pt idx="275">
                  <c:v>40969</c:v>
                </c:pt>
                <c:pt idx="276">
                  <c:v>41000</c:v>
                </c:pt>
                <c:pt idx="277">
                  <c:v>41030</c:v>
                </c:pt>
                <c:pt idx="278">
                  <c:v>41061</c:v>
                </c:pt>
                <c:pt idx="279">
                  <c:v>41091</c:v>
                </c:pt>
                <c:pt idx="280">
                  <c:v>41122</c:v>
                </c:pt>
                <c:pt idx="281">
                  <c:v>41153</c:v>
                </c:pt>
                <c:pt idx="282">
                  <c:v>41183</c:v>
                </c:pt>
                <c:pt idx="283">
                  <c:v>41214</c:v>
                </c:pt>
                <c:pt idx="284">
                  <c:v>41244</c:v>
                </c:pt>
                <c:pt idx="285">
                  <c:v>41275</c:v>
                </c:pt>
                <c:pt idx="286">
                  <c:v>41306</c:v>
                </c:pt>
                <c:pt idx="287">
                  <c:v>41334</c:v>
                </c:pt>
                <c:pt idx="288">
                  <c:v>41365</c:v>
                </c:pt>
                <c:pt idx="289">
                  <c:v>41395</c:v>
                </c:pt>
                <c:pt idx="290">
                  <c:v>41426</c:v>
                </c:pt>
                <c:pt idx="291">
                  <c:v>41456</c:v>
                </c:pt>
                <c:pt idx="292">
                  <c:v>41487</c:v>
                </c:pt>
                <c:pt idx="293">
                  <c:v>41518</c:v>
                </c:pt>
                <c:pt idx="294">
                  <c:v>41548</c:v>
                </c:pt>
                <c:pt idx="295">
                  <c:v>41579</c:v>
                </c:pt>
                <c:pt idx="296">
                  <c:v>41609</c:v>
                </c:pt>
                <c:pt idx="297">
                  <c:v>41640</c:v>
                </c:pt>
                <c:pt idx="298">
                  <c:v>41671</c:v>
                </c:pt>
                <c:pt idx="299">
                  <c:v>41699</c:v>
                </c:pt>
                <c:pt idx="300">
                  <c:v>41730</c:v>
                </c:pt>
                <c:pt idx="301">
                  <c:v>41760</c:v>
                </c:pt>
                <c:pt idx="302">
                  <c:v>41791</c:v>
                </c:pt>
                <c:pt idx="303">
                  <c:v>41821</c:v>
                </c:pt>
                <c:pt idx="304">
                  <c:v>41852</c:v>
                </c:pt>
                <c:pt idx="305">
                  <c:v>41883</c:v>
                </c:pt>
                <c:pt idx="306">
                  <c:v>41913</c:v>
                </c:pt>
                <c:pt idx="307">
                  <c:v>41944</c:v>
                </c:pt>
                <c:pt idx="308">
                  <c:v>41974</c:v>
                </c:pt>
                <c:pt idx="309">
                  <c:v>42005</c:v>
                </c:pt>
                <c:pt idx="310">
                  <c:v>42036</c:v>
                </c:pt>
                <c:pt idx="311">
                  <c:v>42064</c:v>
                </c:pt>
                <c:pt idx="312">
                  <c:v>42095</c:v>
                </c:pt>
                <c:pt idx="313">
                  <c:v>42125</c:v>
                </c:pt>
                <c:pt idx="314">
                  <c:v>42156</c:v>
                </c:pt>
                <c:pt idx="315">
                  <c:v>42186</c:v>
                </c:pt>
                <c:pt idx="316">
                  <c:v>42217</c:v>
                </c:pt>
                <c:pt idx="317">
                  <c:v>42248</c:v>
                </c:pt>
                <c:pt idx="318">
                  <c:v>42278</c:v>
                </c:pt>
                <c:pt idx="319">
                  <c:v>42309</c:v>
                </c:pt>
                <c:pt idx="320">
                  <c:v>42339</c:v>
                </c:pt>
                <c:pt idx="321">
                  <c:v>42370</c:v>
                </c:pt>
                <c:pt idx="322">
                  <c:v>42401</c:v>
                </c:pt>
                <c:pt idx="323">
                  <c:v>42430</c:v>
                </c:pt>
                <c:pt idx="324">
                  <c:v>42461</c:v>
                </c:pt>
                <c:pt idx="325">
                  <c:v>42491</c:v>
                </c:pt>
                <c:pt idx="326">
                  <c:v>42522</c:v>
                </c:pt>
                <c:pt idx="327">
                  <c:v>42552</c:v>
                </c:pt>
                <c:pt idx="328">
                  <c:v>42583</c:v>
                </c:pt>
                <c:pt idx="329">
                  <c:v>42614</c:v>
                </c:pt>
                <c:pt idx="330">
                  <c:v>42644</c:v>
                </c:pt>
                <c:pt idx="331">
                  <c:v>42675</c:v>
                </c:pt>
                <c:pt idx="332">
                  <c:v>42705</c:v>
                </c:pt>
                <c:pt idx="333">
                  <c:v>42736</c:v>
                </c:pt>
                <c:pt idx="334">
                  <c:v>42767</c:v>
                </c:pt>
                <c:pt idx="335">
                  <c:v>42795</c:v>
                </c:pt>
                <c:pt idx="336">
                  <c:v>42826</c:v>
                </c:pt>
                <c:pt idx="337">
                  <c:v>42856</c:v>
                </c:pt>
                <c:pt idx="338">
                  <c:v>42887</c:v>
                </c:pt>
                <c:pt idx="339">
                  <c:v>42917</c:v>
                </c:pt>
                <c:pt idx="340">
                  <c:v>42948</c:v>
                </c:pt>
                <c:pt idx="341">
                  <c:v>42979</c:v>
                </c:pt>
                <c:pt idx="342">
                  <c:v>43009</c:v>
                </c:pt>
                <c:pt idx="343">
                  <c:v>43040</c:v>
                </c:pt>
                <c:pt idx="344">
                  <c:v>43070</c:v>
                </c:pt>
                <c:pt idx="345">
                  <c:v>43101</c:v>
                </c:pt>
                <c:pt idx="346">
                  <c:v>43132</c:v>
                </c:pt>
                <c:pt idx="347">
                  <c:v>43160</c:v>
                </c:pt>
                <c:pt idx="348">
                  <c:v>43191</c:v>
                </c:pt>
                <c:pt idx="349">
                  <c:v>43221</c:v>
                </c:pt>
                <c:pt idx="350">
                  <c:v>43252</c:v>
                </c:pt>
                <c:pt idx="351">
                  <c:v>43282</c:v>
                </c:pt>
                <c:pt idx="352">
                  <c:v>43313</c:v>
                </c:pt>
                <c:pt idx="353">
                  <c:v>43344</c:v>
                </c:pt>
                <c:pt idx="354">
                  <c:v>43374</c:v>
                </c:pt>
                <c:pt idx="355">
                  <c:v>43405</c:v>
                </c:pt>
                <c:pt idx="356">
                  <c:v>43435</c:v>
                </c:pt>
                <c:pt idx="357">
                  <c:v>43466</c:v>
                </c:pt>
                <c:pt idx="358">
                  <c:v>43497</c:v>
                </c:pt>
                <c:pt idx="359">
                  <c:v>43525</c:v>
                </c:pt>
                <c:pt idx="360">
                  <c:v>43556</c:v>
                </c:pt>
                <c:pt idx="361">
                  <c:v>43586</c:v>
                </c:pt>
                <c:pt idx="362">
                  <c:v>43617</c:v>
                </c:pt>
                <c:pt idx="363">
                  <c:v>43647</c:v>
                </c:pt>
                <c:pt idx="364">
                  <c:v>43678</c:v>
                </c:pt>
                <c:pt idx="365">
                  <c:v>43709</c:v>
                </c:pt>
                <c:pt idx="366">
                  <c:v>43739</c:v>
                </c:pt>
                <c:pt idx="367">
                  <c:v>43770</c:v>
                </c:pt>
                <c:pt idx="368">
                  <c:v>43800</c:v>
                </c:pt>
                <c:pt idx="369">
                  <c:v>43831</c:v>
                </c:pt>
                <c:pt idx="370">
                  <c:v>43862</c:v>
                </c:pt>
                <c:pt idx="371">
                  <c:v>43891</c:v>
                </c:pt>
                <c:pt idx="372">
                  <c:v>43922</c:v>
                </c:pt>
                <c:pt idx="373">
                  <c:v>43952</c:v>
                </c:pt>
                <c:pt idx="374">
                  <c:v>43983</c:v>
                </c:pt>
                <c:pt idx="375">
                  <c:v>44013</c:v>
                </c:pt>
                <c:pt idx="376">
                  <c:v>44044</c:v>
                </c:pt>
                <c:pt idx="377">
                  <c:v>44075</c:v>
                </c:pt>
                <c:pt idx="378">
                  <c:v>44105</c:v>
                </c:pt>
                <c:pt idx="379">
                  <c:v>44136</c:v>
                </c:pt>
                <c:pt idx="380">
                  <c:v>44166</c:v>
                </c:pt>
                <c:pt idx="381">
                  <c:v>44197</c:v>
                </c:pt>
                <c:pt idx="382">
                  <c:v>44228</c:v>
                </c:pt>
                <c:pt idx="383">
                  <c:v>44256</c:v>
                </c:pt>
                <c:pt idx="384">
                  <c:v>44287</c:v>
                </c:pt>
                <c:pt idx="385">
                  <c:v>44317</c:v>
                </c:pt>
                <c:pt idx="386">
                  <c:v>44348</c:v>
                </c:pt>
                <c:pt idx="387">
                  <c:v>44378</c:v>
                </c:pt>
                <c:pt idx="388">
                  <c:v>44409</c:v>
                </c:pt>
                <c:pt idx="389">
                  <c:v>44440</c:v>
                </c:pt>
                <c:pt idx="390">
                  <c:v>44470</c:v>
                </c:pt>
                <c:pt idx="391">
                  <c:v>44501</c:v>
                </c:pt>
                <c:pt idx="392">
                  <c:v>44531</c:v>
                </c:pt>
                <c:pt idx="393">
                  <c:v>44562</c:v>
                </c:pt>
                <c:pt idx="394">
                  <c:v>44593</c:v>
                </c:pt>
                <c:pt idx="395">
                  <c:v>44621</c:v>
                </c:pt>
                <c:pt idx="396">
                  <c:v>44652</c:v>
                </c:pt>
                <c:pt idx="397">
                  <c:v>44682</c:v>
                </c:pt>
                <c:pt idx="398">
                  <c:v>44713</c:v>
                </c:pt>
                <c:pt idx="399">
                  <c:v>44743</c:v>
                </c:pt>
              </c:numCache>
            </c:numRef>
          </c:cat>
          <c:val>
            <c:numRef>
              <c:f>graph!$H$2:$H$401</c:f>
              <c:numCache>
                <c:formatCode>#,##0</c:formatCode>
                <c:ptCount val="400"/>
                <c:pt idx="0">
                  <c:v>-319.5864704488763</c:v>
                </c:pt>
                <c:pt idx="1">
                  <c:v>-305.65451683760369</c:v>
                </c:pt>
                <c:pt idx="2">
                  <c:v>-291.72256322633115</c:v>
                </c:pt>
                <c:pt idx="3">
                  <c:v>-277.7906096150586</c:v>
                </c:pt>
                <c:pt idx="4">
                  <c:v>-263.858656003786</c:v>
                </c:pt>
                <c:pt idx="5">
                  <c:v>-249.92670239251345</c:v>
                </c:pt>
                <c:pt idx="6">
                  <c:v>-235.9947487812409</c:v>
                </c:pt>
                <c:pt idx="7">
                  <c:v>-222.06279516996835</c:v>
                </c:pt>
                <c:pt idx="8">
                  <c:v>-208.13084155869578</c:v>
                </c:pt>
                <c:pt idx="9">
                  <c:v>-194.1988879474232</c:v>
                </c:pt>
                <c:pt idx="10">
                  <c:v>-180.26693433615065</c:v>
                </c:pt>
                <c:pt idx="11">
                  <c:v>-166.33498072487808</c:v>
                </c:pt>
                <c:pt idx="12">
                  <c:v>-152.40302711360553</c:v>
                </c:pt>
                <c:pt idx="13">
                  <c:v>-138.47107350233296</c:v>
                </c:pt>
                <c:pt idx="14">
                  <c:v>-124.53911989106041</c:v>
                </c:pt>
                <c:pt idx="15">
                  <c:v>-110.60716627978783</c:v>
                </c:pt>
                <c:pt idx="16">
                  <c:v>-96.675212668515258</c:v>
                </c:pt>
                <c:pt idx="17">
                  <c:v>-82.74325905724271</c:v>
                </c:pt>
                <c:pt idx="18">
                  <c:v>-68.811305445970163</c:v>
                </c:pt>
                <c:pt idx="19">
                  <c:v>-54.879351834697559</c:v>
                </c:pt>
                <c:pt idx="20">
                  <c:v>-40.947398223425012</c:v>
                </c:pt>
                <c:pt idx="21">
                  <c:v>-27.015444612152464</c:v>
                </c:pt>
                <c:pt idx="22">
                  <c:v>-13.083491000879917</c:v>
                </c:pt>
                <c:pt idx="23">
                  <c:v>0.84846261039268711</c:v>
                </c:pt>
                <c:pt idx="24">
                  <c:v>14.780416221665234</c:v>
                </c:pt>
                <c:pt idx="25">
                  <c:v>28.712369832937782</c:v>
                </c:pt>
                <c:pt idx="26">
                  <c:v>42.644323444210386</c:v>
                </c:pt>
                <c:pt idx="27">
                  <c:v>56.576277055482933</c:v>
                </c:pt>
                <c:pt idx="28">
                  <c:v>70.50823066675548</c:v>
                </c:pt>
                <c:pt idx="29">
                  <c:v>84.440184278028028</c:v>
                </c:pt>
                <c:pt idx="30">
                  <c:v>98.372137889300632</c:v>
                </c:pt>
                <c:pt idx="31">
                  <c:v>112.30409150057318</c:v>
                </c:pt>
                <c:pt idx="32">
                  <c:v>126.23604511184573</c:v>
                </c:pt>
                <c:pt idx="33">
                  <c:v>140.16799872311833</c:v>
                </c:pt>
                <c:pt idx="34">
                  <c:v>154.09995233439088</c:v>
                </c:pt>
                <c:pt idx="35">
                  <c:v>168.03190594566342</c:v>
                </c:pt>
                <c:pt idx="36">
                  <c:v>181.96385955693597</c:v>
                </c:pt>
                <c:pt idx="37">
                  <c:v>195.89581316820852</c:v>
                </c:pt>
                <c:pt idx="38">
                  <c:v>209.82776677948107</c:v>
                </c:pt>
                <c:pt idx="39">
                  <c:v>223.75972039075373</c:v>
                </c:pt>
                <c:pt idx="40">
                  <c:v>237.69167400202628</c:v>
                </c:pt>
                <c:pt idx="41">
                  <c:v>251.62362761329882</c:v>
                </c:pt>
                <c:pt idx="42">
                  <c:v>265.55558122457137</c:v>
                </c:pt>
                <c:pt idx="43">
                  <c:v>279.48753483584392</c:v>
                </c:pt>
                <c:pt idx="44">
                  <c:v>293.41948844711646</c:v>
                </c:pt>
                <c:pt idx="45">
                  <c:v>307.35144205838901</c:v>
                </c:pt>
                <c:pt idx="46">
                  <c:v>321.28339566966167</c:v>
                </c:pt>
                <c:pt idx="47">
                  <c:v>335.21534928093422</c:v>
                </c:pt>
                <c:pt idx="48">
                  <c:v>349.14730289220677</c:v>
                </c:pt>
                <c:pt idx="49">
                  <c:v>363.07925650347931</c:v>
                </c:pt>
                <c:pt idx="50">
                  <c:v>377.01121011475186</c:v>
                </c:pt>
                <c:pt idx="51">
                  <c:v>390.94316372602441</c:v>
                </c:pt>
                <c:pt idx="52">
                  <c:v>404.87511733729696</c:v>
                </c:pt>
                <c:pt idx="53">
                  <c:v>418.80707094856962</c:v>
                </c:pt>
                <c:pt idx="54">
                  <c:v>432.73902455984216</c:v>
                </c:pt>
                <c:pt idx="55">
                  <c:v>446.67097817111471</c:v>
                </c:pt>
                <c:pt idx="56">
                  <c:v>460.60293178238726</c:v>
                </c:pt>
                <c:pt idx="57">
                  <c:v>474.53488539365981</c:v>
                </c:pt>
                <c:pt idx="58">
                  <c:v>488.46683900493235</c:v>
                </c:pt>
                <c:pt idx="59">
                  <c:v>502.3987926162049</c:v>
                </c:pt>
                <c:pt idx="60">
                  <c:v>516.33074622747756</c:v>
                </c:pt>
                <c:pt idx="61">
                  <c:v>530.26269983875011</c:v>
                </c:pt>
                <c:pt idx="62">
                  <c:v>544.19465345002266</c:v>
                </c:pt>
                <c:pt idx="63">
                  <c:v>558.1266070612952</c:v>
                </c:pt>
                <c:pt idx="64">
                  <c:v>572.05856067256775</c:v>
                </c:pt>
                <c:pt idx="65">
                  <c:v>585.9905142838403</c:v>
                </c:pt>
                <c:pt idx="66">
                  <c:v>599.92246789511285</c:v>
                </c:pt>
                <c:pt idx="67">
                  <c:v>613.85442150638551</c:v>
                </c:pt>
                <c:pt idx="68">
                  <c:v>627.78637511765805</c:v>
                </c:pt>
                <c:pt idx="69">
                  <c:v>641.7183287289306</c:v>
                </c:pt>
                <c:pt idx="70">
                  <c:v>655.65028234020315</c:v>
                </c:pt>
                <c:pt idx="71">
                  <c:v>669.5822359514757</c:v>
                </c:pt>
                <c:pt idx="72">
                  <c:v>683.51418956274824</c:v>
                </c:pt>
                <c:pt idx="73">
                  <c:v>697.44614317402079</c:v>
                </c:pt>
                <c:pt idx="74">
                  <c:v>711.37809678529334</c:v>
                </c:pt>
                <c:pt idx="75">
                  <c:v>725.31005039656588</c:v>
                </c:pt>
                <c:pt idx="76">
                  <c:v>739.24200400783843</c:v>
                </c:pt>
                <c:pt idx="77">
                  <c:v>753.17395761911098</c:v>
                </c:pt>
                <c:pt idx="78">
                  <c:v>767.10591123038375</c:v>
                </c:pt>
                <c:pt idx="79">
                  <c:v>781.0378648416563</c:v>
                </c:pt>
                <c:pt idx="80">
                  <c:v>794.96981845292885</c:v>
                </c:pt>
                <c:pt idx="81">
                  <c:v>808.9017720642014</c:v>
                </c:pt>
                <c:pt idx="82">
                  <c:v>822.83372567547394</c:v>
                </c:pt>
                <c:pt idx="83">
                  <c:v>836.76567928674649</c:v>
                </c:pt>
                <c:pt idx="84">
                  <c:v>850.69763289801904</c:v>
                </c:pt>
                <c:pt idx="85">
                  <c:v>864.62958650929158</c:v>
                </c:pt>
                <c:pt idx="86">
                  <c:v>878.56154012056413</c:v>
                </c:pt>
                <c:pt idx="87">
                  <c:v>892.49349373183668</c:v>
                </c:pt>
                <c:pt idx="88">
                  <c:v>906.42544734310923</c:v>
                </c:pt>
                <c:pt idx="89">
                  <c:v>920.35740095438177</c:v>
                </c:pt>
                <c:pt idx="90">
                  <c:v>934.28935456565432</c:v>
                </c:pt>
                <c:pt idx="91">
                  <c:v>948.22130817692687</c:v>
                </c:pt>
                <c:pt idx="92">
                  <c:v>962.15326178819964</c:v>
                </c:pt>
                <c:pt idx="93">
                  <c:v>976.08521539947219</c:v>
                </c:pt>
                <c:pt idx="94">
                  <c:v>990.01716901074474</c:v>
                </c:pt>
                <c:pt idx="95">
                  <c:v>1003.9491226220173</c:v>
                </c:pt>
                <c:pt idx="96">
                  <c:v>1017.8810762332898</c:v>
                </c:pt>
                <c:pt idx="97">
                  <c:v>1031.8130298445624</c:v>
                </c:pt>
                <c:pt idx="98">
                  <c:v>1045.7449834558349</c:v>
                </c:pt>
                <c:pt idx="99">
                  <c:v>1059.6769370671075</c:v>
                </c:pt>
                <c:pt idx="100">
                  <c:v>1073.60889067838</c:v>
                </c:pt>
                <c:pt idx="101">
                  <c:v>1087.5408442896526</c:v>
                </c:pt>
                <c:pt idx="102">
                  <c:v>1101.4727979009251</c:v>
                </c:pt>
                <c:pt idx="103">
                  <c:v>1115.4047515121977</c:v>
                </c:pt>
                <c:pt idx="104">
                  <c:v>1129.3367051234702</c:v>
                </c:pt>
                <c:pt idx="105">
                  <c:v>1143.2686587347428</c:v>
                </c:pt>
                <c:pt idx="106">
                  <c:v>1157.2006123460155</c:v>
                </c:pt>
                <c:pt idx="107">
                  <c:v>1171.1325659572881</c:v>
                </c:pt>
                <c:pt idx="108">
                  <c:v>1185.0645195685606</c:v>
                </c:pt>
                <c:pt idx="109">
                  <c:v>1198.9964731798332</c:v>
                </c:pt>
                <c:pt idx="110">
                  <c:v>1212.9284267911057</c:v>
                </c:pt>
                <c:pt idx="111">
                  <c:v>1226.8603804023783</c:v>
                </c:pt>
                <c:pt idx="112">
                  <c:v>1240.7923340136508</c:v>
                </c:pt>
                <c:pt idx="113">
                  <c:v>1254.7242876249234</c:v>
                </c:pt>
                <c:pt idx="114">
                  <c:v>1268.6562412361959</c:v>
                </c:pt>
                <c:pt idx="115">
                  <c:v>1282.5881948474685</c:v>
                </c:pt>
                <c:pt idx="116">
                  <c:v>1296.520148458741</c:v>
                </c:pt>
                <c:pt idx="117">
                  <c:v>1310.4521020700136</c:v>
                </c:pt>
                <c:pt idx="118">
                  <c:v>1324.3840556812861</c:v>
                </c:pt>
                <c:pt idx="119">
                  <c:v>1338.3160092925586</c:v>
                </c:pt>
                <c:pt idx="120">
                  <c:v>1352.2479629038314</c:v>
                </c:pt>
                <c:pt idx="121">
                  <c:v>1366.179916515104</c:v>
                </c:pt>
                <c:pt idx="122">
                  <c:v>1380.1118701263765</c:v>
                </c:pt>
                <c:pt idx="123">
                  <c:v>1394.0438237376491</c:v>
                </c:pt>
                <c:pt idx="124">
                  <c:v>1407.9757773489216</c:v>
                </c:pt>
                <c:pt idx="125">
                  <c:v>1421.9077309601942</c:v>
                </c:pt>
                <c:pt idx="126">
                  <c:v>1435.8396845714667</c:v>
                </c:pt>
                <c:pt idx="127">
                  <c:v>1449.7716381827393</c:v>
                </c:pt>
                <c:pt idx="128">
                  <c:v>1463.7035917940118</c:v>
                </c:pt>
                <c:pt idx="129">
                  <c:v>1477.6355454052843</c:v>
                </c:pt>
                <c:pt idx="130">
                  <c:v>1491.5674990165569</c:v>
                </c:pt>
                <c:pt idx="131">
                  <c:v>1505.4994526278294</c:v>
                </c:pt>
                <c:pt idx="132">
                  <c:v>1519.431406239102</c:v>
                </c:pt>
                <c:pt idx="133">
                  <c:v>1533.3633598503745</c:v>
                </c:pt>
                <c:pt idx="134">
                  <c:v>1547.2953134616471</c:v>
                </c:pt>
                <c:pt idx="135">
                  <c:v>1561.2272670729199</c:v>
                </c:pt>
                <c:pt idx="136">
                  <c:v>1575.1592206841924</c:v>
                </c:pt>
                <c:pt idx="137">
                  <c:v>1589.091174295465</c:v>
                </c:pt>
                <c:pt idx="138">
                  <c:v>1603.0231279067375</c:v>
                </c:pt>
                <c:pt idx="139">
                  <c:v>1616.95508151801</c:v>
                </c:pt>
                <c:pt idx="140">
                  <c:v>1630.8870351292826</c:v>
                </c:pt>
                <c:pt idx="141">
                  <c:v>1644.8189887405551</c:v>
                </c:pt>
                <c:pt idx="142">
                  <c:v>1658.7509423518277</c:v>
                </c:pt>
                <c:pt idx="143">
                  <c:v>1672.6828959631002</c:v>
                </c:pt>
                <c:pt idx="144">
                  <c:v>1686.6148495743728</c:v>
                </c:pt>
                <c:pt idx="145">
                  <c:v>1700.5468031856453</c:v>
                </c:pt>
                <c:pt idx="146">
                  <c:v>1714.4787567969179</c:v>
                </c:pt>
                <c:pt idx="147">
                  <c:v>1728.4107104081904</c:v>
                </c:pt>
                <c:pt idx="148">
                  <c:v>1742.342664019463</c:v>
                </c:pt>
                <c:pt idx="149">
                  <c:v>1756.2746176307355</c:v>
                </c:pt>
                <c:pt idx="150">
                  <c:v>1770.2065712420081</c:v>
                </c:pt>
                <c:pt idx="151">
                  <c:v>1784.1385248532806</c:v>
                </c:pt>
                <c:pt idx="152">
                  <c:v>1798.0704784645532</c:v>
                </c:pt>
                <c:pt idx="153">
                  <c:v>1812.0024320758257</c:v>
                </c:pt>
                <c:pt idx="154">
                  <c:v>1825.9343856870983</c:v>
                </c:pt>
                <c:pt idx="155">
                  <c:v>1839.8663392983708</c:v>
                </c:pt>
                <c:pt idx="156">
                  <c:v>1853.7982929096438</c:v>
                </c:pt>
                <c:pt idx="157">
                  <c:v>1867.7302465209164</c:v>
                </c:pt>
                <c:pt idx="158">
                  <c:v>1881.6622001321889</c:v>
                </c:pt>
                <c:pt idx="159">
                  <c:v>1895.5941537434614</c:v>
                </c:pt>
                <c:pt idx="160">
                  <c:v>1909.526107354734</c:v>
                </c:pt>
                <c:pt idx="161">
                  <c:v>1923.4580609660065</c:v>
                </c:pt>
                <c:pt idx="162">
                  <c:v>1937.3900145772791</c:v>
                </c:pt>
                <c:pt idx="163">
                  <c:v>1951.3219681885516</c:v>
                </c:pt>
                <c:pt idx="164">
                  <c:v>1965.2539217998242</c:v>
                </c:pt>
                <c:pt idx="165">
                  <c:v>1979.1858754110967</c:v>
                </c:pt>
                <c:pt idx="166">
                  <c:v>1993.1178290223693</c:v>
                </c:pt>
                <c:pt idx="167">
                  <c:v>2007.0497826336418</c:v>
                </c:pt>
                <c:pt idx="168">
                  <c:v>2020.9817362449144</c:v>
                </c:pt>
                <c:pt idx="169">
                  <c:v>2034.9136898561869</c:v>
                </c:pt>
                <c:pt idx="170">
                  <c:v>2048.8456434674595</c:v>
                </c:pt>
                <c:pt idx="171">
                  <c:v>2062.777597078732</c:v>
                </c:pt>
                <c:pt idx="172">
                  <c:v>2076.7095506900046</c:v>
                </c:pt>
                <c:pt idx="173">
                  <c:v>2090.6415043012771</c:v>
                </c:pt>
                <c:pt idx="174">
                  <c:v>2104.5734579125497</c:v>
                </c:pt>
                <c:pt idx="175">
                  <c:v>2118.5054115238222</c:v>
                </c:pt>
                <c:pt idx="176">
                  <c:v>2132.4373651350948</c:v>
                </c:pt>
                <c:pt idx="177">
                  <c:v>2146.3693187463673</c:v>
                </c:pt>
                <c:pt idx="178">
                  <c:v>2160.3012723576398</c:v>
                </c:pt>
                <c:pt idx="179">
                  <c:v>2174.2332259689124</c:v>
                </c:pt>
                <c:pt idx="180">
                  <c:v>2188.1651795801849</c:v>
                </c:pt>
                <c:pt idx="181">
                  <c:v>2202.0971331914575</c:v>
                </c:pt>
                <c:pt idx="182">
                  <c:v>2216.02908680273</c:v>
                </c:pt>
                <c:pt idx="183">
                  <c:v>2229.9610404140026</c:v>
                </c:pt>
                <c:pt idx="184">
                  <c:v>2243.8929940252756</c:v>
                </c:pt>
                <c:pt idx="185">
                  <c:v>2257.8249476365481</c:v>
                </c:pt>
                <c:pt idx="186">
                  <c:v>2271.7569012478207</c:v>
                </c:pt>
                <c:pt idx="187">
                  <c:v>2285.6888548590932</c:v>
                </c:pt>
                <c:pt idx="188">
                  <c:v>2299.6208084703658</c:v>
                </c:pt>
                <c:pt idx="189">
                  <c:v>2313.5527620816383</c:v>
                </c:pt>
                <c:pt idx="190">
                  <c:v>2327.4847156929109</c:v>
                </c:pt>
                <c:pt idx="191">
                  <c:v>2341.4166693041834</c:v>
                </c:pt>
                <c:pt idx="192">
                  <c:v>2355.348622915456</c:v>
                </c:pt>
                <c:pt idx="193">
                  <c:v>2369.2805765267285</c:v>
                </c:pt>
                <c:pt idx="194">
                  <c:v>2383.2125301380011</c:v>
                </c:pt>
                <c:pt idx="195">
                  <c:v>2397.1444837492736</c:v>
                </c:pt>
                <c:pt idx="196">
                  <c:v>2411.0764373605462</c:v>
                </c:pt>
                <c:pt idx="197">
                  <c:v>2425.0083909718187</c:v>
                </c:pt>
                <c:pt idx="198">
                  <c:v>2438.9403445830912</c:v>
                </c:pt>
                <c:pt idx="199">
                  <c:v>2452.8722981943638</c:v>
                </c:pt>
                <c:pt idx="200">
                  <c:v>2466.8042518056363</c:v>
                </c:pt>
                <c:pt idx="201">
                  <c:v>2480.7362054169089</c:v>
                </c:pt>
                <c:pt idx="202">
                  <c:v>2494.6681590281814</c:v>
                </c:pt>
                <c:pt idx="203">
                  <c:v>2508.600112639454</c:v>
                </c:pt>
                <c:pt idx="204">
                  <c:v>2522.5320662507265</c:v>
                </c:pt>
                <c:pt idx="205">
                  <c:v>2536.4640198619991</c:v>
                </c:pt>
                <c:pt idx="206">
                  <c:v>2550.3959734732716</c:v>
                </c:pt>
                <c:pt idx="207">
                  <c:v>2564.3279270845442</c:v>
                </c:pt>
                <c:pt idx="208">
                  <c:v>2578.2598806958167</c:v>
                </c:pt>
                <c:pt idx="209">
                  <c:v>2592.1918343070893</c:v>
                </c:pt>
                <c:pt idx="210">
                  <c:v>2606.1237879183618</c:v>
                </c:pt>
                <c:pt idx="211">
                  <c:v>2620.0557415296344</c:v>
                </c:pt>
                <c:pt idx="212">
                  <c:v>2633.9876951409069</c:v>
                </c:pt>
                <c:pt idx="213">
                  <c:v>2647.9196487521799</c:v>
                </c:pt>
                <c:pt idx="214">
                  <c:v>2661.8516023634525</c:v>
                </c:pt>
                <c:pt idx="215">
                  <c:v>2675.783555974725</c:v>
                </c:pt>
                <c:pt idx="216">
                  <c:v>2689.7155095859976</c:v>
                </c:pt>
                <c:pt idx="217">
                  <c:v>2703.6474631972701</c:v>
                </c:pt>
                <c:pt idx="218">
                  <c:v>2717.5794168085426</c:v>
                </c:pt>
                <c:pt idx="219">
                  <c:v>2731.5113704198152</c:v>
                </c:pt>
                <c:pt idx="220">
                  <c:v>2745.4433240310877</c:v>
                </c:pt>
                <c:pt idx="221">
                  <c:v>2759.3752776423603</c:v>
                </c:pt>
                <c:pt idx="222">
                  <c:v>2773.3072312536328</c:v>
                </c:pt>
                <c:pt idx="223">
                  <c:v>2787.2391848649054</c:v>
                </c:pt>
                <c:pt idx="224">
                  <c:v>2801.1711384761779</c:v>
                </c:pt>
                <c:pt idx="225">
                  <c:v>2815.1030920874505</c:v>
                </c:pt>
                <c:pt idx="226">
                  <c:v>2829.035045698723</c:v>
                </c:pt>
                <c:pt idx="227">
                  <c:v>2842.9669993099956</c:v>
                </c:pt>
                <c:pt idx="228">
                  <c:v>2856.8989529212681</c:v>
                </c:pt>
                <c:pt idx="229">
                  <c:v>2870.8309065325407</c:v>
                </c:pt>
                <c:pt idx="230">
                  <c:v>2884.7628601438132</c:v>
                </c:pt>
                <c:pt idx="231">
                  <c:v>2898.6948137550858</c:v>
                </c:pt>
                <c:pt idx="232">
                  <c:v>2912.6267673663583</c:v>
                </c:pt>
                <c:pt idx="233">
                  <c:v>2926.5587209776309</c:v>
                </c:pt>
                <c:pt idx="234">
                  <c:v>2940.4906745889034</c:v>
                </c:pt>
                <c:pt idx="235">
                  <c:v>2954.422628200176</c:v>
                </c:pt>
                <c:pt idx="236">
                  <c:v>2968.3545818114485</c:v>
                </c:pt>
                <c:pt idx="237">
                  <c:v>2982.286535422721</c:v>
                </c:pt>
                <c:pt idx="238">
                  <c:v>2996.2184890339936</c:v>
                </c:pt>
                <c:pt idx="239">
                  <c:v>3010.1504426452661</c:v>
                </c:pt>
                <c:pt idx="240">
                  <c:v>3024.0823962565387</c:v>
                </c:pt>
                <c:pt idx="241">
                  <c:v>3038.0143498678117</c:v>
                </c:pt>
                <c:pt idx="242">
                  <c:v>3051.9463034790842</c:v>
                </c:pt>
                <c:pt idx="243">
                  <c:v>3065.8782570903568</c:v>
                </c:pt>
                <c:pt idx="244">
                  <c:v>3079.8102107016293</c:v>
                </c:pt>
                <c:pt idx="245">
                  <c:v>3093.7421643129019</c:v>
                </c:pt>
                <c:pt idx="246">
                  <c:v>3107.6741179241744</c:v>
                </c:pt>
                <c:pt idx="247">
                  <c:v>3121.606071535447</c:v>
                </c:pt>
                <c:pt idx="248">
                  <c:v>3135.5380251467195</c:v>
                </c:pt>
                <c:pt idx="249">
                  <c:v>3149.4699787579921</c:v>
                </c:pt>
                <c:pt idx="250">
                  <c:v>3163.4019323692646</c:v>
                </c:pt>
                <c:pt idx="251">
                  <c:v>3177.3338859805372</c:v>
                </c:pt>
                <c:pt idx="252">
                  <c:v>3191.2658395918097</c:v>
                </c:pt>
                <c:pt idx="253">
                  <c:v>3205.1977932030823</c:v>
                </c:pt>
                <c:pt idx="254">
                  <c:v>3219.1297468143548</c:v>
                </c:pt>
                <c:pt idx="255">
                  <c:v>3233.0617004256274</c:v>
                </c:pt>
                <c:pt idx="256">
                  <c:v>3246.9936540368999</c:v>
                </c:pt>
                <c:pt idx="257">
                  <c:v>3260.9256076481724</c:v>
                </c:pt>
                <c:pt idx="258">
                  <c:v>3274.857561259445</c:v>
                </c:pt>
                <c:pt idx="259">
                  <c:v>3288.7895148707175</c:v>
                </c:pt>
                <c:pt idx="260">
                  <c:v>3302.7214684819901</c:v>
                </c:pt>
                <c:pt idx="261">
                  <c:v>3316.6534220932626</c:v>
                </c:pt>
                <c:pt idx="262">
                  <c:v>3330.5853757045352</c:v>
                </c:pt>
                <c:pt idx="263">
                  <c:v>3344.5173293158077</c:v>
                </c:pt>
                <c:pt idx="264">
                  <c:v>3358.4492829270803</c:v>
                </c:pt>
                <c:pt idx="265">
                  <c:v>3372.3812365383528</c:v>
                </c:pt>
                <c:pt idx="266">
                  <c:v>3386.3131901496254</c:v>
                </c:pt>
                <c:pt idx="267">
                  <c:v>3400.2451437608979</c:v>
                </c:pt>
                <c:pt idx="268">
                  <c:v>3414.1770973721705</c:v>
                </c:pt>
                <c:pt idx="269">
                  <c:v>3428.109050983443</c:v>
                </c:pt>
                <c:pt idx="270">
                  <c:v>3442.041004594716</c:v>
                </c:pt>
                <c:pt idx="271">
                  <c:v>3455.9729582059886</c:v>
                </c:pt>
                <c:pt idx="272">
                  <c:v>3469.9049118172611</c:v>
                </c:pt>
                <c:pt idx="273">
                  <c:v>3483.8368654285337</c:v>
                </c:pt>
                <c:pt idx="274">
                  <c:v>3497.7688190398062</c:v>
                </c:pt>
                <c:pt idx="275">
                  <c:v>3511.7007726510788</c:v>
                </c:pt>
                <c:pt idx="276">
                  <c:v>3525.6327262623513</c:v>
                </c:pt>
                <c:pt idx="277">
                  <c:v>3539.5646798736238</c:v>
                </c:pt>
                <c:pt idx="278">
                  <c:v>3553.4966334848964</c:v>
                </c:pt>
                <c:pt idx="279">
                  <c:v>3567.4285870961689</c:v>
                </c:pt>
                <c:pt idx="280">
                  <c:v>3581.3605407074415</c:v>
                </c:pt>
                <c:pt idx="281">
                  <c:v>3595.292494318714</c:v>
                </c:pt>
                <c:pt idx="282">
                  <c:v>3609.2244479299866</c:v>
                </c:pt>
                <c:pt idx="283">
                  <c:v>3623.1564015412591</c:v>
                </c:pt>
                <c:pt idx="284">
                  <c:v>3637.0883551525317</c:v>
                </c:pt>
                <c:pt idx="285">
                  <c:v>3651.0203087638042</c:v>
                </c:pt>
                <c:pt idx="286">
                  <c:v>3664.9522623750768</c:v>
                </c:pt>
                <c:pt idx="287">
                  <c:v>3678.8842159863493</c:v>
                </c:pt>
                <c:pt idx="288">
                  <c:v>3692.8161695976219</c:v>
                </c:pt>
                <c:pt idx="289">
                  <c:v>3706.7481232088944</c:v>
                </c:pt>
                <c:pt idx="290">
                  <c:v>3720.680076820167</c:v>
                </c:pt>
                <c:pt idx="291">
                  <c:v>3734.6120304314395</c:v>
                </c:pt>
                <c:pt idx="292">
                  <c:v>3748.5439840427121</c:v>
                </c:pt>
                <c:pt idx="293">
                  <c:v>3762.4759376539846</c:v>
                </c:pt>
                <c:pt idx="294">
                  <c:v>3776.4078912652571</c:v>
                </c:pt>
                <c:pt idx="295">
                  <c:v>3790.3398448765297</c:v>
                </c:pt>
                <c:pt idx="296">
                  <c:v>3804.2717984878022</c:v>
                </c:pt>
                <c:pt idx="297">
                  <c:v>3818.2037520990748</c:v>
                </c:pt>
                <c:pt idx="298">
                  <c:v>3832.1357057103473</c:v>
                </c:pt>
                <c:pt idx="299">
                  <c:v>3846.0676593216199</c:v>
                </c:pt>
                <c:pt idx="300">
                  <c:v>3859.9996129328924</c:v>
                </c:pt>
                <c:pt idx="301">
                  <c:v>3873.931566544165</c:v>
                </c:pt>
                <c:pt idx="302">
                  <c:v>3887.8635201554375</c:v>
                </c:pt>
                <c:pt idx="303">
                  <c:v>3901.7954737667101</c:v>
                </c:pt>
                <c:pt idx="304">
                  <c:v>3915.7274273779826</c:v>
                </c:pt>
                <c:pt idx="305">
                  <c:v>3929.6593809892552</c:v>
                </c:pt>
                <c:pt idx="306">
                  <c:v>3943.5913346005277</c:v>
                </c:pt>
                <c:pt idx="307">
                  <c:v>3957.5232882118003</c:v>
                </c:pt>
                <c:pt idx="308">
                  <c:v>3971.4552418230728</c:v>
                </c:pt>
                <c:pt idx="309">
                  <c:v>3985.3871954343454</c:v>
                </c:pt>
                <c:pt idx="310">
                  <c:v>3999.3191490456179</c:v>
                </c:pt>
                <c:pt idx="311">
                  <c:v>4013.2511026568905</c:v>
                </c:pt>
                <c:pt idx="312">
                  <c:v>4027.1830562681639</c:v>
                </c:pt>
                <c:pt idx="313">
                  <c:v>4041.1150098794365</c:v>
                </c:pt>
                <c:pt idx="314">
                  <c:v>4055.046963490709</c:v>
                </c:pt>
                <c:pt idx="315">
                  <c:v>4068.9789171019816</c:v>
                </c:pt>
                <c:pt idx="316">
                  <c:v>4082.9108707132541</c:v>
                </c:pt>
                <c:pt idx="317">
                  <c:v>4096.8428243245271</c:v>
                </c:pt>
                <c:pt idx="318">
                  <c:v>4110.7747779357996</c:v>
                </c:pt>
                <c:pt idx="319">
                  <c:v>4124.7067315470722</c:v>
                </c:pt>
                <c:pt idx="320">
                  <c:v>4138.6386851583447</c:v>
                </c:pt>
                <c:pt idx="321">
                  <c:v>4152.5706387696173</c:v>
                </c:pt>
                <c:pt idx="322">
                  <c:v>4166.5025923808898</c:v>
                </c:pt>
                <c:pt idx="323">
                  <c:v>4180.4345459921624</c:v>
                </c:pt>
                <c:pt idx="324">
                  <c:v>4194.3664996034349</c:v>
                </c:pt>
                <c:pt idx="325">
                  <c:v>4208.2984532147075</c:v>
                </c:pt>
                <c:pt idx="326">
                  <c:v>4222.23040682598</c:v>
                </c:pt>
                <c:pt idx="327">
                  <c:v>4236.1623604372526</c:v>
                </c:pt>
                <c:pt idx="328">
                  <c:v>4250.0943140485251</c:v>
                </c:pt>
                <c:pt idx="329">
                  <c:v>4264.0262676597977</c:v>
                </c:pt>
                <c:pt idx="330">
                  <c:v>4277.9582212710702</c:v>
                </c:pt>
                <c:pt idx="331">
                  <c:v>4291.8901748823428</c:v>
                </c:pt>
                <c:pt idx="332">
                  <c:v>4305.8221284936153</c:v>
                </c:pt>
                <c:pt idx="333">
                  <c:v>4319.7540821048879</c:v>
                </c:pt>
                <c:pt idx="334">
                  <c:v>4333.6860357161604</c:v>
                </c:pt>
                <c:pt idx="335">
                  <c:v>4347.617989327433</c:v>
                </c:pt>
                <c:pt idx="336">
                  <c:v>4361.5499429387055</c:v>
                </c:pt>
                <c:pt idx="337">
                  <c:v>4375.481896549978</c:v>
                </c:pt>
                <c:pt idx="338">
                  <c:v>4389.4138501612506</c:v>
                </c:pt>
                <c:pt idx="339">
                  <c:v>4403.3458037725231</c:v>
                </c:pt>
                <c:pt idx="340">
                  <c:v>4417.2777573837957</c:v>
                </c:pt>
                <c:pt idx="341">
                  <c:v>4431.2097109950682</c:v>
                </c:pt>
                <c:pt idx="342">
                  <c:v>4445.1416646063408</c:v>
                </c:pt>
                <c:pt idx="343">
                  <c:v>4459.0736182176133</c:v>
                </c:pt>
                <c:pt idx="344">
                  <c:v>4473.0055718288859</c:v>
                </c:pt>
                <c:pt idx="345">
                  <c:v>4486.9375254401584</c:v>
                </c:pt>
                <c:pt idx="346">
                  <c:v>4500.869479051431</c:v>
                </c:pt>
                <c:pt idx="347">
                  <c:v>4514.8014326627035</c:v>
                </c:pt>
                <c:pt idx="348">
                  <c:v>4528.7333862739761</c:v>
                </c:pt>
                <c:pt idx="349">
                  <c:v>4542.6653398852486</c:v>
                </c:pt>
                <c:pt idx="350">
                  <c:v>4556.5972934965212</c:v>
                </c:pt>
                <c:pt idx="351">
                  <c:v>4570.5292471077937</c:v>
                </c:pt>
                <c:pt idx="352">
                  <c:v>4584.4612007190663</c:v>
                </c:pt>
                <c:pt idx="353">
                  <c:v>4598.3931543303388</c:v>
                </c:pt>
                <c:pt idx="354">
                  <c:v>4612.3251079416113</c:v>
                </c:pt>
                <c:pt idx="355">
                  <c:v>4626.2570615528839</c:v>
                </c:pt>
                <c:pt idx="356">
                  <c:v>4640.1890151641564</c:v>
                </c:pt>
                <c:pt idx="357">
                  <c:v>4654.120968775429</c:v>
                </c:pt>
                <c:pt idx="358">
                  <c:v>4668.0529223867015</c:v>
                </c:pt>
                <c:pt idx="359">
                  <c:v>4681.9848759979741</c:v>
                </c:pt>
                <c:pt idx="360">
                  <c:v>4695.9168296092466</c:v>
                </c:pt>
                <c:pt idx="361">
                  <c:v>4709.8487832205192</c:v>
                </c:pt>
                <c:pt idx="362">
                  <c:v>4723.7807368317917</c:v>
                </c:pt>
                <c:pt idx="363">
                  <c:v>4737.7126904430643</c:v>
                </c:pt>
                <c:pt idx="364">
                  <c:v>4751.6446440543368</c:v>
                </c:pt>
                <c:pt idx="365">
                  <c:v>4765.5765976656094</c:v>
                </c:pt>
                <c:pt idx="366">
                  <c:v>4779.5085512768819</c:v>
                </c:pt>
                <c:pt idx="367">
                  <c:v>4793.4405048881545</c:v>
                </c:pt>
                <c:pt idx="368">
                  <c:v>4807.372458499427</c:v>
                </c:pt>
                <c:pt idx="369">
                  <c:v>4821.3044121106996</c:v>
                </c:pt>
                <c:pt idx="370">
                  <c:v>4835.2363657219721</c:v>
                </c:pt>
                <c:pt idx="371">
                  <c:v>4849.1683193332447</c:v>
                </c:pt>
                <c:pt idx="372">
                  <c:v>4863.1002729445172</c:v>
                </c:pt>
                <c:pt idx="373">
                  <c:v>4877.0322265557897</c:v>
                </c:pt>
                <c:pt idx="374">
                  <c:v>4890.9641801670623</c:v>
                </c:pt>
                <c:pt idx="375">
                  <c:v>4904.8961337783348</c:v>
                </c:pt>
                <c:pt idx="376">
                  <c:v>4918.8280873896074</c:v>
                </c:pt>
                <c:pt idx="377">
                  <c:v>4932.7600410008799</c:v>
                </c:pt>
                <c:pt idx="378">
                  <c:v>4946.6919946121525</c:v>
                </c:pt>
                <c:pt idx="379">
                  <c:v>4960.623948223425</c:v>
                </c:pt>
                <c:pt idx="380">
                  <c:v>4974.5559018346976</c:v>
                </c:pt>
                <c:pt idx="381">
                  <c:v>4988.4878554459701</c:v>
                </c:pt>
                <c:pt idx="382">
                  <c:v>5002.4198090572427</c:v>
                </c:pt>
                <c:pt idx="383">
                  <c:v>5016.3517626685152</c:v>
                </c:pt>
                <c:pt idx="384">
                  <c:v>5030.2837162797878</c:v>
                </c:pt>
                <c:pt idx="385">
                  <c:v>5044.2156698910603</c:v>
                </c:pt>
                <c:pt idx="386">
                  <c:v>5058.1476235023329</c:v>
                </c:pt>
                <c:pt idx="387">
                  <c:v>5072.0795771136054</c:v>
                </c:pt>
                <c:pt idx="388">
                  <c:v>5086.011530724878</c:v>
                </c:pt>
                <c:pt idx="389">
                  <c:v>5099.9434843361505</c:v>
                </c:pt>
                <c:pt idx="390">
                  <c:v>5113.8754379474231</c:v>
                </c:pt>
                <c:pt idx="391">
                  <c:v>5127.8073915586956</c:v>
                </c:pt>
                <c:pt idx="392">
                  <c:v>5141.7393451699681</c:v>
                </c:pt>
                <c:pt idx="393">
                  <c:v>5155.6712987812407</c:v>
                </c:pt>
                <c:pt idx="394">
                  <c:v>5169.6032523925132</c:v>
                </c:pt>
                <c:pt idx="395">
                  <c:v>5183.5352060037858</c:v>
                </c:pt>
                <c:pt idx="396">
                  <c:v>5197.4671596150583</c:v>
                </c:pt>
                <c:pt idx="397">
                  <c:v>5211.3991132263309</c:v>
                </c:pt>
                <c:pt idx="398">
                  <c:v>5225.3310668376034</c:v>
                </c:pt>
                <c:pt idx="399">
                  <c:v>5239.263020448876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C-4C28-84CF-4D8572117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165680"/>
        <c:axId val="1063164016"/>
      </c:lineChart>
      <c:dateAx>
        <c:axId val="1063165680"/>
        <c:scaling>
          <c:orientation val="minMax"/>
        </c:scaling>
        <c:delete val="0"/>
        <c:axPos val="b"/>
        <c:numFmt formatCode="mmm\.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1063164016"/>
        <c:crosses val="autoZero"/>
        <c:auto val="1"/>
        <c:lblOffset val="100"/>
        <c:baseTimeUnit val="months"/>
      </c:dateAx>
      <c:valAx>
        <c:axId val="1063164016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10631656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6539766573735393"/>
          <c:y val="7.5990434127683013E-2"/>
          <c:w val="0.37237594432840754"/>
          <c:h val="0.12642879409482591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s-CL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43591074175834"/>
          <c:y val="6.3575278909800012E-2"/>
          <c:w val="0.84144094747577414"/>
          <c:h val="0.69707403539190727"/>
        </c:manualLayout>
      </c:layout>
      <c:lineChart>
        <c:grouping val="standard"/>
        <c:varyColors val="0"/>
        <c:ser>
          <c:idx val="0"/>
          <c:order val="0"/>
          <c:tx>
            <c:strRef>
              <c:f>graph!$E$1</c:f>
              <c:strCache>
                <c:ptCount val="1"/>
                <c:pt idx="0">
                  <c:v>TCN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graph!$A$2:$A$401</c:f>
              <c:numCache>
                <c:formatCode>mmm\.yyyy</c:formatCode>
                <c:ptCount val="400"/>
                <c:pt idx="0">
                  <c:v>32599</c:v>
                </c:pt>
                <c:pt idx="1">
                  <c:v>32629</c:v>
                </c:pt>
                <c:pt idx="2">
                  <c:v>32660</c:v>
                </c:pt>
                <c:pt idx="3">
                  <c:v>32690</c:v>
                </c:pt>
                <c:pt idx="4">
                  <c:v>32721</c:v>
                </c:pt>
                <c:pt idx="5">
                  <c:v>32752</c:v>
                </c:pt>
                <c:pt idx="6">
                  <c:v>32782</c:v>
                </c:pt>
                <c:pt idx="7">
                  <c:v>32813</c:v>
                </c:pt>
                <c:pt idx="8">
                  <c:v>32843</c:v>
                </c:pt>
                <c:pt idx="9">
                  <c:v>32874</c:v>
                </c:pt>
                <c:pt idx="10">
                  <c:v>32905</c:v>
                </c:pt>
                <c:pt idx="11">
                  <c:v>32933</c:v>
                </c:pt>
                <c:pt idx="12">
                  <c:v>32964</c:v>
                </c:pt>
                <c:pt idx="13">
                  <c:v>32994</c:v>
                </c:pt>
                <c:pt idx="14">
                  <c:v>33025</c:v>
                </c:pt>
                <c:pt idx="15">
                  <c:v>33055</c:v>
                </c:pt>
                <c:pt idx="16">
                  <c:v>33086</c:v>
                </c:pt>
                <c:pt idx="17">
                  <c:v>33117</c:v>
                </c:pt>
                <c:pt idx="18">
                  <c:v>33147</c:v>
                </c:pt>
                <c:pt idx="19">
                  <c:v>33178</c:v>
                </c:pt>
                <c:pt idx="20">
                  <c:v>33208</c:v>
                </c:pt>
                <c:pt idx="21">
                  <c:v>33239</c:v>
                </c:pt>
                <c:pt idx="22">
                  <c:v>33270</c:v>
                </c:pt>
                <c:pt idx="23">
                  <c:v>33298</c:v>
                </c:pt>
                <c:pt idx="24">
                  <c:v>33329</c:v>
                </c:pt>
                <c:pt idx="25">
                  <c:v>33359</c:v>
                </c:pt>
                <c:pt idx="26">
                  <c:v>33390</c:v>
                </c:pt>
                <c:pt idx="27">
                  <c:v>33420</c:v>
                </c:pt>
                <c:pt idx="28">
                  <c:v>33451</c:v>
                </c:pt>
                <c:pt idx="29">
                  <c:v>33482</c:v>
                </c:pt>
                <c:pt idx="30">
                  <c:v>33512</c:v>
                </c:pt>
                <c:pt idx="31">
                  <c:v>33543</c:v>
                </c:pt>
                <c:pt idx="32">
                  <c:v>33573</c:v>
                </c:pt>
                <c:pt idx="33">
                  <c:v>33604</c:v>
                </c:pt>
                <c:pt idx="34">
                  <c:v>33635</c:v>
                </c:pt>
                <c:pt idx="35">
                  <c:v>33664</c:v>
                </c:pt>
                <c:pt idx="36">
                  <c:v>33695</c:v>
                </c:pt>
                <c:pt idx="37">
                  <c:v>33725</c:v>
                </c:pt>
                <c:pt idx="38">
                  <c:v>33756</c:v>
                </c:pt>
                <c:pt idx="39">
                  <c:v>33786</c:v>
                </c:pt>
                <c:pt idx="40">
                  <c:v>33817</c:v>
                </c:pt>
                <c:pt idx="41">
                  <c:v>33848</c:v>
                </c:pt>
                <c:pt idx="42">
                  <c:v>33878</c:v>
                </c:pt>
                <c:pt idx="43">
                  <c:v>33909</c:v>
                </c:pt>
                <c:pt idx="44">
                  <c:v>33939</c:v>
                </c:pt>
                <c:pt idx="45">
                  <c:v>33970</c:v>
                </c:pt>
                <c:pt idx="46">
                  <c:v>34001</c:v>
                </c:pt>
                <c:pt idx="47">
                  <c:v>34029</c:v>
                </c:pt>
                <c:pt idx="48">
                  <c:v>34060</c:v>
                </c:pt>
                <c:pt idx="49">
                  <c:v>34090</c:v>
                </c:pt>
                <c:pt idx="50">
                  <c:v>34121</c:v>
                </c:pt>
                <c:pt idx="51">
                  <c:v>34151</c:v>
                </c:pt>
                <c:pt idx="52">
                  <c:v>34182</c:v>
                </c:pt>
                <c:pt idx="53">
                  <c:v>34213</c:v>
                </c:pt>
                <c:pt idx="54">
                  <c:v>34243</c:v>
                </c:pt>
                <c:pt idx="55">
                  <c:v>34274</c:v>
                </c:pt>
                <c:pt idx="56">
                  <c:v>34304</c:v>
                </c:pt>
                <c:pt idx="57">
                  <c:v>34335</c:v>
                </c:pt>
                <c:pt idx="58">
                  <c:v>34366</c:v>
                </c:pt>
                <c:pt idx="59">
                  <c:v>34394</c:v>
                </c:pt>
                <c:pt idx="60">
                  <c:v>34425</c:v>
                </c:pt>
                <c:pt idx="61">
                  <c:v>34455</c:v>
                </c:pt>
                <c:pt idx="62">
                  <c:v>34486</c:v>
                </c:pt>
                <c:pt idx="63">
                  <c:v>34516</c:v>
                </c:pt>
                <c:pt idx="64">
                  <c:v>34547</c:v>
                </c:pt>
                <c:pt idx="65">
                  <c:v>34578</c:v>
                </c:pt>
                <c:pt idx="66">
                  <c:v>34608</c:v>
                </c:pt>
                <c:pt idx="67">
                  <c:v>34639</c:v>
                </c:pt>
                <c:pt idx="68">
                  <c:v>34669</c:v>
                </c:pt>
                <c:pt idx="69">
                  <c:v>34700</c:v>
                </c:pt>
                <c:pt idx="70">
                  <c:v>34731</c:v>
                </c:pt>
                <c:pt idx="71">
                  <c:v>34759</c:v>
                </c:pt>
                <c:pt idx="72">
                  <c:v>34790</c:v>
                </c:pt>
                <c:pt idx="73">
                  <c:v>34820</c:v>
                </c:pt>
                <c:pt idx="74">
                  <c:v>34851</c:v>
                </c:pt>
                <c:pt idx="75">
                  <c:v>34881</c:v>
                </c:pt>
                <c:pt idx="76">
                  <c:v>34912</c:v>
                </c:pt>
                <c:pt idx="77">
                  <c:v>34943</c:v>
                </c:pt>
                <c:pt idx="78">
                  <c:v>34973</c:v>
                </c:pt>
                <c:pt idx="79">
                  <c:v>35004</c:v>
                </c:pt>
                <c:pt idx="80">
                  <c:v>35034</c:v>
                </c:pt>
                <c:pt idx="81">
                  <c:v>35065</c:v>
                </c:pt>
                <c:pt idx="82">
                  <c:v>35096</c:v>
                </c:pt>
                <c:pt idx="83">
                  <c:v>35125</c:v>
                </c:pt>
                <c:pt idx="84">
                  <c:v>35156</c:v>
                </c:pt>
                <c:pt idx="85">
                  <c:v>35186</c:v>
                </c:pt>
                <c:pt idx="86">
                  <c:v>35217</c:v>
                </c:pt>
                <c:pt idx="87">
                  <c:v>35247</c:v>
                </c:pt>
                <c:pt idx="88">
                  <c:v>35278</c:v>
                </c:pt>
                <c:pt idx="89">
                  <c:v>35309</c:v>
                </c:pt>
                <c:pt idx="90">
                  <c:v>35339</c:v>
                </c:pt>
                <c:pt idx="91">
                  <c:v>35370</c:v>
                </c:pt>
                <c:pt idx="92">
                  <c:v>35400</c:v>
                </c:pt>
                <c:pt idx="93">
                  <c:v>35431</c:v>
                </c:pt>
                <c:pt idx="94">
                  <c:v>35462</c:v>
                </c:pt>
                <c:pt idx="95">
                  <c:v>35490</c:v>
                </c:pt>
                <c:pt idx="96">
                  <c:v>35521</c:v>
                </c:pt>
                <c:pt idx="97">
                  <c:v>35551</c:v>
                </c:pt>
                <c:pt idx="98">
                  <c:v>35582</c:v>
                </c:pt>
                <c:pt idx="99">
                  <c:v>35612</c:v>
                </c:pt>
                <c:pt idx="100">
                  <c:v>35643</c:v>
                </c:pt>
                <c:pt idx="101">
                  <c:v>35674</c:v>
                </c:pt>
                <c:pt idx="102">
                  <c:v>35704</c:v>
                </c:pt>
                <c:pt idx="103">
                  <c:v>35735</c:v>
                </c:pt>
                <c:pt idx="104">
                  <c:v>35765</c:v>
                </c:pt>
                <c:pt idx="105">
                  <c:v>35796</c:v>
                </c:pt>
                <c:pt idx="106">
                  <c:v>35827</c:v>
                </c:pt>
                <c:pt idx="107">
                  <c:v>35855</c:v>
                </c:pt>
                <c:pt idx="108">
                  <c:v>35886</c:v>
                </c:pt>
                <c:pt idx="109">
                  <c:v>35916</c:v>
                </c:pt>
                <c:pt idx="110">
                  <c:v>35947</c:v>
                </c:pt>
                <c:pt idx="111">
                  <c:v>35977</c:v>
                </c:pt>
                <c:pt idx="112">
                  <c:v>36008</c:v>
                </c:pt>
                <c:pt idx="113">
                  <c:v>36039</c:v>
                </c:pt>
                <c:pt idx="114">
                  <c:v>36069</c:v>
                </c:pt>
                <c:pt idx="115">
                  <c:v>36100</c:v>
                </c:pt>
                <c:pt idx="116">
                  <c:v>36130</c:v>
                </c:pt>
                <c:pt idx="117">
                  <c:v>36161</c:v>
                </c:pt>
                <c:pt idx="118">
                  <c:v>36192</c:v>
                </c:pt>
                <c:pt idx="119">
                  <c:v>36220</c:v>
                </c:pt>
                <c:pt idx="120">
                  <c:v>36251</c:v>
                </c:pt>
                <c:pt idx="121">
                  <c:v>36281</c:v>
                </c:pt>
                <c:pt idx="122">
                  <c:v>36312</c:v>
                </c:pt>
                <c:pt idx="123">
                  <c:v>36342</c:v>
                </c:pt>
                <c:pt idx="124">
                  <c:v>36373</c:v>
                </c:pt>
                <c:pt idx="125">
                  <c:v>36404</c:v>
                </c:pt>
                <c:pt idx="126">
                  <c:v>36434</c:v>
                </c:pt>
                <c:pt idx="127">
                  <c:v>36465</c:v>
                </c:pt>
                <c:pt idx="128">
                  <c:v>36495</c:v>
                </c:pt>
                <c:pt idx="129">
                  <c:v>36526</c:v>
                </c:pt>
                <c:pt idx="130">
                  <c:v>36557</c:v>
                </c:pt>
                <c:pt idx="131">
                  <c:v>36586</c:v>
                </c:pt>
                <c:pt idx="132">
                  <c:v>36617</c:v>
                </c:pt>
                <c:pt idx="133">
                  <c:v>36647</c:v>
                </c:pt>
                <c:pt idx="134">
                  <c:v>36678</c:v>
                </c:pt>
                <c:pt idx="135">
                  <c:v>36708</c:v>
                </c:pt>
                <c:pt idx="136">
                  <c:v>36739</c:v>
                </c:pt>
                <c:pt idx="137">
                  <c:v>36770</c:v>
                </c:pt>
                <c:pt idx="138">
                  <c:v>36800</c:v>
                </c:pt>
                <c:pt idx="139">
                  <c:v>36831</c:v>
                </c:pt>
                <c:pt idx="140">
                  <c:v>36861</c:v>
                </c:pt>
                <c:pt idx="141">
                  <c:v>36892</c:v>
                </c:pt>
                <c:pt idx="142">
                  <c:v>36923</c:v>
                </c:pt>
                <c:pt idx="143">
                  <c:v>36951</c:v>
                </c:pt>
                <c:pt idx="144">
                  <c:v>36982</c:v>
                </c:pt>
                <c:pt idx="145">
                  <c:v>37012</c:v>
                </c:pt>
                <c:pt idx="146">
                  <c:v>37043</c:v>
                </c:pt>
                <c:pt idx="147">
                  <c:v>37073</c:v>
                </c:pt>
                <c:pt idx="148">
                  <c:v>37104</c:v>
                </c:pt>
                <c:pt idx="149">
                  <c:v>37135</c:v>
                </c:pt>
                <c:pt idx="150">
                  <c:v>37165</c:v>
                </c:pt>
                <c:pt idx="151">
                  <c:v>37196</c:v>
                </c:pt>
                <c:pt idx="152">
                  <c:v>37226</c:v>
                </c:pt>
                <c:pt idx="153">
                  <c:v>37257</c:v>
                </c:pt>
                <c:pt idx="154">
                  <c:v>37288</c:v>
                </c:pt>
                <c:pt idx="155">
                  <c:v>37316</c:v>
                </c:pt>
                <c:pt idx="156">
                  <c:v>37347</c:v>
                </c:pt>
                <c:pt idx="157">
                  <c:v>37377</c:v>
                </c:pt>
                <c:pt idx="158">
                  <c:v>37408</c:v>
                </c:pt>
                <c:pt idx="159">
                  <c:v>37438</c:v>
                </c:pt>
                <c:pt idx="160">
                  <c:v>37469</c:v>
                </c:pt>
                <c:pt idx="161">
                  <c:v>37500</c:v>
                </c:pt>
                <c:pt idx="162">
                  <c:v>37530</c:v>
                </c:pt>
                <c:pt idx="163">
                  <c:v>37561</c:v>
                </c:pt>
                <c:pt idx="164">
                  <c:v>37591</c:v>
                </c:pt>
                <c:pt idx="165">
                  <c:v>37622</c:v>
                </c:pt>
                <c:pt idx="166">
                  <c:v>37653</c:v>
                </c:pt>
                <c:pt idx="167">
                  <c:v>37681</c:v>
                </c:pt>
                <c:pt idx="168">
                  <c:v>37712</c:v>
                </c:pt>
                <c:pt idx="169">
                  <c:v>37742</c:v>
                </c:pt>
                <c:pt idx="170">
                  <c:v>37773</c:v>
                </c:pt>
                <c:pt idx="171">
                  <c:v>37803</c:v>
                </c:pt>
                <c:pt idx="172">
                  <c:v>37834</c:v>
                </c:pt>
                <c:pt idx="173">
                  <c:v>37865</c:v>
                </c:pt>
                <c:pt idx="174">
                  <c:v>37895</c:v>
                </c:pt>
                <c:pt idx="175">
                  <c:v>37926</c:v>
                </c:pt>
                <c:pt idx="176">
                  <c:v>37956</c:v>
                </c:pt>
                <c:pt idx="177">
                  <c:v>37987</c:v>
                </c:pt>
                <c:pt idx="178">
                  <c:v>38018</c:v>
                </c:pt>
                <c:pt idx="179">
                  <c:v>38047</c:v>
                </c:pt>
                <c:pt idx="180">
                  <c:v>38078</c:v>
                </c:pt>
                <c:pt idx="181">
                  <c:v>38108</c:v>
                </c:pt>
                <c:pt idx="182">
                  <c:v>38139</c:v>
                </c:pt>
                <c:pt idx="183">
                  <c:v>38169</c:v>
                </c:pt>
                <c:pt idx="184">
                  <c:v>38200</c:v>
                </c:pt>
                <c:pt idx="185">
                  <c:v>38231</c:v>
                </c:pt>
                <c:pt idx="186">
                  <c:v>38261</c:v>
                </c:pt>
                <c:pt idx="187">
                  <c:v>38292</c:v>
                </c:pt>
                <c:pt idx="188">
                  <c:v>38322</c:v>
                </c:pt>
                <c:pt idx="189">
                  <c:v>38353</c:v>
                </c:pt>
                <c:pt idx="190">
                  <c:v>38384</c:v>
                </c:pt>
                <c:pt idx="191">
                  <c:v>38412</c:v>
                </c:pt>
                <c:pt idx="192">
                  <c:v>38443</c:v>
                </c:pt>
                <c:pt idx="193">
                  <c:v>38473</c:v>
                </c:pt>
                <c:pt idx="194">
                  <c:v>38504</c:v>
                </c:pt>
                <c:pt idx="195">
                  <c:v>38534</c:v>
                </c:pt>
                <c:pt idx="196">
                  <c:v>38565</c:v>
                </c:pt>
                <c:pt idx="197">
                  <c:v>38596</c:v>
                </c:pt>
                <c:pt idx="198">
                  <c:v>38626</c:v>
                </c:pt>
                <c:pt idx="199">
                  <c:v>38657</c:v>
                </c:pt>
                <c:pt idx="200">
                  <c:v>38687</c:v>
                </c:pt>
                <c:pt idx="201">
                  <c:v>38718</c:v>
                </c:pt>
                <c:pt idx="202">
                  <c:v>38749</c:v>
                </c:pt>
                <c:pt idx="203">
                  <c:v>38777</c:v>
                </c:pt>
                <c:pt idx="204">
                  <c:v>38808</c:v>
                </c:pt>
                <c:pt idx="205">
                  <c:v>38838</c:v>
                </c:pt>
                <c:pt idx="206">
                  <c:v>38869</c:v>
                </c:pt>
                <c:pt idx="207">
                  <c:v>38899</c:v>
                </c:pt>
                <c:pt idx="208">
                  <c:v>38930</c:v>
                </c:pt>
                <c:pt idx="209">
                  <c:v>38961</c:v>
                </c:pt>
                <c:pt idx="210">
                  <c:v>38991</c:v>
                </c:pt>
                <c:pt idx="211">
                  <c:v>39022</c:v>
                </c:pt>
                <c:pt idx="212">
                  <c:v>39052</c:v>
                </c:pt>
                <c:pt idx="213">
                  <c:v>39083</c:v>
                </c:pt>
                <c:pt idx="214">
                  <c:v>39114</c:v>
                </c:pt>
                <c:pt idx="215">
                  <c:v>39142</c:v>
                </c:pt>
                <c:pt idx="216">
                  <c:v>39173</c:v>
                </c:pt>
                <c:pt idx="217">
                  <c:v>39203</c:v>
                </c:pt>
                <c:pt idx="218">
                  <c:v>39234</c:v>
                </c:pt>
                <c:pt idx="219">
                  <c:v>39264</c:v>
                </c:pt>
                <c:pt idx="220">
                  <c:v>39295</c:v>
                </c:pt>
                <c:pt idx="221">
                  <c:v>39326</c:v>
                </c:pt>
                <c:pt idx="222">
                  <c:v>39356</c:v>
                </c:pt>
                <c:pt idx="223">
                  <c:v>39387</c:v>
                </c:pt>
                <c:pt idx="224">
                  <c:v>39417</c:v>
                </c:pt>
                <c:pt idx="225">
                  <c:v>39448</c:v>
                </c:pt>
                <c:pt idx="226">
                  <c:v>39479</c:v>
                </c:pt>
                <c:pt idx="227">
                  <c:v>39508</c:v>
                </c:pt>
                <c:pt idx="228">
                  <c:v>39539</c:v>
                </c:pt>
                <c:pt idx="229">
                  <c:v>39569</c:v>
                </c:pt>
                <c:pt idx="230">
                  <c:v>39600</c:v>
                </c:pt>
                <c:pt idx="231">
                  <c:v>39630</c:v>
                </c:pt>
                <c:pt idx="232">
                  <c:v>39661</c:v>
                </c:pt>
                <c:pt idx="233">
                  <c:v>39692</c:v>
                </c:pt>
                <c:pt idx="234">
                  <c:v>39722</c:v>
                </c:pt>
                <c:pt idx="235">
                  <c:v>39753</c:v>
                </c:pt>
                <c:pt idx="236">
                  <c:v>39783</c:v>
                </c:pt>
                <c:pt idx="237">
                  <c:v>39814</c:v>
                </c:pt>
                <c:pt idx="238">
                  <c:v>39845</c:v>
                </c:pt>
                <c:pt idx="239">
                  <c:v>39873</c:v>
                </c:pt>
                <c:pt idx="240">
                  <c:v>39904</c:v>
                </c:pt>
                <c:pt idx="241">
                  <c:v>39934</c:v>
                </c:pt>
                <c:pt idx="242">
                  <c:v>39965</c:v>
                </c:pt>
                <c:pt idx="243">
                  <c:v>39995</c:v>
                </c:pt>
                <c:pt idx="244">
                  <c:v>40026</c:v>
                </c:pt>
                <c:pt idx="245">
                  <c:v>40057</c:v>
                </c:pt>
                <c:pt idx="246">
                  <c:v>40087</c:v>
                </c:pt>
                <c:pt idx="247">
                  <c:v>40118</c:v>
                </c:pt>
                <c:pt idx="248">
                  <c:v>40148</c:v>
                </c:pt>
                <c:pt idx="249">
                  <c:v>40179</c:v>
                </c:pt>
                <c:pt idx="250">
                  <c:v>40210</c:v>
                </c:pt>
                <c:pt idx="251">
                  <c:v>40238</c:v>
                </c:pt>
                <c:pt idx="252">
                  <c:v>40269</c:v>
                </c:pt>
                <c:pt idx="253">
                  <c:v>40299</c:v>
                </c:pt>
                <c:pt idx="254">
                  <c:v>40330</c:v>
                </c:pt>
                <c:pt idx="255">
                  <c:v>40360</c:v>
                </c:pt>
                <c:pt idx="256">
                  <c:v>40391</c:v>
                </c:pt>
                <c:pt idx="257">
                  <c:v>40422</c:v>
                </c:pt>
                <c:pt idx="258">
                  <c:v>40452</c:v>
                </c:pt>
                <c:pt idx="259">
                  <c:v>40483</c:v>
                </c:pt>
                <c:pt idx="260">
                  <c:v>40513</c:v>
                </c:pt>
                <c:pt idx="261">
                  <c:v>40544</c:v>
                </c:pt>
                <c:pt idx="262">
                  <c:v>40575</c:v>
                </c:pt>
                <c:pt idx="263">
                  <c:v>40603</c:v>
                </c:pt>
                <c:pt idx="264">
                  <c:v>40634</c:v>
                </c:pt>
                <c:pt idx="265">
                  <c:v>40664</c:v>
                </c:pt>
                <c:pt idx="266">
                  <c:v>40695</c:v>
                </c:pt>
                <c:pt idx="267">
                  <c:v>40725</c:v>
                </c:pt>
                <c:pt idx="268">
                  <c:v>40756</c:v>
                </c:pt>
                <c:pt idx="269">
                  <c:v>40787</c:v>
                </c:pt>
                <c:pt idx="270">
                  <c:v>40817</c:v>
                </c:pt>
                <c:pt idx="271">
                  <c:v>40848</c:v>
                </c:pt>
                <c:pt idx="272">
                  <c:v>40878</c:v>
                </c:pt>
                <c:pt idx="273">
                  <c:v>40909</c:v>
                </c:pt>
                <c:pt idx="274">
                  <c:v>40940</c:v>
                </c:pt>
                <c:pt idx="275">
                  <c:v>40969</c:v>
                </c:pt>
                <c:pt idx="276">
                  <c:v>41000</c:v>
                </c:pt>
                <c:pt idx="277">
                  <c:v>41030</c:v>
                </c:pt>
                <c:pt idx="278">
                  <c:v>41061</c:v>
                </c:pt>
                <c:pt idx="279">
                  <c:v>41091</c:v>
                </c:pt>
                <c:pt idx="280">
                  <c:v>41122</c:v>
                </c:pt>
                <c:pt idx="281">
                  <c:v>41153</c:v>
                </c:pt>
                <c:pt idx="282">
                  <c:v>41183</c:v>
                </c:pt>
                <c:pt idx="283">
                  <c:v>41214</c:v>
                </c:pt>
                <c:pt idx="284">
                  <c:v>41244</c:v>
                </c:pt>
                <c:pt idx="285">
                  <c:v>41275</c:v>
                </c:pt>
                <c:pt idx="286">
                  <c:v>41306</c:v>
                </c:pt>
                <c:pt idx="287">
                  <c:v>41334</c:v>
                </c:pt>
                <c:pt idx="288">
                  <c:v>41365</c:v>
                </c:pt>
                <c:pt idx="289">
                  <c:v>41395</c:v>
                </c:pt>
                <c:pt idx="290">
                  <c:v>41426</c:v>
                </c:pt>
                <c:pt idx="291">
                  <c:v>41456</c:v>
                </c:pt>
                <c:pt idx="292">
                  <c:v>41487</c:v>
                </c:pt>
                <c:pt idx="293">
                  <c:v>41518</c:v>
                </c:pt>
                <c:pt idx="294">
                  <c:v>41548</c:v>
                </c:pt>
                <c:pt idx="295">
                  <c:v>41579</c:v>
                </c:pt>
                <c:pt idx="296">
                  <c:v>41609</c:v>
                </c:pt>
                <c:pt idx="297">
                  <c:v>41640</c:v>
                </c:pt>
                <c:pt idx="298">
                  <c:v>41671</c:v>
                </c:pt>
                <c:pt idx="299">
                  <c:v>41699</c:v>
                </c:pt>
                <c:pt idx="300">
                  <c:v>41730</c:v>
                </c:pt>
                <c:pt idx="301">
                  <c:v>41760</c:v>
                </c:pt>
                <c:pt idx="302">
                  <c:v>41791</c:v>
                </c:pt>
                <c:pt idx="303">
                  <c:v>41821</c:v>
                </c:pt>
                <c:pt idx="304">
                  <c:v>41852</c:v>
                </c:pt>
                <c:pt idx="305">
                  <c:v>41883</c:v>
                </c:pt>
                <c:pt idx="306">
                  <c:v>41913</c:v>
                </c:pt>
                <c:pt idx="307">
                  <c:v>41944</c:v>
                </c:pt>
                <c:pt idx="308">
                  <c:v>41974</c:v>
                </c:pt>
                <c:pt idx="309">
                  <c:v>42005</c:v>
                </c:pt>
                <c:pt idx="310">
                  <c:v>42036</c:v>
                </c:pt>
                <c:pt idx="311">
                  <c:v>42064</c:v>
                </c:pt>
                <c:pt idx="312">
                  <c:v>42095</c:v>
                </c:pt>
                <c:pt idx="313">
                  <c:v>42125</c:v>
                </c:pt>
                <c:pt idx="314">
                  <c:v>42156</c:v>
                </c:pt>
                <c:pt idx="315">
                  <c:v>42186</c:v>
                </c:pt>
                <c:pt idx="316">
                  <c:v>42217</c:v>
                </c:pt>
                <c:pt idx="317">
                  <c:v>42248</c:v>
                </c:pt>
                <c:pt idx="318">
                  <c:v>42278</c:v>
                </c:pt>
                <c:pt idx="319">
                  <c:v>42309</c:v>
                </c:pt>
                <c:pt idx="320">
                  <c:v>42339</c:v>
                </c:pt>
                <c:pt idx="321">
                  <c:v>42370</c:v>
                </c:pt>
                <c:pt idx="322">
                  <c:v>42401</c:v>
                </c:pt>
                <c:pt idx="323">
                  <c:v>42430</c:v>
                </c:pt>
                <c:pt idx="324">
                  <c:v>42461</c:v>
                </c:pt>
                <c:pt idx="325">
                  <c:v>42491</c:v>
                </c:pt>
                <c:pt idx="326">
                  <c:v>42522</c:v>
                </c:pt>
                <c:pt idx="327">
                  <c:v>42552</c:v>
                </c:pt>
                <c:pt idx="328">
                  <c:v>42583</c:v>
                </c:pt>
                <c:pt idx="329">
                  <c:v>42614</c:v>
                </c:pt>
                <c:pt idx="330">
                  <c:v>42644</c:v>
                </c:pt>
                <c:pt idx="331">
                  <c:v>42675</c:v>
                </c:pt>
                <c:pt idx="332">
                  <c:v>42705</c:v>
                </c:pt>
                <c:pt idx="333">
                  <c:v>42736</c:v>
                </c:pt>
                <c:pt idx="334">
                  <c:v>42767</c:v>
                </c:pt>
                <c:pt idx="335">
                  <c:v>42795</c:v>
                </c:pt>
                <c:pt idx="336">
                  <c:v>42826</c:v>
                </c:pt>
                <c:pt idx="337">
                  <c:v>42856</c:v>
                </c:pt>
                <c:pt idx="338">
                  <c:v>42887</c:v>
                </c:pt>
                <c:pt idx="339">
                  <c:v>42917</c:v>
                </c:pt>
                <c:pt idx="340">
                  <c:v>42948</c:v>
                </c:pt>
                <c:pt idx="341">
                  <c:v>42979</c:v>
                </c:pt>
                <c:pt idx="342">
                  <c:v>43009</c:v>
                </c:pt>
                <c:pt idx="343">
                  <c:v>43040</c:v>
                </c:pt>
                <c:pt idx="344">
                  <c:v>43070</c:v>
                </c:pt>
                <c:pt idx="345">
                  <c:v>43101</c:v>
                </c:pt>
                <c:pt idx="346">
                  <c:v>43132</c:v>
                </c:pt>
                <c:pt idx="347">
                  <c:v>43160</c:v>
                </c:pt>
                <c:pt idx="348">
                  <c:v>43191</c:v>
                </c:pt>
                <c:pt idx="349">
                  <c:v>43221</c:v>
                </c:pt>
                <c:pt idx="350">
                  <c:v>43252</c:v>
                </c:pt>
                <c:pt idx="351">
                  <c:v>43282</c:v>
                </c:pt>
                <c:pt idx="352">
                  <c:v>43313</c:v>
                </c:pt>
                <c:pt idx="353">
                  <c:v>43344</c:v>
                </c:pt>
                <c:pt idx="354">
                  <c:v>43374</c:v>
                </c:pt>
                <c:pt idx="355">
                  <c:v>43405</c:v>
                </c:pt>
                <c:pt idx="356">
                  <c:v>43435</c:v>
                </c:pt>
                <c:pt idx="357">
                  <c:v>43466</c:v>
                </c:pt>
                <c:pt idx="358">
                  <c:v>43497</c:v>
                </c:pt>
                <c:pt idx="359">
                  <c:v>43525</c:v>
                </c:pt>
                <c:pt idx="360">
                  <c:v>43556</c:v>
                </c:pt>
                <c:pt idx="361">
                  <c:v>43586</c:v>
                </c:pt>
                <c:pt idx="362">
                  <c:v>43617</c:v>
                </c:pt>
                <c:pt idx="363">
                  <c:v>43647</c:v>
                </c:pt>
                <c:pt idx="364">
                  <c:v>43678</c:v>
                </c:pt>
                <c:pt idx="365">
                  <c:v>43709</c:v>
                </c:pt>
                <c:pt idx="366">
                  <c:v>43739</c:v>
                </c:pt>
                <c:pt idx="367">
                  <c:v>43770</c:v>
                </c:pt>
                <c:pt idx="368">
                  <c:v>43800</c:v>
                </c:pt>
                <c:pt idx="369">
                  <c:v>43831</c:v>
                </c:pt>
                <c:pt idx="370">
                  <c:v>43862</c:v>
                </c:pt>
                <c:pt idx="371">
                  <c:v>43891</c:v>
                </c:pt>
                <c:pt idx="372">
                  <c:v>43922</c:v>
                </c:pt>
                <c:pt idx="373">
                  <c:v>43952</c:v>
                </c:pt>
                <c:pt idx="374">
                  <c:v>43983</c:v>
                </c:pt>
                <c:pt idx="375">
                  <c:v>44013</c:v>
                </c:pt>
                <c:pt idx="376">
                  <c:v>44044</c:v>
                </c:pt>
                <c:pt idx="377">
                  <c:v>44075</c:v>
                </c:pt>
                <c:pt idx="378">
                  <c:v>44105</c:v>
                </c:pt>
                <c:pt idx="379">
                  <c:v>44136</c:v>
                </c:pt>
                <c:pt idx="380">
                  <c:v>44166</c:v>
                </c:pt>
                <c:pt idx="381">
                  <c:v>44197</c:v>
                </c:pt>
                <c:pt idx="382">
                  <c:v>44228</c:v>
                </c:pt>
                <c:pt idx="383">
                  <c:v>44256</c:v>
                </c:pt>
                <c:pt idx="384">
                  <c:v>44287</c:v>
                </c:pt>
                <c:pt idx="385">
                  <c:v>44317</c:v>
                </c:pt>
                <c:pt idx="386">
                  <c:v>44348</c:v>
                </c:pt>
                <c:pt idx="387">
                  <c:v>44378</c:v>
                </c:pt>
                <c:pt idx="388">
                  <c:v>44409</c:v>
                </c:pt>
                <c:pt idx="389">
                  <c:v>44440</c:v>
                </c:pt>
                <c:pt idx="390">
                  <c:v>44470</c:v>
                </c:pt>
                <c:pt idx="391">
                  <c:v>44501</c:v>
                </c:pt>
                <c:pt idx="392">
                  <c:v>44531</c:v>
                </c:pt>
                <c:pt idx="393">
                  <c:v>44562</c:v>
                </c:pt>
                <c:pt idx="394">
                  <c:v>44593</c:v>
                </c:pt>
                <c:pt idx="395">
                  <c:v>44621</c:v>
                </c:pt>
                <c:pt idx="396">
                  <c:v>44652</c:v>
                </c:pt>
                <c:pt idx="397">
                  <c:v>44682</c:v>
                </c:pt>
                <c:pt idx="398">
                  <c:v>44713</c:v>
                </c:pt>
                <c:pt idx="399">
                  <c:v>44743</c:v>
                </c:pt>
              </c:numCache>
            </c:numRef>
          </c:cat>
          <c:val>
            <c:numRef>
              <c:f>graph!$E$2:$E$401</c:f>
              <c:numCache>
                <c:formatCode>#,##0.00</c:formatCode>
                <c:ptCount val="400"/>
                <c:pt idx="0">
                  <c:v>251.35599999999999</c:v>
                </c:pt>
                <c:pt idx="1">
                  <c:v>252.43857142857101</c:v>
                </c:pt>
                <c:pt idx="2">
                  <c:v>261.65714285714301</c:v>
                </c:pt>
                <c:pt idx="3">
                  <c:v>272.81142857142902</c:v>
                </c:pt>
                <c:pt idx="4">
                  <c:v>276.64999999999998</c:v>
                </c:pt>
                <c:pt idx="5">
                  <c:v>280.15055555555602</c:v>
                </c:pt>
                <c:pt idx="6">
                  <c:v>282.78285714285698</c:v>
                </c:pt>
                <c:pt idx="7">
                  <c:v>288.41809523809502</c:v>
                </c:pt>
                <c:pt idx="8">
                  <c:v>294.58499999999998</c:v>
                </c:pt>
                <c:pt idx="9">
                  <c:v>296.75681818181801</c:v>
                </c:pt>
                <c:pt idx="10">
                  <c:v>292.46300000000002</c:v>
                </c:pt>
                <c:pt idx="11">
                  <c:v>296.66318181818201</c:v>
                </c:pt>
                <c:pt idx="12">
                  <c:v>296.41149999999999</c:v>
                </c:pt>
                <c:pt idx="13">
                  <c:v>296.97095238095199</c:v>
                </c:pt>
                <c:pt idx="14">
                  <c:v>296.78894736842102</c:v>
                </c:pt>
                <c:pt idx="15">
                  <c:v>296.66545454545502</c:v>
                </c:pt>
                <c:pt idx="16">
                  <c:v>303.44090909090897</c:v>
                </c:pt>
                <c:pt idx="17">
                  <c:v>308.34941176470602</c:v>
                </c:pt>
                <c:pt idx="18">
                  <c:v>312.48954545454501</c:v>
                </c:pt>
                <c:pt idx="19">
                  <c:v>326.86476190476202</c:v>
                </c:pt>
                <c:pt idx="20">
                  <c:v>334.97789473684202</c:v>
                </c:pt>
                <c:pt idx="21">
                  <c:v>337.23045454545502</c:v>
                </c:pt>
                <c:pt idx="22">
                  <c:v>337.52600000000001</c:v>
                </c:pt>
                <c:pt idx="23">
                  <c:v>340.238</c:v>
                </c:pt>
                <c:pt idx="24">
                  <c:v>340.28409090909099</c:v>
                </c:pt>
                <c:pt idx="25">
                  <c:v>339.95049999999998</c:v>
                </c:pt>
                <c:pt idx="26">
                  <c:v>344.89</c:v>
                </c:pt>
                <c:pt idx="27">
                  <c:v>348.71826086956497</c:v>
                </c:pt>
                <c:pt idx="28">
                  <c:v>350.89</c:v>
                </c:pt>
                <c:pt idx="29">
                  <c:v>355.60611111111098</c:v>
                </c:pt>
                <c:pt idx="30">
                  <c:v>359.06043478260898</c:v>
                </c:pt>
                <c:pt idx="31">
                  <c:v>364.25650000000002</c:v>
                </c:pt>
                <c:pt idx="32">
                  <c:v>371.92750000000001</c:v>
                </c:pt>
                <c:pt idx="33">
                  <c:v>369.75090909090898</c:v>
                </c:pt>
                <c:pt idx="34">
                  <c:v>347.86349999999999</c:v>
                </c:pt>
                <c:pt idx="35">
                  <c:v>348.34409090909099</c:v>
                </c:pt>
                <c:pt idx="36">
                  <c:v>346.3005</c:v>
                </c:pt>
                <c:pt idx="37">
                  <c:v>346.563157894737</c:v>
                </c:pt>
                <c:pt idx="38">
                  <c:v>354.99700000000001</c:v>
                </c:pt>
                <c:pt idx="39">
                  <c:v>361.24782608695699</c:v>
                </c:pt>
                <c:pt idx="40">
                  <c:v>368.86476190476202</c:v>
                </c:pt>
                <c:pt idx="41">
                  <c:v>376.036</c:v>
                </c:pt>
                <c:pt idx="42">
                  <c:v>373.10142857142898</c:v>
                </c:pt>
                <c:pt idx="43">
                  <c:v>377.63190476190499</c:v>
                </c:pt>
                <c:pt idx="44">
                  <c:v>380.21749999999997</c:v>
                </c:pt>
                <c:pt idx="45">
                  <c:v>383.9255</c:v>
                </c:pt>
                <c:pt idx="46">
                  <c:v>387.91050000000001</c:v>
                </c:pt>
                <c:pt idx="47">
                  <c:v>397.21782608695702</c:v>
                </c:pt>
                <c:pt idx="48">
                  <c:v>401.19142857142901</c:v>
                </c:pt>
                <c:pt idx="49">
                  <c:v>404.98050000000001</c:v>
                </c:pt>
                <c:pt idx="50">
                  <c:v>403.30149999999998</c:v>
                </c:pt>
                <c:pt idx="51">
                  <c:v>404.79409090909098</c:v>
                </c:pt>
                <c:pt idx="52">
                  <c:v>407.65863636363599</c:v>
                </c:pt>
                <c:pt idx="53">
                  <c:v>408.19227272727301</c:v>
                </c:pt>
                <c:pt idx="54">
                  <c:v>412.58850000000001</c:v>
                </c:pt>
                <c:pt idx="55">
                  <c:v>412.50238095238097</c:v>
                </c:pt>
                <c:pt idx="56">
                  <c:v>425.73428571428599</c:v>
                </c:pt>
                <c:pt idx="57">
                  <c:v>430.44523809523798</c:v>
                </c:pt>
                <c:pt idx="58">
                  <c:v>428.69150000000002</c:v>
                </c:pt>
                <c:pt idx="59">
                  <c:v>430.45173913043499</c:v>
                </c:pt>
                <c:pt idx="60">
                  <c:v>424.47149999999999</c:v>
                </c:pt>
                <c:pt idx="61">
                  <c:v>424.69818181818198</c:v>
                </c:pt>
                <c:pt idx="62">
                  <c:v>420.67899999999997</c:v>
                </c:pt>
                <c:pt idx="63">
                  <c:v>420.49428571428598</c:v>
                </c:pt>
                <c:pt idx="64">
                  <c:v>419.43</c:v>
                </c:pt>
                <c:pt idx="65">
                  <c:v>414.86904761904799</c:v>
                </c:pt>
                <c:pt idx="66">
                  <c:v>412.214</c:v>
                </c:pt>
                <c:pt idx="67">
                  <c:v>413.450952380952</c:v>
                </c:pt>
                <c:pt idx="68">
                  <c:v>402.23</c:v>
                </c:pt>
                <c:pt idx="69">
                  <c:v>405.77818181818202</c:v>
                </c:pt>
                <c:pt idx="70">
                  <c:v>412.1395</c:v>
                </c:pt>
                <c:pt idx="71">
                  <c:v>410.45739130434799</c:v>
                </c:pt>
                <c:pt idx="72">
                  <c:v>394.328421052632</c:v>
                </c:pt>
                <c:pt idx="73">
                  <c:v>377.17136363636399</c:v>
                </c:pt>
                <c:pt idx="74">
                  <c:v>373.58800000000002</c:v>
                </c:pt>
                <c:pt idx="75">
                  <c:v>378.068095238095</c:v>
                </c:pt>
                <c:pt idx="76">
                  <c:v>387.274090909091</c:v>
                </c:pt>
                <c:pt idx="77">
                  <c:v>394.56277777777802</c:v>
                </c:pt>
                <c:pt idx="78">
                  <c:v>406.61714285714299</c:v>
                </c:pt>
                <c:pt idx="79">
                  <c:v>412.30952380952402</c:v>
                </c:pt>
                <c:pt idx="80">
                  <c:v>408.98421052631602</c:v>
                </c:pt>
                <c:pt idx="81">
                  <c:v>408.53181818181798</c:v>
                </c:pt>
                <c:pt idx="82">
                  <c:v>410.965714285714</c:v>
                </c:pt>
                <c:pt idx="83">
                  <c:v>411.54666666666702</c:v>
                </c:pt>
                <c:pt idx="84">
                  <c:v>408.42476190476202</c:v>
                </c:pt>
                <c:pt idx="85">
                  <c:v>406.230476190476</c:v>
                </c:pt>
                <c:pt idx="86">
                  <c:v>409.84684210526302</c:v>
                </c:pt>
                <c:pt idx="87">
                  <c:v>410.72304347826099</c:v>
                </c:pt>
                <c:pt idx="88">
                  <c:v>411.100476190476</c:v>
                </c:pt>
                <c:pt idx="89">
                  <c:v>411.84444444444398</c:v>
                </c:pt>
                <c:pt idx="90">
                  <c:v>415.552608695652</c:v>
                </c:pt>
                <c:pt idx="91">
                  <c:v>420.03</c:v>
                </c:pt>
                <c:pt idx="92">
                  <c:v>422.41</c:v>
                </c:pt>
                <c:pt idx="93">
                  <c:v>423.79318181818201</c:v>
                </c:pt>
                <c:pt idx="94">
                  <c:v>416.19150000000002</c:v>
                </c:pt>
                <c:pt idx="95">
                  <c:v>414.053</c:v>
                </c:pt>
                <c:pt idx="96">
                  <c:v>417.58</c:v>
                </c:pt>
                <c:pt idx="97">
                  <c:v>418.60894736842101</c:v>
                </c:pt>
                <c:pt idx="98">
                  <c:v>417.41523809523801</c:v>
                </c:pt>
                <c:pt idx="99">
                  <c:v>416.60826086956502</c:v>
                </c:pt>
                <c:pt idx="100">
                  <c:v>414.85250000000002</c:v>
                </c:pt>
                <c:pt idx="101">
                  <c:v>414.89894736842098</c:v>
                </c:pt>
                <c:pt idx="102">
                  <c:v>414.41304347826099</c:v>
                </c:pt>
                <c:pt idx="103">
                  <c:v>424.95749999999998</c:v>
                </c:pt>
                <c:pt idx="104">
                  <c:v>438.28949999999998</c:v>
                </c:pt>
                <c:pt idx="105">
                  <c:v>453.38904761904797</c:v>
                </c:pt>
                <c:pt idx="106">
                  <c:v>448.53100000000001</c:v>
                </c:pt>
                <c:pt idx="107">
                  <c:v>452.53136363636401</c:v>
                </c:pt>
                <c:pt idx="108">
                  <c:v>453.743333333333</c:v>
                </c:pt>
                <c:pt idx="109">
                  <c:v>453.41578947368401</c:v>
                </c:pt>
                <c:pt idx="110">
                  <c:v>456.18799999999999</c:v>
                </c:pt>
                <c:pt idx="111">
                  <c:v>464.64130434782601</c:v>
                </c:pt>
                <c:pt idx="112">
                  <c:v>471.25523809523798</c:v>
                </c:pt>
                <c:pt idx="113">
                  <c:v>470.49950000000001</c:v>
                </c:pt>
                <c:pt idx="114">
                  <c:v>463.60190476190502</c:v>
                </c:pt>
                <c:pt idx="115">
                  <c:v>463.25619047619</c:v>
                </c:pt>
                <c:pt idx="116">
                  <c:v>472.387</c:v>
                </c:pt>
                <c:pt idx="117">
                  <c:v>475.68150000000003</c:v>
                </c:pt>
                <c:pt idx="118">
                  <c:v>493.44850000000002</c:v>
                </c:pt>
                <c:pt idx="119">
                  <c:v>492.484347826087</c:v>
                </c:pt>
                <c:pt idx="120">
                  <c:v>482.32761904761901</c:v>
                </c:pt>
                <c:pt idx="121">
                  <c:v>485.03899999999999</c:v>
                </c:pt>
                <c:pt idx="122">
                  <c:v>502.16550000000001</c:v>
                </c:pt>
                <c:pt idx="123">
                  <c:v>516.73818181818206</c:v>
                </c:pt>
                <c:pt idx="124">
                  <c:v>513.03318181818202</c:v>
                </c:pt>
                <c:pt idx="125">
                  <c:v>524.54809523809502</c:v>
                </c:pt>
                <c:pt idx="126">
                  <c:v>537.96950000000004</c:v>
                </c:pt>
                <c:pt idx="127">
                  <c:v>543.713809523809</c:v>
                </c:pt>
                <c:pt idx="128">
                  <c:v>538.22095238095301</c:v>
                </c:pt>
                <c:pt idx="129">
                  <c:v>520.44761904761901</c:v>
                </c:pt>
                <c:pt idx="130">
                  <c:v>512.850952380953</c:v>
                </c:pt>
                <c:pt idx="131">
                  <c:v>504.38043478260897</c:v>
                </c:pt>
                <c:pt idx="132">
                  <c:v>508.09947368421098</c:v>
                </c:pt>
                <c:pt idx="133">
                  <c:v>521.66318181818201</c:v>
                </c:pt>
                <c:pt idx="134">
                  <c:v>529.73749999999995</c:v>
                </c:pt>
                <c:pt idx="135">
                  <c:v>542.74523809523805</c:v>
                </c:pt>
                <c:pt idx="136">
                  <c:v>550.994545454545</c:v>
                </c:pt>
                <c:pt idx="137">
                  <c:v>565.89499999999998</c:v>
                </c:pt>
                <c:pt idx="138">
                  <c:v>567.84142857142899</c:v>
                </c:pt>
                <c:pt idx="139">
                  <c:v>574.59714285714301</c:v>
                </c:pt>
                <c:pt idx="140">
                  <c:v>574.62842105263201</c:v>
                </c:pt>
                <c:pt idx="141">
                  <c:v>571.11636363636399</c:v>
                </c:pt>
                <c:pt idx="142">
                  <c:v>563.12900000000002</c:v>
                </c:pt>
                <c:pt idx="143">
                  <c:v>587.78590909090894</c:v>
                </c:pt>
                <c:pt idx="144">
                  <c:v>598.62800000000004</c:v>
                </c:pt>
                <c:pt idx="145">
                  <c:v>604.47809523809497</c:v>
                </c:pt>
                <c:pt idx="146">
                  <c:v>616.07249999999999</c:v>
                </c:pt>
                <c:pt idx="147">
                  <c:v>656.45571428571395</c:v>
                </c:pt>
                <c:pt idx="148">
                  <c:v>673.70318181818197</c:v>
                </c:pt>
                <c:pt idx="149">
                  <c:v>681.24176470588202</c:v>
                </c:pt>
                <c:pt idx="150">
                  <c:v>708.09818181818196</c:v>
                </c:pt>
                <c:pt idx="151">
                  <c:v>689.40142857142803</c:v>
                </c:pt>
                <c:pt idx="152">
                  <c:v>669.13789473684199</c:v>
                </c:pt>
                <c:pt idx="153">
                  <c:v>667.28181818181804</c:v>
                </c:pt>
                <c:pt idx="154">
                  <c:v>678.83500000000004</c:v>
                </c:pt>
                <c:pt idx="155">
                  <c:v>663.26400000000001</c:v>
                </c:pt>
                <c:pt idx="156">
                  <c:v>650.82095238095201</c:v>
                </c:pt>
                <c:pt idx="157">
                  <c:v>653.90650000000005</c:v>
                </c:pt>
                <c:pt idx="158">
                  <c:v>673.76599999999996</c:v>
                </c:pt>
                <c:pt idx="159">
                  <c:v>696.33434782608697</c:v>
                </c:pt>
                <c:pt idx="160">
                  <c:v>702.30476190476202</c:v>
                </c:pt>
                <c:pt idx="161">
                  <c:v>726.97894736842102</c:v>
                </c:pt>
                <c:pt idx="162">
                  <c:v>742.31739130434801</c:v>
                </c:pt>
                <c:pt idx="163">
                  <c:v>709.47649999999999</c:v>
                </c:pt>
                <c:pt idx="164">
                  <c:v>701.94899999999996</c:v>
                </c:pt>
                <c:pt idx="165">
                  <c:v>722.47772727272695</c:v>
                </c:pt>
                <c:pt idx="166">
                  <c:v>745.21349999999995</c:v>
                </c:pt>
                <c:pt idx="167">
                  <c:v>743.28333333333296</c:v>
                </c:pt>
                <c:pt idx="168">
                  <c:v>718.25333333333299</c:v>
                </c:pt>
                <c:pt idx="169">
                  <c:v>703.58</c:v>
                </c:pt>
                <c:pt idx="170">
                  <c:v>709.18449999999996</c:v>
                </c:pt>
                <c:pt idx="171">
                  <c:v>701.14043478260896</c:v>
                </c:pt>
                <c:pt idx="172">
                  <c:v>703.77250000000004</c:v>
                </c:pt>
                <c:pt idx="173">
                  <c:v>675.44200000000001</c:v>
                </c:pt>
                <c:pt idx="174">
                  <c:v>646.06956521739096</c:v>
                </c:pt>
                <c:pt idx="175">
                  <c:v>625.46699999999998</c:v>
                </c:pt>
                <c:pt idx="176">
                  <c:v>602.90449999999998</c:v>
                </c:pt>
                <c:pt idx="177">
                  <c:v>573.64142857142895</c:v>
                </c:pt>
                <c:pt idx="178">
                  <c:v>584.30600000000004</c:v>
                </c:pt>
                <c:pt idx="179">
                  <c:v>603.91217391304394</c:v>
                </c:pt>
                <c:pt idx="180">
                  <c:v>608.18714285714304</c:v>
                </c:pt>
                <c:pt idx="181">
                  <c:v>635.75750000000005</c:v>
                </c:pt>
                <c:pt idx="182">
                  <c:v>643.49649999999997</c:v>
                </c:pt>
                <c:pt idx="183">
                  <c:v>632.39363636363601</c:v>
                </c:pt>
                <c:pt idx="184">
                  <c:v>635.93181818181802</c:v>
                </c:pt>
                <c:pt idx="185">
                  <c:v>616.55190476190501</c:v>
                </c:pt>
                <c:pt idx="186">
                  <c:v>607.27850000000001</c:v>
                </c:pt>
                <c:pt idx="187">
                  <c:v>596.72</c:v>
                </c:pt>
                <c:pt idx="188">
                  <c:v>576.16999999999996</c:v>
                </c:pt>
                <c:pt idx="189">
                  <c:v>574.11952380952403</c:v>
                </c:pt>
                <c:pt idx="190">
                  <c:v>573.58399999999995</c:v>
                </c:pt>
                <c:pt idx="191">
                  <c:v>586.48272727272695</c:v>
                </c:pt>
                <c:pt idx="192">
                  <c:v>580.45571428571395</c:v>
                </c:pt>
                <c:pt idx="193">
                  <c:v>578.30904761904799</c:v>
                </c:pt>
                <c:pt idx="194">
                  <c:v>585.47333333333302</c:v>
                </c:pt>
                <c:pt idx="195">
                  <c:v>575.76619047618999</c:v>
                </c:pt>
                <c:pt idx="196">
                  <c:v>546.60954545454501</c:v>
                </c:pt>
                <c:pt idx="197">
                  <c:v>536.70047619047602</c:v>
                </c:pt>
                <c:pt idx="198">
                  <c:v>535.49699999999996</c:v>
                </c:pt>
                <c:pt idx="199">
                  <c:v>529.88142857142896</c:v>
                </c:pt>
                <c:pt idx="200">
                  <c:v>514.330952380952</c:v>
                </c:pt>
                <c:pt idx="201">
                  <c:v>524.47681818181798</c:v>
                </c:pt>
                <c:pt idx="202">
                  <c:v>525.70450000000005</c:v>
                </c:pt>
                <c:pt idx="203">
                  <c:v>528.77086956521703</c:v>
                </c:pt>
                <c:pt idx="204">
                  <c:v>517.32631578947405</c:v>
                </c:pt>
                <c:pt idx="205">
                  <c:v>520.79409090909098</c:v>
                </c:pt>
                <c:pt idx="206">
                  <c:v>542.46</c:v>
                </c:pt>
                <c:pt idx="207">
                  <c:v>540.62047619047598</c:v>
                </c:pt>
                <c:pt idx="208">
                  <c:v>538.52727272727304</c:v>
                </c:pt>
                <c:pt idx="209">
                  <c:v>538.65263157894697</c:v>
                </c:pt>
                <c:pt idx="210">
                  <c:v>530.95476190476199</c:v>
                </c:pt>
                <c:pt idx="211">
                  <c:v>527.43714285714304</c:v>
                </c:pt>
                <c:pt idx="212">
                  <c:v>527.58210526315804</c:v>
                </c:pt>
                <c:pt idx="213">
                  <c:v>540.51</c:v>
                </c:pt>
                <c:pt idx="214">
                  <c:v>542.26649999999995</c:v>
                </c:pt>
                <c:pt idx="215">
                  <c:v>538.48772727272706</c:v>
                </c:pt>
                <c:pt idx="216">
                  <c:v>532.30100000000004</c:v>
                </c:pt>
                <c:pt idx="217">
                  <c:v>522.01619047619101</c:v>
                </c:pt>
                <c:pt idx="218">
                  <c:v>526.71904761904796</c:v>
                </c:pt>
                <c:pt idx="219">
                  <c:v>519.80449999999996</c:v>
                </c:pt>
                <c:pt idx="220">
                  <c:v>522.922727272727</c:v>
                </c:pt>
                <c:pt idx="221">
                  <c:v>516.91117647058798</c:v>
                </c:pt>
                <c:pt idx="222">
                  <c:v>501.44272727272698</c:v>
                </c:pt>
                <c:pt idx="223">
                  <c:v>506.95142857142901</c:v>
                </c:pt>
                <c:pt idx="224">
                  <c:v>499.27684210526297</c:v>
                </c:pt>
                <c:pt idx="225">
                  <c:v>480.89636363636401</c:v>
                </c:pt>
                <c:pt idx="226">
                  <c:v>467.21714285714302</c:v>
                </c:pt>
                <c:pt idx="227">
                  <c:v>442.94200000000001</c:v>
                </c:pt>
                <c:pt idx="228">
                  <c:v>446.43363636363603</c:v>
                </c:pt>
                <c:pt idx="229">
                  <c:v>470.1</c:v>
                </c:pt>
                <c:pt idx="230">
                  <c:v>493.61238095238099</c:v>
                </c:pt>
                <c:pt idx="231">
                  <c:v>502.24136363636399</c:v>
                </c:pt>
                <c:pt idx="232">
                  <c:v>516.702</c:v>
                </c:pt>
                <c:pt idx="233">
                  <c:v>530.16999999999996</c:v>
                </c:pt>
                <c:pt idx="234">
                  <c:v>618.39454545454498</c:v>
                </c:pt>
                <c:pt idx="235">
                  <c:v>651.50549999999998</c:v>
                </c:pt>
                <c:pt idx="236">
                  <c:v>649.31650000000002</c:v>
                </c:pt>
                <c:pt idx="237">
                  <c:v>623.00761904761896</c:v>
                </c:pt>
                <c:pt idx="238">
                  <c:v>605.99800000000005</c:v>
                </c:pt>
                <c:pt idx="239">
                  <c:v>592.93136363636404</c:v>
                </c:pt>
                <c:pt idx="240">
                  <c:v>583.17571428571398</c:v>
                </c:pt>
                <c:pt idx="241">
                  <c:v>565.71789473684203</c:v>
                </c:pt>
                <c:pt idx="242">
                  <c:v>553.08000000000004</c:v>
                </c:pt>
                <c:pt idx="243">
                  <c:v>540.42045454545496</c:v>
                </c:pt>
                <c:pt idx="244">
                  <c:v>546.88428571428597</c:v>
                </c:pt>
                <c:pt idx="245">
                  <c:v>549.07095238095201</c:v>
                </c:pt>
                <c:pt idx="246">
                  <c:v>545.83285714285705</c:v>
                </c:pt>
                <c:pt idx="247">
                  <c:v>507.78142857142899</c:v>
                </c:pt>
                <c:pt idx="248">
                  <c:v>501.45</c:v>
                </c:pt>
                <c:pt idx="249">
                  <c:v>500.66250000000002</c:v>
                </c:pt>
                <c:pt idx="250">
                  <c:v>532.55700000000002</c:v>
                </c:pt>
                <c:pt idx="251">
                  <c:v>523.16260869565201</c:v>
                </c:pt>
                <c:pt idx="252">
                  <c:v>520.62428571428597</c:v>
                </c:pt>
                <c:pt idx="253">
                  <c:v>533.20650000000001</c:v>
                </c:pt>
                <c:pt idx="254">
                  <c:v>536.66809523809502</c:v>
                </c:pt>
                <c:pt idx="255">
                  <c:v>531.72142857142899</c:v>
                </c:pt>
                <c:pt idx="256">
                  <c:v>509.32409090909101</c:v>
                </c:pt>
                <c:pt idx="257">
                  <c:v>493.93299999999999</c:v>
                </c:pt>
                <c:pt idx="258">
                  <c:v>484.04149999999998</c:v>
                </c:pt>
                <c:pt idx="259">
                  <c:v>482.316666666667</c:v>
                </c:pt>
                <c:pt idx="260">
                  <c:v>474.77809523809498</c:v>
                </c:pt>
                <c:pt idx="261">
                  <c:v>489.44095238095201</c:v>
                </c:pt>
                <c:pt idx="262">
                  <c:v>475.69099999999997</c:v>
                </c:pt>
                <c:pt idx="263">
                  <c:v>479.65217391304401</c:v>
                </c:pt>
                <c:pt idx="264">
                  <c:v>471.32</c:v>
                </c:pt>
                <c:pt idx="265">
                  <c:v>467.72863636363599</c:v>
                </c:pt>
                <c:pt idx="266">
                  <c:v>469.41190476190502</c:v>
                </c:pt>
                <c:pt idx="267">
                  <c:v>462.93714285714299</c:v>
                </c:pt>
                <c:pt idx="268">
                  <c:v>466.79045454545502</c:v>
                </c:pt>
                <c:pt idx="269">
                  <c:v>483.69380952380999</c:v>
                </c:pt>
                <c:pt idx="270">
                  <c:v>511.74421052631601</c:v>
                </c:pt>
                <c:pt idx="271">
                  <c:v>508.43761904761902</c:v>
                </c:pt>
                <c:pt idx="272">
                  <c:v>517.17190476190501</c:v>
                </c:pt>
                <c:pt idx="273">
                  <c:v>501.33954545454498</c:v>
                </c:pt>
                <c:pt idx="274">
                  <c:v>481.48857142857099</c:v>
                </c:pt>
                <c:pt idx="275">
                  <c:v>485.39545454545402</c:v>
                </c:pt>
                <c:pt idx="276">
                  <c:v>486.00099999999998</c:v>
                </c:pt>
                <c:pt idx="277">
                  <c:v>497.08809523809498</c:v>
                </c:pt>
                <c:pt idx="278">
                  <c:v>505.628095238095</c:v>
                </c:pt>
                <c:pt idx="279">
                  <c:v>491.93450000000001</c:v>
                </c:pt>
                <c:pt idx="280">
                  <c:v>480.99409090909103</c:v>
                </c:pt>
                <c:pt idx="281">
                  <c:v>474.97176470588198</c:v>
                </c:pt>
                <c:pt idx="282">
                  <c:v>475.362727272727</c:v>
                </c:pt>
                <c:pt idx="283">
                  <c:v>480.57049999999998</c:v>
                </c:pt>
                <c:pt idx="284">
                  <c:v>477.12842105263201</c:v>
                </c:pt>
                <c:pt idx="285">
                  <c:v>472.66863636363598</c:v>
                </c:pt>
                <c:pt idx="286">
                  <c:v>472.34449999999998</c:v>
                </c:pt>
                <c:pt idx="287">
                  <c:v>472.48399999999998</c:v>
                </c:pt>
                <c:pt idx="288">
                  <c:v>472.137272727273</c:v>
                </c:pt>
                <c:pt idx="289">
                  <c:v>479.58285714285699</c:v>
                </c:pt>
                <c:pt idx="290">
                  <c:v>502.88600000000002</c:v>
                </c:pt>
                <c:pt idx="291">
                  <c:v>504.96227272727299</c:v>
                </c:pt>
                <c:pt idx="292">
                  <c:v>512.58857142857096</c:v>
                </c:pt>
                <c:pt idx="293">
                  <c:v>504.57</c:v>
                </c:pt>
                <c:pt idx="294">
                  <c:v>500.80636363636398</c:v>
                </c:pt>
                <c:pt idx="295">
                  <c:v>519.25</c:v>
                </c:pt>
                <c:pt idx="296">
                  <c:v>529.45050000000003</c:v>
                </c:pt>
                <c:pt idx="297">
                  <c:v>537.02954545454497</c:v>
                </c:pt>
                <c:pt idx="298">
                  <c:v>554.4085</c:v>
                </c:pt>
                <c:pt idx="299">
                  <c:v>563.84333333333302</c:v>
                </c:pt>
                <c:pt idx="300">
                  <c:v>554.64095238095194</c:v>
                </c:pt>
                <c:pt idx="301">
                  <c:v>555.40200000000004</c:v>
                </c:pt>
                <c:pt idx="302">
                  <c:v>553.06333333333305</c:v>
                </c:pt>
                <c:pt idx="303">
                  <c:v>558.20818181818197</c:v>
                </c:pt>
                <c:pt idx="304">
                  <c:v>579.05200000000002</c:v>
                </c:pt>
                <c:pt idx="305">
                  <c:v>593.46799999999996</c:v>
                </c:pt>
                <c:pt idx="306">
                  <c:v>589.98</c:v>
                </c:pt>
                <c:pt idx="307">
                  <c:v>592.45950000000005</c:v>
                </c:pt>
                <c:pt idx="308">
                  <c:v>612.91899999999998</c:v>
                </c:pt>
                <c:pt idx="309">
                  <c:v>620.90952380952399</c:v>
                </c:pt>
                <c:pt idx="310">
                  <c:v>623.61749999999995</c:v>
                </c:pt>
                <c:pt idx="311">
                  <c:v>628.50318181818204</c:v>
                </c:pt>
                <c:pt idx="312">
                  <c:v>614.72761904761899</c:v>
                </c:pt>
                <c:pt idx="313">
                  <c:v>607.59684210526302</c:v>
                </c:pt>
                <c:pt idx="314">
                  <c:v>629.99476190476196</c:v>
                </c:pt>
                <c:pt idx="315">
                  <c:v>650.13954545454499</c:v>
                </c:pt>
                <c:pt idx="316">
                  <c:v>688.11571428571403</c:v>
                </c:pt>
                <c:pt idx="317">
                  <c:v>691.72904761904704</c:v>
                </c:pt>
                <c:pt idx="318">
                  <c:v>685.31428571428603</c:v>
                </c:pt>
                <c:pt idx="319">
                  <c:v>704.00238095238103</c:v>
                </c:pt>
                <c:pt idx="320">
                  <c:v>704.23800000000006</c:v>
                </c:pt>
                <c:pt idx="321">
                  <c:v>721.94799999999998</c:v>
                </c:pt>
                <c:pt idx="322">
                  <c:v>704.08476190476199</c:v>
                </c:pt>
                <c:pt idx="323">
                  <c:v>682.06772727272698</c:v>
                </c:pt>
                <c:pt idx="324">
                  <c:v>669.93238095238098</c:v>
                </c:pt>
                <c:pt idx="325">
                  <c:v>681.870454545455</c:v>
                </c:pt>
                <c:pt idx="326">
                  <c:v>681.07190476190499</c:v>
                </c:pt>
                <c:pt idx="327">
                  <c:v>657.56714285714304</c:v>
                </c:pt>
                <c:pt idx="328">
                  <c:v>658.89045454545396</c:v>
                </c:pt>
                <c:pt idx="329">
                  <c:v>668.63238095238103</c:v>
                </c:pt>
                <c:pt idx="330">
                  <c:v>663.92210526315796</c:v>
                </c:pt>
                <c:pt idx="331">
                  <c:v>666.11761904761897</c:v>
                </c:pt>
                <c:pt idx="332">
                  <c:v>667.16809523809502</c:v>
                </c:pt>
                <c:pt idx="333">
                  <c:v>661.19428571428602</c:v>
                </c:pt>
                <c:pt idx="334">
                  <c:v>643.20950000000005</c:v>
                </c:pt>
                <c:pt idx="335">
                  <c:v>661.20260869565197</c:v>
                </c:pt>
                <c:pt idx="336">
                  <c:v>655.743333333333</c:v>
                </c:pt>
                <c:pt idx="337">
                  <c:v>671.53954545454599</c:v>
                </c:pt>
                <c:pt idx="338">
                  <c:v>665.15333333333297</c:v>
                </c:pt>
                <c:pt idx="339">
                  <c:v>658.17142857142801</c:v>
                </c:pt>
                <c:pt idx="340">
                  <c:v>644.24181818181796</c:v>
                </c:pt>
                <c:pt idx="341">
                  <c:v>625.54157894736898</c:v>
                </c:pt>
                <c:pt idx="342">
                  <c:v>629.54650000000004</c:v>
                </c:pt>
                <c:pt idx="343">
                  <c:v>633.76761904761895</c:v>
                </c:pt>
                <c:pt idx="344">
                  <c:v>636.92368421052595</c:v>
                </c:pt>
                <c:pt idx="345">
                  <c:v>605.528636363636</c:v>
                </c:pt>
                <c:pt idx="346">
                  <c:v>596.83900000000006</c:v>
                </c:pt>
                <c:pt idx="347">
                  <c:v>603.44523809523798</c:v>
                </c:pt>
                <c:pt idx="348">
                  <c:v>600.54761904761904</c:v>
                </c:pt>
                <c:pt idx="349">
                  <c:v>626.11904761904702</c:v>
                </c:pt>
                <c:pt idx="350">
                  <c:v>636.14619047619101</c:v>
                </c:pt>
                <c:pt idx="351">
                  <c:v>652.40700000000004</c:v>
                </c:pt>
                <c:pt idx="352">
                  <c:v>656.25090909090898</c:v>
                </c:pt>
                <c:pt idx="353">
                  <c:v>680.91470588235302</c:v>
                </c:pt>
                <c:pt idx="354">
                  <c:v>676.84090909090901</c:v>
                </c:pt>
                <c:pt idx="355">
                  <c:v>677.61199999999997</c:v>
                </c:pt>
                <c:pt idx="356">
                  <c:v>681.98684210526301</c:v>
                </c:pt>
                <c:pt idx="357">
                  <c:v>677.06181818181801</c:v>
                </c:pt>
                <c:pt idx="358">
                  <c:v>656.30449999999996</c:v>
                </c:pt>
                <c:pt idx="359">
                  <c:v>667.67857142857201</c:v>
                </c:pt>
                <c:pt idx="360">
                  <c:v>667.39904761904802</c:v>
                </c:pt>
                <c:pt idx="361">
                  <c:v>692.00380952380999</c:v>
                </c:pt>
                <c:pt idx="362">
                  <c:v>692.40899999999999</c:v>
                </c:pt>
                <c:pt idx="363">
                  <c:v>686.05954545454597</c:v>
                </c:pt>
                <c:pt idx="364">
                  <c:v>713.70333333333303</c:v>
                </c:pt>
                <c:pt idx="365">
                  <c:v>718.44222222222197</c:v>
                </c:pt>
                <c:pt idx="366">
                  <c:v>721.03227272727304</c:v>
                </c:pt>
                <c:pt idx="367">
                  <c:v>776.53</c:v>
                </c:pt>
                <c:pt idx="368">
                  <c:v>770.39049999999997</c:v>
                </c:pt>
                <c:pt idx="369">
                  <c:v>772.64772727272702</c:v>
                </c:pt>
                <c:pt idx="370">
                  <c:v>796.37950000000001</c:v>
                </c:pt>
                <c:pt idx="371">
                  <c:v>839.37545454545398</c:v>
                </c:pt>
                <c:pt idx="372">
                  <c:v>853.37904761904804</c:v>
                </c:pt>
                <c:pt idx="373">
                  <c:v>821.80526315789496</c:v>
                </c:pt>
                <c:pt idx="374">
                  <c:v>793.71809523809497</c:v>
                </c:pt>
                <c:pt idx="375">
                  <c:v>784.72909090909104</c:v>
                </c:pt>
                <c:pt idx="376">
                  <c:v>784.66190476190502</c:v>
                </c:pt>
                <c:pt idx="377">
                  <c:v>773.40238095238101</c:v>
                </c:pt>
                <c:pt idx="378">
                  <c:v>788.26714285714297</c:v>
                </c:pt>
                <c:pt idx="379">
                  <c:v>762.88476190476194</c:v>
                </c:pt>
                <c:pt idx="380">
                  <c:v>734.73299999999995</c:v>
                </c:pt>
                <c:pt idx="381">
                  <c:v>723.55600000000004</c:v>
                </c:pt>
                <c:pt idx="382">
                  <c:v>722.62649999999996</c:v>
                </c:pt>
                <c:pt idx="383">
                  <c:v>726.36608695652205</c:v>
                </c:pt>
                <c:pt idx="384">
                  <c:v>707.84523809523796</c:v>
                </c:pt>
                <c:pt idx="385">
                  <c:v>712.2595</c:v>
                </c:pt>
                <c:pt idx="386">
                  <c:v>726.54449999999997</c:v>
                </c:pt>
                <c:pt idx="387">
                  <c:v>750.44047619047603</c:v>
                </c:pt>
                <c:pt idx="388">
                  <c:v>779.82818181818197</c:v>
                </c:pt>
                <c:pt idx="389">
                  <c:v>783.62619047619</c:v>
                </c:pt>
                <c:pt idx="390">
                  <c:v>813.95050000000003</c:v>
                </c:pt>
                <c:pt idx="391">
                  <c:v>812.62476190476195</c:v>
                </c:pt>
                <c:pt idx="392">
                  <c:v>849.12190476190494</c:v>
                </c:pt>
                <c:pt idx="393">
                  <c:v>822.05</c:v>
                </c:pt>
                <c:pt idx="394">
                  <c:v>807.06799999999998</c:v>
                </c:pt>
                <c:pt idx="395">
                  <c:v>799.18739130434801</c:v>
                </c:pt>
                <c:pt idx="396">
                  <c:v>815.12300000000005</c:v>
                </c:pt>
                <c:pt idx="397">
                  <c:v>849.39</c:v>
                </c:pt>
                <c:pt idx="398">
                  <c:v>857.76949999999999</c:v>
                </c:pt>
                <c:pt idx="399">
                  <c:v>953.70619047619005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9F-4E6D-B279-EDDC6DDEAD51}"/>
            </c:ext>
          </c:extLst>
        </c:ser>
        <c:ser>
          <c:idx val="1"/>
          <c:order val="1"/>
          <c:tx>
            <c:strRef>
              <c:f>graph!$I$1</c:f>
              <c:strCache>
                <c:ptCount val="1"/>
                <c:pt idx="0">
                  <c:v>tend. lineal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graph!$A$2:$A$401</c:f>
              <c:numCache>
                <c:formatCode>mmm\.yyyy</c:formatCode>
                <c:ptCount val="400"/>
                <c:pt idx="0">
                  <c:v>32599</c:v>
                </c:pt>
                <c:pt idx="1">
                  <c:v>32629</c:v>
                </c:pt>
                <c:pt idx="2">
                  <c:v>32660</c:v>
                </c:pt>
                <c:pt idx="3">
                  <c:v>32690</c:v>
                </c:pt>
                <c:pt idx="4">
                  <c:v>32721</c:v>
                </c:pt>
                <c:pt idx="5">
                  <c:v>32752</c:v>
                </c:pt>
                <c:pt idx="6">
                  <c:v>32782</c:v>
                </c:pt>
                <c:pt idx="7">
                  <c:v>32813</c:v>
                </c:pt>
                <c:pt idx="8">
                  <c:v>32843</c:v>
                </c:pt>
                <c:pt idx="9">
                  <c:v>32874</c:v>
                </c:pt>
                <c:pt idx="10">
                  <c:v>32905</c:v>
                </c:pt>
                <c:pt idx="11">
                  <c:v>32933</c:v>
                </c:pt>
                <c:pt idx="12">
                  <c:v>32964</c:v>
                </c:pt>
                <c:pt idx="13">
                  <c:v>32994</c:v>
                </c:pt>
                <c:pt idx="14">
                  <c:v>33025</c:v>
                </c:pt>
                <c:pt idx="15">
                  <c:v>33055</c:v>
                </c:pt>
                <c:pt idx="16">
                  <c:v>33086</c:v>
                </c:pt>
                <c:pt idx="17">
                  <c:v>33117</c:v>
                </c:pt>
                <c:pt idx="18">
                  <c:v>33147</c:v>
                </c:pt>
                <c:pt idx="19">
                  <c:v>33178</c:v>
                </c:pt>
                <c:pt idx="20">
                  <c:v>33208</c:v>
                </c:pt>
                <c:pt idx="21">
                  <c:v>33239</c:v>
                </c:pt>
                <c:pt idx="22">
                  <c:v>33270</c:v>
                </c:pt>
                <c:pt idx="23">
                  <c:v>33298</c:v>
                </c:pt>
                <c:pt idx="24">
                  <c:v>33329</c:v>
                </c:pt>
                <c:pt idx="25">
                  <c:v>33359</c:v>
                </c:pt>
                <c:pt idx="26">
                  <c:v>33390</c:v>
                </c:pt>
                <c:pt idx="27">
                  <c:v>33420</c:v>
                </c:pt>
                <c:pt idx="28">
                  <c:v>33451</c:v>
                </c:pt>
                <c:pt idx="29">
                  <c:v>33482</c:v>
                </c:pt>
                <c:pt idx="30">
                  <c:v>33512</c:v>
                </c:pt>
                <c:pt idx="31">
                  <c:v>33543</c:v>
                </c:pt>
                <c:pt idx="32">
                  <c:v>33573</c:v>
                </c:pt>
                <c:pt idx="33">
                  <c:v>33604</c:v>
                </c:pt>
                <c:pt idx="34">
                  <c:v>33635</c:v>
                </c:pt>
                <c:pt idx="35">
                  <c:v>33664</c:v>
                </c:pt>
                <c:pt idx="36">
                  <c:v>33695</c:v>
                </c:pt>
                <c:pt idx="37">
                  <c:v>33725</c:v>
                </c:pt>
                <c:pt idx="38">
                  <c:v>33756</c:v>
                </c:pt>
                <c:pt idx="39">
                  <c:v>33786</c:v>
                </c:pt>
                <c:pt idx="40">
                  <c:v>33817</c:v>
                </c:pt>
                <c:pt idx="41">
                  <c:v>33848</c:v>
                </c:pt>
                <c:pt idx="42">
                  <c:v>33878</c:v>
                </c:pt>
                <c:pt idx="43">
                  <c:v>33909</c:v>
                </c:pt>
                <c:pt idx="44">
                  <c:v>33939</c:v>
                </c:pt>
                <c:pt idx="45">
                  <c:v>33970</c:v>
                </c:pt>
                <c:pt idx="46">
                  <c:v>34001</c:v>
                </c:pt>
                <c:pt idx="47">
                  <c:v>34029</c:v>
                </c:pt>
                <c:pt idx="48">
                  <c:v>34060</c:v>
                </c:pt>
                <c:pt idx="49">
                  <c:v>34090</c:v>
                </c:pt>
                <c:pt idx="50">
                  <c:v>34121</c:v>
                </c:pt>
                <c:pt idx="51">
                  <c:v>34151</c:v>
                </c:pt>
                <c:pt idx="52">
                  <c:v>34182</c:v>
                </c:pt>
                <c:pt idx="53">
                  <c:v>34213</c:v>
                </c:pt>
                <c:pt idx="54">
                  <c:v>34243</c:v>
                </c:pt>
                <c:pt idx="55">
                  <c:v>34274</c:v>
                </c:pt>
                <c:pt idx="56">
                  <c:v>34304</c:v>
                </c:pt>
                <c:pt idx="57">
                  <c:v>34335</c:v>
                </c:pt>
                <c:pt idx="58">
                  <c:v>34366</c:v>
                </c:pt>
                <c:pt idx="59">
                  <c:v>34394</c:v>
                </c:pt>
                <c:pt idx="60">
                  <c:v>34425</c:v>
                </c:pt>
                <c:pt idx="61">
                  <c:v>34455</c:v>
                </c:pt>
                <c:pt idx="62">
                  <c:v>34486</c:v>
                </c:pt>
                <c:pt idx="63">
                  <c:v>34516</c:v>
                </c:pt>
                <c:pt idx="64">
                  <c:v>34547</c:v>
                </c:pt>
                <c:pt idx="65">
                  <c:v>34578</c:v>
                </c:pt>
                <c:pt idx="66">
                  <c:v>34608</c:v>
                </c:pt>
                <c:pt idx="67">
                  <c:v>34639</c:v>
                </c:pt>
                <c:pt idx="68">
                  <c:v>34669</c:v>
                </c:pt>
                <c:pt idx="69">
                  <c:v>34700</c:v>
                </c:pt>
                <c:pt idx="70">
                  <c:v>34731</c:v>
                </c:pt>
                <c:pt idx="71">
                  <c:v>34759</c:v>
                </c:pt>
                <c:pt idx="72">
                  <c:v>34790</c:v>
                </c:pt>
                <c:pt idx="73">
                  <c:v>34820</c:v>
                </c:pt>
                <c:pt idx="74">
                  <c:v>34851</c:v>
                </c:pt>
                <c:pt idx="75">
                  <c:v>34881</c:v>
                </c:pt>
                <c:pt idx="76">
                  <c:v>34912</c:v>
                </c:pt>
                <c:pt idx="77">
                  <c:v>34943</c:v>
                </c:pt>
                <c:pt idx="78">
                  <c:v>34973</c:v>
                </c:pt>
                <c:pt idx="79">
                  <c:v>35004</c:v>
                </c:pt>
                <c:pt idx="80">
                  <c:v>35034</c:v>
                </c:pt>
                <c:pt idx="81">
                  <c:v>35065</c:v>
                </c:pt>
                <c:pt idx="82">
                  <c:v>35096</c:v>
                </c:pt>
                <c:pt idx="83">
                  <c:v>35125</c:v>
                </c:pt>
                <c:pt idx="84">
                  <c:v>35156</c:v>
                </c:pt>
                <c:pt idx="85">
                  <c:v>35186</c:v>
                </c:pt>
                <c:pt idx="86">
                  <c:v>35217</c:v>
                </c:pt>
                <c:pt idx="87">
                  <c:v>35247</c:v>
                </c:pt>
                <c:pt idx="88">
                  <c:v>35278</c:v>
                </c:pt>
                <c:pt idx="89">
                  <c:v>35309</c:v>
                </c:pt>
                <c:pt idx="90">
                  <c:v>35339</c:v>
                </c:pt>
                <c:pt idx="91">
                  <c:v>35370</c:v>
                </c:pt>
                <c:pt idx="92">
                  <c:v>35400</c:v>
                </c:pt>
                <c:pt idx="93">
                  <c:v>35431</c:v>
                </c:pt>
                <c:pt idx="94">
                  <c:v>35462</c:v>
                </c:pt>
                <c:pt idx="95">
                  <c:v>35490</c:v>
                </c:pt>
                <c:pt idx="96">
                  <c:v>35521</c:v>
                </c:pt>
                <c:pt idx="97">
                  <c:v>35551</c:v>
                </c:pt>
                <c:pt idx="98">
                  <c:v>35582</c:v>
                </c:pt>
                <c:pt idx="99">
                  <c:v>35612</c:v>
                </c:pt>
                <c:pt idx="100">
                  <c:v>35643</c:v>
                </c:pt>
                <c:pt idx="101">
                  <c:v>35674</c:v>
                </c:pt>
                <c:pt idx="102">
                  <c:v>35704</c:v>
                </c:pt>
                <c:pt idx="103">
                  <c:v>35735</c:v>
                </c:pt>
                <c:pt idx="104">
                  <c:v>35765</c:v>
                </c:pt>
                <c:pt idx="105">
                  <c:v>35796</c:v>
                </c:pt>
                <c:pt idx="106">
                  <c:v>35827</c:v>
                </c:pt>
                <c:pt idx="107">
                  <c:v>35855</c:v>
                </c:pt>
                <c:pt idx="108">
                  <c:v>35886</c:v>
                </c:pt>
                <c:pt idx="109">
                  <c:v>35916</c:v>
                </c:pt>
                <c:pt idx="110">
                  <c:v>35947</c:v>
                </c:pt>
                <c:pt idx="111">
                  <c:v>35977</c:v>
                </c:pt>
                <c:pt idx="112">
                  <c:v>36008</c:v>
                </c:pt>
                <c:pt idx="113">
                  <c:v>36039</c:v>
                </c:pt>
                <c:pt idx="114">
                  <c:v>36069</c:v>
                </c:pt>
                <c:pt idx="115">
                  <c:v>36100</c:v>
                </c:pt>
                <c:pt idx="116">
                  <c:v>36130</c:v>
                </c:pt>
                <c:pt idx="117">
                  <c:v>36161</c:v>
                </c:pt>
                <c:pt idx="118">
                  <c:v>36192</c:v>
                </c:pt>
                <c:pt idx="119">
                  <c:v>36220</c:v>
                </c:pt>
                <c:pt idx="120">
                  <c:v>36251</c:v>
                </c:pt>
                <c:pt idx="121">
                  <c:v>36281</c:v>
                </c:pt>
                <c:pt idx="122">
                  <c:v>36312</c:v>
                </c:pt>
                <c:pt idx="123">
                  <c:v>36342</c:v>
                </c:pt>
                <c:pt idx="124">
                  <c:v>36373</c:v>
                </c:pt>
                <c:pt idx="125">
                  <c:v>36404</c:v>
                </c:pt>
                <c:pt idx="126">
                  <c:v>36434</c:v>
                </c:pt>
                <c:pt idx="127">
                  <c:v>36465</c:v>
                </c:pt>
                <c:pt idx="128">
                  <c:v>36495</c:v>
                </c:pt>
                <c:pt idx="129">
                  <c:v>36526</c:v>
                </c:pt>
                <c:pt idx="130">
                  <c:v>36557</c:v>
                </c:pt>
                <c:pt idx="131">
                  <c:v>36586</c:v>
                </c:pt>
                <c:pt idx="132">
                  <c:v>36617</c:v>
                </c:pt>
                <c:pt idx="133">
                  <c:v>36647</c:v>
                </c:pt>
                <c:pt idx="134">
                  <c:v>36678</c:v>
                </c:pt>
                <c:pt idx="135">
                  <c:v>36708</c:v>
                </c:pt>
                <c:pt idx="136">
                  <c:v>36739</c:v>
                </c:pt>
                <c:pt idx="137">
                  <c:v>36770</c:v>
                </c:pt>
                <c:pt idx="138">
                  <c:v>36800</c:v>
                </c:pt>
                <c:pt idx="139">
                  <c:v>36831</c:v>
                </c:pt>
                <c:pt idx="140">
                  <c:v>36861</c:v>
                </c:pt>
                <c:pt idx="141">
                  <c:v>36892</c:v>
                </c:pt>
                <c:pt idx="142">
                  <c:v>36923</c:v>
                </c:pt>
                <c:pt idx="143">
                  <c:v>36951</c:v>
                </c:pt>
                <c:pt idx="144">
                  <c:v>36982</c:v>
                </c:pt>
                <c:pt idx="145">
                  <c:v>37012</c:v>
                </c:pt>
                <c:pt idx="146">
                  <c:v>37043</c:v>
                </c:pt>
                <c:pt idx="147">
                  <c:v>37073</c:v>
                </c:pt>
                <c:pt idx="148">
                  <c:v>37104</c:v>
                </c:pt>
                <c:pt idx="149">
                  <c:v>37135</c:v>
                </c:pt>
                <c:pt idx="150">
                  <c:v>37165</c:v>
                </c:pt>
                <c:pt idx="151">
                  <c:v>37196</c:v>
                </c:pt>
                <c:pt idx="152">
                  <c:v>37226</c:v>
                </c:pt>
                <c:pt idx="153">
                  <c:v>37257</c:v>
                </c:pt>
                <c:pt idx="154">
                  <c:v>37288</c:v>
                </c:pt>
                <c:pt idx="155">
                  <c:v>37316</c:v>
                </c:pt>
                <c:pt idx="156">
                  <c:v>37347</c:v>
                </c:pt>
                <c:pt idx="157">
                  <c:v>37377</c:v>
                </c:pt>
                <c:pt idx="158">
                  <c:v>37408</c:v>
                </c:pt>
                <c:pt idx="159">
                  <c:v>37438</c:v>
                </c:pt>
                <c:pt idx="160">
                  <c:v>37469</c:v>
                </c:pt>
                <c:pt idx="161">
                  <c:v>37500</c:v>
                </c:pt>
                <c:pt idx="162">
                  <c:v>37530</c:v>
                </c:pt>
                <c:pt idx="163">
                  <c:v>37561</c:v>
                </c:pt>
                <c:pt idx="164">
                  <c:v>37591</c:v>
                </c:pt>
                <c:pt idx="165">
                  <c:v>37622</c:v>
                </c:pt>
                <c:pt idx="166">
                  <c:v>37653</c:v>
                </c:pt>
                <c:pt idx="167">
                  <c:v>37681</c:v>
                </c:pt>
                <c:pt idx="168">
                  <c:v>37712</c:v>
                </c:pt>
                <c:pt idx="169">
                  <c:v>37742</c:v>
                </c:pt>
                <c:pt idx="170">
                  <c:v>37773</c:v>
                </c:pt>
                <c:pt idx="171">
                  <c:v>37803</c:v>
                </c:pt>
                <c:pt idx="172">
                  <c:v>37834</c:v>
                </c:pt>
                <c:pt idx="173">
                  <c:v>37865</c:v>
                </c:pt>
                <c:pt idx="174">
                  <c:v>37895</c:v>
                </c:pt>
                <c:pt idx="175">
                  <c:v>37926</c:v>
                </c:pt>
                <c:pt idx="176">
                  <c:v>37956</c:v>
                </c:pt>
                <c:pt idx="177">
                  <c:v>37987</c:v>
                </c:pt>
                <c:pt idx="178">
                  <c:v>38018</c:v>
                </c:pt>
                <c:pt idx="179">
                  <c:v>38047</c:v>
                </c:pt>
                <c:pt idx="180">
                  <c:v>38078</c:v>
                </c:pt>
                <c:pt idx="181">
                  <c:v>38108</c:v>
                </c:pt>
                <c:pt idx="182">
                  <c:v>38139</c:v>
                </c:pt>
                <c:pt idx="183">
                  <c:v>38169</c:v>
                </c:pt>
                <c:pt idx="184">
                  <c:v>38200</c:v>
                </c:pt>
                <c:pt idx="185">
                  <c:v>38231</c:v>
                </c:pt>
                <c:pt idx="186">
                  <c:v>38261</c:v>
                </c:pt>
                <c:pt idx="187">
                  <c:v>38292</c:v>
                </c:pt>
                <c:pt idx="188">
                  <c:v>38322</c:v>
                </c:pt>
                <c:pt idx="189">
                  <c:v>38353</c:v>
                </c:pt>
                <c:pt idx="190">
                  <c:v>38384</c:v>
                </c:pt>
                <c:pt idx="191">
                  <c:v>38412</c:v>
                </c:pt>
                <c:pt idx="192">
                  <c:v>38443</c:v>
                </c:pt>
                <c:pt idx="193">
                  <c:v>38473</c:v>
                </c:pt>
                <c:pt idx="194">
                  <c:v>38504</c:v>
                </c:pt>
                <c:pt idx="195">
                  <c:v>38534</c:v>
                </c:pt>
                <c:pt idx="196">
                  <c:v>38565</c:v>
                </c:pt>
                <c:pt idx="197">
                  <c:v>38596</c:v>
                </c:pt>
                <c:pt idx="198">
                  <c:v>38626</c:v>
                </c:pt>
                <c:pt idx="199">
                  <c:v>38657</c:v>
                </c:pt>
                <c:pt idx="200">
                  <c:v>38687</c:v>
                </c:pt>
                <c:pt idx="201">
                  <c:v>38718</c:v>
                </c:pt>
                <c:pt idx="202">
                  <c:v>38749</c:v>
                </c:pt>
                <c:pt idx="203">
                  <c:v>38777</c:v>
                </c:pt>
                <c:pt idx="204">
                  <c:v>38808</c:v>
                </c:pt>
                <c:pt idx="205">
                  <c:v>38838</c:v>
                </c:pt>
                <c:pt idx="206">
                  <c:v>38869</c:v>
                </c:pt>
                <c:pt idx="207">
                  <c:v>38899</c:v>
                </c:pt>
                <c:pt idx="208">
                  <c:v>38930</c:v>
                </c:pt>
                <c:pt idx="209">
                  <c:v>38961</c:v>
                </c:pt>
                <c:pt idx="210">
                  <c:v>38991</c:v>
                </c:pt>
                <c:pt idx="211">
                  <c:v>39022</c:v>
                </c:pt>
                <c:pt idx="212">
                  <c:v>39052</c:v>
                </c:pt>
                <c:pt idx="213">
                  <c:v>39083</c:v>
                </c:pt>
                <c:pt idx="214">
                  <c:v>39114</c:v>
                </c:pt>
                <c:pt idx="215">
                  <c:v>39142</c:v>
                </c:pt>
                <c:pt idx="216">
                  <c:v>39173</c:v>
                </c:pt>
                <c:pt idx="217">
                  <c:v>39203</c:v>
                </c:pt>
                <c:pt idx="218">
                  <c:v>39234</c:v>
                </c:pt>
                <c:pt idx="219">
                  <c:v>39264</c:v>
                </c:pt>
                <c:pt idx="220">
                  <c:v>39295</c:v>
                </c:pt>
                <c:pt idx="221">
                  <c:v>39326</c:v>
                </c:pt>
                <c:pt idx="222">
                  <c:v>39356</c:v>
                </c:pt>
                <c:pt idx="223">
                  <c:v>39387</c:v>
                </c:pt>
                <c:pt idx="224">
                  <c:v>39417</c:v>
                </c:pt>
                <c:pt idx="225">
                  <c:v>39448</c:v>
                </c:pt>
                <c:pt idx="226">
                  <c:v>39479</c:v>
                </c:pt>
                <c:pt idx="227">
                  <c:v>39508</c:v>
                </c:pt>
                <c:pt idx="228">
                  <c:v>39539</c:v>
                </c:pt>
                <c:pt idx="229">
                  <c:v>39569</c:v>
                </c:pt>
                <c:pt idx="230">
                  <c:v>39600</c:v>
                </c:pt>
                <c:pt idx="231">
                  <c:v>39630</c:v>
                </c:pt>
                <c:pt idx="232">
                  <c:v>39661</c:v>
                </c:pt>
                <c:pt idx="233">
                  <c:v>39692</c:v>
                </c:pt>
                <c:pt idx="234">
                  <c:v>39722</c:v>
                </c:pt>
                <c:pt idx="235">
                  <c:v>39753</c:v>
                </c:pt>
                <c:pt idx="236">
                  <c:v>39783</c:v>
                </c:pt>
                <c:pt idx="237">
                  <c:v>39814</c:v>
                </c:pt>
                <c:pt idx="238">
                  <c:v>39845</c:v>
                </c:pt>
                <c:pt idx="239">
                  <c:v>39873</c:v>
                </c:pt>
                <c:pt idx="240">
                  <c:v>39904</c:v>
                </c:pt>
                <c:pt idx="241">
                  <c:v>39934</c:v>
                </c:pt>
                <c:pt idx="242">
                  <c:v>39965</c:v>
                </c:pt>
                <c:pt idx="243">
                  <c:v>39995</c:v>
                </c:pt>
                <c:pt idx="244">
                  <c:v>40026</c:v>
                </c:pt>
                <c:pt idx="245">
                  <c:v>40057</c:v>
                </c:pt>
                <c:pt idx="246">
                  <c:v>40087</c:v>
                </c:pt>
                <c:pt idx="247">
                  <c:v>40118</c:v>
                </c:pt>
                <c:pt idx="248">
                  <c:v>40148</c:v>
                </c:pt>
                <c:pt idx="249">
                  <c:v>40179</c:v>
                </c:pt>
                <c:pt idx="250">
                  <c:v>40210</c:v>
                </c:pt>
                <c:pt idx="251">
                  <c:v>40238</c:v>
                </c:pt>
                <c:pt idx="252">
                  <c:v>40269</c:v>
                </c:pt>
                <c:pt idx="253">
                  <c:v>40299</c:v>
                </c:pt>
                <c:pt idx="254">
                  <c:v>40330</c:v>
                </c:pt>
                <c:pt idx="255">
                  <c:v>40360</c:v>
                </c:pt>
                <c:pt idx="256">
                  <c:v>40391</c:v>
                </c:pt>
                <c:pt idx="257">
                  <c:v>40422</c:v>
                </c:pt>
                <c:pt idx="258">
                  <c:v>40452</c:v>
                </c:pt>
                <c:pt idx="259">
                  <c:v>40483</c:v>
                </c:pt>
                <c:pt idx="260">
                  <c:v>40513</c:v>
                </c:pt>
                <c:pt idx="261">
                  <c:v>40544</c:v>
                </c:pt>
                <c:pt idx="262">
                  <c:v>40575</c:v>
                </c:pt>
                <c:pt idx="263">
                  <c:v>40603</c:v>
                </c:pt>
                <c:pt idx="264">
                  <c:v>40634</c:v>
                </c:pt>
                <c:pt idx="265">
                  <c:v>40664</c:v>
                </c:pt>
                <c:pt idx="266">
                  <c:v>40695</c:v>
                </c:pt>
                <c:pt idx="267">
                  <c:v>40725</c:v>
                </c:pt>
                <c:pt idx="268">
                  <c:v>40756</c:v>
                </c:pt>
                <c:pt idx="269">
                  <c:v>40787</c:v>
                </c:pt>
                <c:pt idx="270">
                  <c:v>40817</c:v>
                </c:pt>
                <c:pt idx="271">
                  <c:v>40848</c:v>
                </c:pt>
                <c:pt idx="272">
                  <c:v>40878</c:v>
                </c:pt>
                <c:pt idx="273">
                  <c:v>40909</c:v>
                </c:pt>
                <c:pt idx="274">
                  <c:v>40940</c:v>
                </c:pt>
                <c:pt idx="275">
                  <c:v>40969</c:v>
                </c:pt>
                <c:pt idx="276">
                  <c:v>41000</c:v>
                </c:pt>
                <c:pt idx="277">
                  <c:v>41030</c:v>
                </c:pt>
                <c:pt idx="278">
                  <c:v>41061</c:v>
                </c:pt>
                <c:pt idx="279">
                  <c:v>41091</c:v>
                </c:pt>
                <c:pt idx="280">
                  <c:v>41122</c:v>
                </c:pt>
                <c:pt idx="281">
                  <c:v>41153</c:v>
                </c:pt>
                <c:pt idx="282">
                  <c:v>41183</c:v>
                </c:pt>
                <c:pt idx="283">
                  <c:v>41214</c:v>
                </c:pt>
                <c:pt idx="284">
                  <c:v>41244</c:v>
                </c:pt>
                <c:pt idx="285">
                  <c:v>41275</c:v>
                </c:pt>
                <c:pt idx="286">
                  <c:v>41306</c:v>
                </c:pt>
                <c:pt idx="287">
                  <c:v>41334</c:v>
                </c:pt>
                <c:pt idx="288">
                  <c:v>41365</c:v>
                </c:pt>
                <c:pt idx="289">
                  <c:v>41395</c:v>
                </c:pt>
                <c:pt idx="290">
                  <c:v>41426</c:v>
                </c:pt>
                <c:pt idx="291">
                  <c:v>41456</c:v>
                </c:pt>
                <c:pt idx="292">
                  <c:v>41487</c:v>
                </c:pt>
                <c:pt idx="293">
                  <c:v>41518</c:v>
                </c:pt>
                <c:pt idx="294">
                  <c:v>41548</c:v>
                </c:pt>
                <c:pt idx="295">
                  <c:v>41579</c:v>
                </c:pt>
                <c:pt idx="296">
                  <c:v>41609</c:v>
                </c:pt>
                <c:pt idx="297">
                  <c:v>41640</c:v>
                </c:pt>
                <c:pt idx="298">
                  <c:v>41671</c:v>
                </c:pt>
                <c:pt idx="299">
                  <c:v>41699</c:v>
                </c:pt>
                <c:pt idx="300">
                  <c:v>41730</c:v>
                </c:pt>
                <c:pt idx="301">
                  <c:v>41760</c:v>
                </c:pt>
                <c:pt idx="302">
                  <c:v>41791</c:v>
                </c:pt>
                <c:pt idx="303">
                  <c:v>41821</c:v>
                </c:pt>
                <c:pt idx="304">
                  <c:v>41852</c:v>
                </c:pt>
                <c:pt idx="305">
                  <c:v>41883</c:v>
                </c:pt>
                <c:pt idx="306">
                  <c:v>41913</c:v>
                </c:pt>
                <c:pt idx="307">
                  <c:v>41944</c:v>
                </c:pt>
                <c:pt idx="308">
                  <c:v>41974</c:v>
                </c:pt>
                <c:pt idx="309">
                  <c:v>42005</c:v>
                </c:pt>
                <c:pt idx="310">
                  <c:v>42036</c:v>
                </c:pt>
                <c:pt idx="311">
                  <c:v>42064</c:v>
                </c:pt>
                <c:pt idx="312">
                  <c:v>42095</c:v>
                </c:pt>
                <c:pt idx="313">
                  <c:v>42125</c:v>
                </c:pt>
                <c:pt idx="314">
                  <c:v>42156</c:v>
                </c:pt>
                <c:pt idx="315">
                  <c:v>42186</c:v>
                </c:pt>
                <c:pt idx="316">
                  <c:v>42217</c:v>
                </c:pt>
                <c:pt idx="317">
                  <c:v>42248</c:v>
                </c:pt>
                <c:pt idx="318">
                  <c:v>42278</c:v>
                </c:pt>
                <c:pt idx="319">
                  <c:v>42309</c:v>
                </c:pt>
                <c:pt idx="320">
                  <c:v>42339</c:v>
                </c:pt>
                <c:pt idx="321">
                  <c:v>42370</c:v>
                </c:pt>
                <c:pt idx="322">
                  <c:v>42401</c:v>
                </c:pt>
                <c:pt idx="323">
                  <c:v>42430</c:v>
                </c:pt>
                <c:pt idx="324">
                  <c:v>42461</c:v>
                </c:pt>
                <c:pt idx="325">
                  <c:v>42491</c:v>
                </c:pt>
                <c:pt idx="326">
                  <c:v>42522</c:v>
                </c:pt>
                <c:pt idx="327">
                  <c:v>42552</c:v>
                </c:pt>
                <c:pt idx="328">
                  <c:v>42583</c:v>
                </c:pt>
                <c:pt idx="329">
                  <c:v>42614</c:v>
                </c:pt>
                <c:pt idx="330">
                  <c:v>42644</c:v>
                </c:pt>
                <c:pt idx="331">
                  <c:v>42675</c:v>
                </c:pt>
                <c:pt idx="332">
                  <c:v>42705</c:v>
                </c:pt>
                <c:pt idx="333">
                  <c:v>42736</c:v>
                </c:pt>
                <c:pt idx="334">
                  <c:v>42767</c:v>
                </c:pt>
                <c:pt idx="335">
                  <c:v>42795</c:v>
                </c:pt>
                <c:pt idx="336">
                  <c:v>42826</c:v>
                </c:pt>
                <c:pt idx="337">
                  <c:v>42856</c:v>
                </c:pt>
                <c:pt idx="338">
                  <c:v>42887</c:v>
                </c:pt>
                <c:pt idx="339">
                  <c:v>42917</c:v>
                </c:pt>
                <c:pt idx="340">
                  <c:v>42948</c:v>
                </c:pt>
                <c:pt idx="341">
                  <c:v>42979</c:v>
                </c:pt>
                <c:pt idx="342">
                  <c:v>43009</c:v>
                </c:pt>
                <c:pt idx="343">
                  <c:v>43040</c:v>
                </c:pt>
                <c:pt idx="344">
                  <c:v>43070</c:v>
                </c:pt>
                <c:pt idx="345">
                  <c:v>43101</c:v>
                </c:pt>
                <c:pt idx="346">
                  <c:v>43132</c:v>
                </c:pt>
                <c:pt idx="347">
                  <c:v>43160</c:v>
                </c:pt>
                <c:pt idx="348">
                  <c:v>43191</c:v>
                </c:pt>
                <c:pt idx="349">
                  <c:v>43221</c:v>
                </c:pt>
                <c:pt idx="350">
                  <c:v>43252</c:v>
                </c:pt>
                <c:pt idx="351">
                  <c:v>43282</c:v>
                </c:pt>
                <c:pt idx="352">
                  <c:v>43313</c:v>
                </c:pt>
                <c:pt idx="353">
                  <c:v>43344</c:v>
                </c:pt>
                <c:pt idx="354">
                  <c:v>43374</c:v>
                </c:pt>
                <c:pt idx="355">
                  <c:v>43405</c:v>
                </c:pt>
                <c:pt idx="356">
                  <c:v>43435</c:v>
                </c:pt>
                <c:pt idx="357">
                  <c:v>43466</c:v>
                </c:pt>
                <c:pt idx="358">
                  <c:v>43497</c:v>
                </c:pt>
                <c:pt idx="359">
                  <c:v>43525</c:v>
                </c:pt>
                <c:pt idx="360">
                  <c:v>43556</c:v>
                </c:pt>
                <c:pt idx="361">
                  <c:v>43586</c:v>
                </c:pt>
                <c:pt idx="362">
                  <c:v>43617</c:v>
                </c:pt>
                <c:pt idx="363">
                  <c:v>43647</c:v>
                </c:pt>
                <c:pt idx="364">
                  <c:v>43678</c:v>
                </c:pt>
                <c:pt idx="365">
                  <c:v>43709</c:v>
                </c:pt>
                <c:pt idx="366">
                  <c:v>43739</c:v>
                </c:pt>
                <c:pt idx="367">
                  <c:v>43770</c:v>
                </c:pt>
                <c:pt idx="368">
                  <c:v>43800</c:v>
                </c:pt>
                <c:pt idx="369">
                  <c:v>43831</c:v>
                </c:pt>
                <c:pt idx="370">
                  <c:v>43862</c:v>
                </c:pt>
                <c:pt idx="371">
                  <c:v>43891</c:v>
                </c:pt>
                <c:pt idx="372">
                  <c:v>43922</c:v>
                </c:pt>
                <c:pt idx="373">
                  <c:v>43952</c:v>
                </c:pt>
                <c:pt idx="374">
                  <c:v>43983</c:v>
                </c:pt>
                <c:pt idx="375">
                  <c:v>44013</c:v>
                </c:pt>
                <c:pt idx="376">
                  <c:v>44044</c:v>
                </c:pt>
                <c:pt idx="377">
                  <c:v>44075</c:v>
                </c:pt>
                <c:pt idx="378">
                  <c:v>44105</c:v>
                </c:pt>
                <c:pt idx="379">
                  <c:v>44136</c:v>
                </c:pt>
                <c:pt idx="380">
                  <c:v>44166</c:v>
                </c:pt>
                <c:pt idx="381">
                  <c:v>44197</c:v>
                </c:pt>
                <c:pt idx="382">
                  <c:v>44228</c:v>
                </c:pt>
                <c:pt idx="383">
                  <c:v>44256</c:v>
                </c:pt>
                <c:pt idx="384">
                  <c:v>44287</c:v>
                </c:pt>
                <c:pt idx="385">
                  <c:v>44317</c:v>
                </c:pt>
                <c:pt idx="386">
                  <c:v>44348</c:v>
                </c:pt>
                <c:pt idx="387">
                  <c:v>44378</c:v>
                </c:pt>
                <c:pt idx="388">
                  <c:v>44409</c:v>
                </c:pt>
                <c:pt idx="389">
                  <c:v>44440</c:v>
                </c:pt>
                <c:pt idx="390">
                  <c:v>44470</c:v>
                </c:pt>
                <c:pt idx="391">
                  <c:v>44501</c:v>
                </c:pt>
                <c:pt idx="392">
                  <c:v>44531</c:v>
                </c:pt>
                <c:pt idx="393">
                  <c:v>44562</c:v>
                </c:pt>
                <c:pt idx="394">
                  <c:v>44593</c:v>
                </c:pt>
                <c:pt idx="395">
                  <c:v>44621</c:v>
                </c:pt>
                <c:pt idx="396">
                  <c:v>44652</c:v>
                </c:pt>
                <c:pt idx="397">
                  <c:v>44682</c:v>
                </c:pt>
                <c:pt idx="398">
                  <c:v>44713</c:v>
                </c:pt>
                <c:pt idx="399">
                  <c:v>44743</c:v>
                </c:pt>
              </c:numCache>
            </c:numRef>
          </c:cat>
          <c:val>
            <c:numRef>
              <c:f>graph!$I$2:$I$401</c:f>
              <c:numCache>
                <c:formatCode>#,##0</c:formatCode>
                <c:ptCount val="400"/>
                <c:pt idx="0">
                  <c:v>353.882624267464</c:v>
                </c:pt>
                <c:pt idx="1">
                  <c:v>354.81796219945073</c:v>
                </c:pt>
                <c:pt idx="2">
                  <c:v>355.75330013143747</c:v>
                </c:pt>
                <c:pt idx="3">
                  <c:v>356.68863806342415</c:v>
                </c:pt>
                <c:pt idx="4">
                  <c:v>357.62397599541089</c:v>
                </c:pt>
                <c:pt idx="5">
                  <c:v>358.55931392739762</c:v>
                </c:pt>
                <c:pt idx="6">
                  <c:v>359.49465185938436</c:v>
                </c:pt>
                <c:pt idx="7">
                  <c:v>360.4299897913711</c:v>
                </c:pt>
                <c:pt idx="8">
                  <c:v>361.36532772335784</c:v>
                </c:pt>
                <c:pt idx="9">
                  <c:v>362.30066565534457</c:v>
                </c:pt>
                <c:pt idx="10">
                  <c:v>363.23600358733131</c:v>
                </c:pt>
                <c:pt idx="11">
                  <c:v>364.17134151931799</c:v>
                </c:pt>
                <c:pt idx="12">
                  <c:v>365.10667945130473</c:v>
                </c:pt>
                <c:pt idx="13">
                  <c:v>366.04201738329147</c:v>
                </c:pt>
                <c:pt idx="14">
                  <c:v>366.9773553152782</c:v>
                </c:pt>
                <c:pt idx="15">
                  <c:v>367.91269324726494</c:v>
                </c:pt>
                <c:pt idx="16">
                  <c:v>368.84803117925168</c:v>
                </c:pt>
                <c:pt idx="17">
                  <c:v>369.78336911123841</c:v>
                </c:pt>
                <c:pt idx="18">
                  <c:v>370.71870704322515</c:v>
                </c:pt>
                <c:pt idx="19">
                  <c:v>371.65404497521183</c:v>
                </c:pt>
                <c:pt idx="20">
                  <c:v>372.58938290719857</c:v>
                </c:pt>
                <c:pt idx="21">
                  <c:v>373.52472083918531</c:v>
                </c:pt>
                <c:pt idx="22">
                  <c:v>374.46005877117204</c:v>
                </c:pt>
                <c:pt idx="23">
                  <c:v>375.39539670315878</c:v>
                </c:pt>
                <c:pt idx="24">
                  <c:v>376.33073463514552</c:v>
                </c:pt>
                <c:pt idx="25">
                  <c:v>377.26607256713226</c:v>
                </c:pt>
                <c:pt idx="26">
                  <c:v>378.20141049911899</c:v>
                </c:pt>
                <c:pt idx="27">
                  <c:v>379.13674843110567</c:v>
                </c:pt>
                <c:pt idx="28">
                  <c:v>380.07208636309241</c:v>
                </c:pt>
                <c:pt idx="29">
                  <c:v>381.00742429507915</c:v>
                </c:pt>
                <c:pt idx="30">
                  <c:v>381.94276222706588</c:v>
                </c:pt>
                <c:pt idx="31">
                  <c:v>382.87810015905262</c:v>
                </c:pt>
                <c:pt idx="32">
                  <c:v>383.81343809103936</c:v>
                </c:pt>
                <c:pt idx="33">
                  <c:v>384.7487760230261</c:v>
                </c:pt>
                <c:pt idx="34">
                  <c:v>385.68411395501278</c:v>
                </c:pt>
                <c:pt idx="35">
                  <c:v>386.61945188699951</c:v>
                </c:pt>
                <c:pt idx="36">
                  <c:v>387.55478981898625</c:v>
                </c:pt>
                <c:pt idx="37">
                  <c:v>388.49012775097299</c:v>
                </c:pt>
                <c:pt idx="38">
                  <c:v>389.42546568295973</c:v>
                </c:pt>
                <c:pt idx="39">
                  <c:v>390.36080361494646</c:v>
                </c:pt>
                <c:pt idx="40">
                  <c:v>391.2961415469332</c:v>
                </c:pt>
                <c:pt idx="41">
                  <c:v>392.23147947891994</c:v>
                </c:pt>
                <c:pt idx="42">
                  <c:v>393.16681741090667</c:v>
                </c:pt>
                <c:pt idx="43">
                  <c:v>394.10215534289335</c:v>
                </c:pt>
                <c:pt idx="44">
                  <c:v>395.03749327488009</c:v>
                </c:pt>
                <c:pt idx="45">
                  <c:v>395.97283120686683</c:v>
                </c:pt>
                <c:pt idx="46">
                  <c:v>396.90816913885357</c:v>
                </c:pt>
                <c:pt idx="47">
                  <c:v>397.8435070708403</c:v>
                </c:pt>
                <c:pt idx="48">
                  <c:v>398.77884500282704</c:v>
                </c:pt>
                <c:pt idx="49">
                  <c:v>399.71418293481372</c:v>
                </c:pt>
                <c:pt idx="50">
                  <c:v>400.64952086680046</c:v>
                </c:pt>
                <c:pt idx="51">
                  <c:v>401.5848587987872</c:v>
                </c:pt>
                <c:pt idx="52">
                  <c:v>402.52019673077393</c:v>
                </c:pt>
                <c:pt idx="53">
                  <c:v>403.45553466276067</c:v>
                </c:pt>
                <c:pt idx="54">
                  <c:v>404.39087259474741</c:v>
                </c:pt>
                <c:pt idx="55">
                  <c:v>405.32621052673414</c:v>
                </c:pt>
                <c:pt idx="56">
                  <c:v>406.26154845872088</c:v>
                </c:pt>
                <c:pt idx="57">
                  <c:v>407.19688639070762</c:v>
                </c:pt>
                <c:pt idx="58">
                  <c:v>408.1322243226943</c:v>
                </c:pt>
                <c:pt idx="59">
                  <c:v>409.06756225468104</c:v>
                </c:pt>
                <c:pt idx="60">
                  <c:v>410.00290018666777</c:v>
                </c:pt>
                <c:pt idx="61">
                  <c:v>410.93823811865451</c:v>
                </c:pt>
                <c:pt idx="62">
                  <c:v>411.87357605064125</c:v>
                </c:pt>
                <c:pt idx="63">
                  <c:v>412.80891398262798</c:v>
                </c:pt>
                <c:pt idx="64">
                  <c:v>413.74425191461472</c:v>
                </c:pt>
                <c:pt idx="65">
                  <c:v>414.6795898466014</c:v>
                </c:pt>
                <c:pt idx="66">
                  <c:v>415.61492777858814</c:v>
                </c:pt>
                <c:pt idx="67">
                  <c:v>416.55026571057488</c:v>
                </c:pt>
                <c:pt idx="68">
                  <c:v>417.48560364256161</c:v>
                </c:pt>
                <c:pt idx="69">
                  <c:v>418.42094157454835</c:v>
                </c:pt>
                <c:pt idx="70">
                  <c:v>419.35627950653509</c:v>
                </c:pt>
                <c:pt idx="71">
                  <c:v>420.29161743852183</c:v>
                </c:pt>
                <c:pt idx="72">
                  <c:v>421.22695537050856</c:v>
                </c:pt>
                <c:pt idx="73">
                  <c:v>422.1622933024953</c:v>
                </c:pt>
                <c:pt idx="74">
                  <c:v>423.09763123448198</c:v>
                </c:pt>
                <c:pt idx="75">
                  <c:v>424.03296916646872</c:v>
                </c:pt>
                <c:pt idx="76">
                  <c:v>424.96830709845545</c:v>
                </c:pt>
                <c:pt idx="77">
                  <c:v>425.90364503044219</c:v>
                </c:pt>
                <c:pt idx="78">
                  <c:v>426.83898296242893</c:v>
                </c:pt>
                <c:pt idx="79">
                  <c:v>427.77432089441567</c:v>
                </c:pt>
                <c:pt idx="80">
                  <c:v>428.70965882640235</c:v>
                </c:pt>
                <c:pt idx="81">
                  <c:v>429.64499675838908</c:v>
                </c:pt>
                <c:pt idx="82">
                  <c:v>430.58033469037582</c:v>
                </c:pt>
                <c:pt idx="83">
                  <c:v>431.51567262236256</c:v>
                </c:pt>
                <c:pt idx="84">
                  <c:v>432.4510105543493</c:v>
                </c:pt>
                <c:pt idx="85">
                  <c:v>433.38634848633603</c:v>
                </c:pt>
                <c:pt idx="86">
                  <c:v>434.32168641832277</c:v>
                </c:pt>
                <c:pt idx="87">
                  <c:v>435.25702435030951</c:v>
                </c:pt>
                <c:pt idx="88">
                  <c:v>436.19236228229624</c:v>
                </c:pt>
                <c:pt idx="89">
                  <c:v>437.12770021428298</c:v>
                </c:pt>
                <c:pt idx="90">
                  <c:v>438.06303814626966</c:v>
                </c:pt>
                <c:pt idx="91">
                  <c:v>438.9983760782564</c:v>
                </c:pt>
                <c:pt idx="92">
                  <c:v>439.93371401024314</c:v>
                </c:pt>
                <c:pt idx="93">
                  <c:v>440.86905194222987</c:v>
                </c:pt>
                <c:pt idx="94">
                  <c:v>441.80438987421661</c:v>
                </c:pt>
                <c:pt idx="95">
                  <c:v>442.73972780620329</c:v>
                </c:pt>
                <c:pt idx="96">
                  <c:v>443.67506573819003</c:v>
                </c:pt>
                <c:pt idx="97">
                  <c:v>444.61040367017677</c:v>
                </c:pt>
                <c:pt idx="98">
                  <c:v>445.5457416021635</c:v>
                </c:pt>
                <c:pt idx="99">
                  <c:v>446.48107953415024</c:v>
                </c:pt>
                <c:pt idx="100">
                  <c:v>447.41641746613698</c:v>
                </c:pt>
                <c:pt idx="101">
                  <c:v>448.35175539812371</c:v>
                </c:pt>
                <c:pt idx="102">
                  <c:v>449.28709333011045</c:v>
                </c:pt>
                <c:pt idx="103">
                  <c:v>450.22243126209719</c:v>
                </c:pt>
                <c:pt idx="104">
                  <c:v>451.15776919408393</c:v>
                </c:pt>
                <c:pt idx="105">
                  <c:v>452.09310712607061</c:v>
                </c:pt>
                <c:pt idx="106">
                  <c:v>453.02844505805734</c:v>
                </c:pt>
                <c:pt idx="107">
                  <c:v>453.96378299004408</c:v>
                </c:pt>
                <c:pt idx="108">
                  <c:v>454.89912092203082</c:v>
                </c:pt>
                <c:pt idx="109">
                  <c:v>455.83445885401756</c:v>
                </c:pt>
                <c:pt idx="110">
                  <c:v>456.76979678600429</c:v>
                </c:pt>
                <c:pt idx="111">
                  <c:v>457.70513471799097</c:v>
                </c:pt>
                <c:pt idx="112">
                  <c:v>458.64047264997771</c:v>
                </c:pt>
                <c:pt idx="113">
                  <c:v>459.57581058196445</c:v>
                </c:pt>
                <c:pt idx="114">
                  <c:v>460.51114851395118</c:v>
                </c:pt>
                <c:pt idx="115">
                  <c:v>461.44648644593792</c:v>
                </c:pt>
                <c:pt idx="116">
                  <c:v>462.38182437792466</c:v>
                </c:pt>
                <c:pt idx="117">
                  <c:v>463.3171623099114</c:v>
                </c:pt>
                <c:pt idx="118">
                  <c:v>464.25250024189813</c:v>
                </c:pt>
                <c:pt idx="119">
                  <c:v>465.18783817388487</c:v>
                </c:pt>
                <c:pt idx="120">
                  <c:v>466.12317610587161</c:v>
                </c:pt>
                <c:pt idx="121">
                  <c:v>467.05851403785829</c:v>
                </c:pt>
                <c:pt idx="122">
                  <c:v>467.99385196984502</c:v>
                </c:pt>
                <c:pt idx="123">
                  <c:v>468.92918990183176</c:v>
                </c:pt>
                <c:pt idx="124">
                  <c:v>469.8645278338185</c:v>
                </c:pt>
                <c:pt idx="125">
                  <c:v>470.79986576580524</c:v>
                </c:pt>
                <c:pt idx="126">
                  <c:v>471.73520369779197</c:v>
                </c:pt>
                <c:pt idx="127">
                  <c:v>472.67054162977865</c:v>
                </c:pt>
                <c:pt idx="128">
                  <c:v>473.60587956176539</c:v>
                </c:pt>
                <c:pt idx="129">
                  <c:v>474.54121749375213</c:v>
                </c:pt>
                <c:pt idx="130">
                  <c:v>475.47655542573887</c:v>
                </c:pt>
                <c:pt idx="131">
                  <c:v>476.4118933577256</c:v>
                </c:pt>
                <c:pt idx="132">
                  <c:v>477.34723128971234</c:v>
                </c:pt>
                <c:pt idx="133">
                  <c:v>478.28256922169908</c:v>
                </c:pt>
                <c:pt idx="134">
                  <c:v>479.21790715368581</c:v>
                </c:pt>
                <c:pt idx="135">
                  <c:v>480.15324508567255</c:v>
                </c:pt>
                <c:pt idx="136">
                  <c:v>481.08858301765929</c:v>
                </c:pt>
                <c:pt idx="137">
                  <c:v>482.02392094964597</c:v>
                </c:pt>
                <c:pt idx="138">
                  <c:v>482.95925888163271</c:v>
                </c:pt>
                <c:pt idx="139">
                  <c:v>483.89459681361944</c:v>
                </c:pt>
                <c:pt idx="140">
                  <c:v>484.82993474560618</c:v>
                </c:pt>
                <c:pt idx="141">
                  <c:v>485.76527267759286</c:v>
                </c:pt>
                <c:pt idx="142">
                  <c:v>486.7006106095796</c:v>
                </c:pt>
                <c:pt idx="143">
                  <c:v>487.63594854156634</c:v>
                </c:pt>
                <c:pt idx="144">
                  <c:v>488.57128647355307</c:v>
                </c:pt>
                <c:pt idx="145">
                  <c:v>489.50662440553981</c:v>
                </c:pt>
                <c:pt idx="146">
                  <c:v>490.44196233752655</c:v>
                </c:pt>
                <c:pt idx="147">
                  <c:v>491.37730026951328</c:v>
                </c:pt>
                <c:pt idx="148">
                  <c:v>492.31263820150002</c:v>
                </c:pt>
                <c:pt idx="149">
                  <c:v>493.24797613348676</c:v>
                </c:pt>
                <c:pt idx="150">
                  <c:v>494.1833140654735</c:v>
                </c:pt>
                <c:pt idx="151">
                  <c:v>495.11865199746023</c:v>
                </c:pt>
                <c:pt idx="152">
                  <c:v>496.05398992944697</c:v>
                </c:pt>
                <c:pt idx="153">
                  <c:v>496.98932786143365</c:v>
                </c:pt>
                <c:pt idx="154">
                  <c:v>497.92466579342039</c:v>
                </c:pt>
                <c:pt idx="155">
                  <c:v>498.86000372540713</c:v>
                </c:pt>
                <c:pt idx="156">
                  <c:v>499.79534165739386</c:v>
                </c:pt>
                <c:pt idx="157">
                  <c:v>500.73067958938054</c:v>
                </c:pt>
                <c:pt idx="158">
                  <c:v>501.66601752136728</c:v>
                </c:pt>
                <c:pt idx="159">
                  <c:v>502.60135545335402</c:v>
                </c:pt>
                <c:pt idx="160">
                  <c:v>503.53669338534075</c:v>
                </c:pt>
                <c:pt idx="161">
                  <c:v>504.47203131732749</c:v>
                </c:pt>
                <c:pt idx="162">
                  <c:v>505.40736924931423</c:v>
                </c:pt>
                <c:pt idx="163">
                  <c:v>506.34270718130097</c:v>
                </c:pt>
                <c:pt idx="164">
                  <c:v>507.2780451132877</c:v>
                </c:pt>
                <c:pt idx="165">
                  <c:v>508.21338304527444</c:v>
                </c:pt>
                <c:pt idx="166">
                  <c:v>509.14872097726118</c:v>
                </c:pt>
                <c:pt idx="167">
                  <c:v>510.08405890924791</c:v>
                </c:pt>
                <c:pt idx="168">
                  <c:v>511.0193968412346</c:v>
                </c:pt>
                <c:pt idx="169">
                  <c:v>511.95473477322133</c:v>
                </c:pt>
                <c:pt idx="170">
                  <c:v>512.89007270520801</c:v>
                </c:pt>
                <c:pt idx="171">
                  <c:v>513.82541063719486</c:v>
                </c:pt>
                <c:pt idx="172">
                  <c:v>514.76074856918149</c:v>
                </c:pt>
                <c:pt idx="173">
                  <c:v>515.69608650116822</c:v>
                </c:pt>
                <c:pt idx="174">
                  <c:v>516.63142443315496</c:v>
                </c:pt>
                <c:pt idx="175">
                  <c:v>517.5667623651417</c:v>
                </c:pt>
                <c:pt idx="176">
                  <c:v>518.50210029712844</c:v>
                </c:pt>
                <c:pt idx="177">
                  <c:v>519.43743822911517</c:v>
                </c:pt>
                <c:pt idx="178">
                  <c:v>520.37277616110191</c:v>
                </c:pt>
                <c:pt idx="179">
                  <c:v>521.30811409308865</c:v>
                </c:pt>
                <c:pt idx="180">
                  <c:v>522.24345202507538</c:v>
                </c:pt>
                <c:pt idx="181">
                  <c:v>523.17878995706212</c:v>
                </c:pt>
                <c:pt idx="182">
                  <c:v>524.11412788904886</c:v>
                </c:pt>
                <c:pt idx="183">
                  <c:v>525.0494658210356</c:v>
                </c:pt>
                <c:pt idx="184">
                  <c:v>525.98480375302233</c:v>
                </c:pt>
                <c:pt idx="185">
                  <c:v>526.92014168500896</c:v>
                </c:pt>
                <c:pt idx="186">
                  <c:v>527.85547961699581</c:v>
                </c:pt>
                <c:pt idx="187">
                  <c:v>528.79081754898243</c:v>
                </c:pt>
                <c:pt idx="188">
                  <c:v>529.72615548096917</c:v>
                </c:pt>
                <c:pt idx="189">
                  <c:v>530.66149341295591</c:v>
                </c:pt>
                <c:pt idx="190">
                  <c:v>531.59683134494264</c:v>
                </c:pt>
                <c:pt idx="191">
                  <c:v>532.53216927692938</c:v>
                </c:pt>
                <c:pt idx="192">
                  <c:v>533.46750720891612</c:v>
                </c:pt>
                <c:pt idx="193">
                  <c:v>534.40284514090285</c:v>
                </c:pt>
                <c:pt idx="194">
                  <c:v>535.33818307288959</c:v>
                </c:pt>
                <c:pt idx="195">
                  <c:v>536.27352100487633</c:v>
                </c:pt>
                <c:pt idx="196">
                  <c:v>537.20885893686307</c:v>
                </c:pt>
                <c:pt idx="197">
                  <c:v>538.1441968688498</c:v>
                </c:pt>
                <c:pt idx="198">
                  <c:v>539.07953480083654</c:v>
                </c:pt>
                <c:pt idx="199">
                  <c:v>540.01487273282328</c:v>
                </c:pt>
                <c:pt idx="200">
                  <c:v>540.9502106648099</c:v>
                </c:pt>
                <c:pt idx="201">
                  <c:v>541.88554859679675</c:v>
                </c:pt>
                <c:pt idx="202">
                  <c:v>542.82088652878338</c:v>
                </c:pt>
                <c:pt idx="203">
                  <c:v>543.75622446077011</c:v>
                </c:pt>
                <c:pt idx="204">
                  <c:v>544.69156239275685</c:v>
                </c:pt>
                <c:pt idx="205">
                  <c:v>545.62690032474359</c:v>
                </c:pt>
                <c:pt idx="206">
                  <c:v>546.56223825673032</c:v>
                </c:pt>
                <c:pt idx="207">
                  <c:v>547.49757618871706</c:v>
                </c:pt>
                <c:pt idx="208">
                  <c:v>548.4329141207038</c:v>
                </c:pt>
                <c:pt idx="209">
                  <c:v>549.36825205269054</c:v>
                </c:pt>
                <c:pt idx="210">
                  <c:v>550.30358998467727</c:v>
                </c:pt>
                <c:pt idx="211">
                  <c:v>551.23892791666401</c:v>
                </c:pt>
                <c:pt idx="212">
                  <c:v>552.17426584865075</c:v>
                </c:pt>
                <c:pt idx="213">
                  <c:v>553.10960378063749</c:v>
                </c:pt>
                <c:pt idx="214">
                  <c:v>554.04494171262422</c:v>
                </c:pt>
                <c:pt idx="215">
                  <c:v>554.98027964461085</c:v>
                </c:pt>
                <c:pt idx="216">
                  <c:v>555.9156175765977</c:v>
                </c:pt>
                <c:pt idx="217">
                  <c:v>556.85095550858432</c:v>
                </c:pt>
                <c:pt idx="218">
                  <c:v>557.78629344057117</c:v>
                </c:pt>
                <c:pt idx="219">
                  <c:v>558.72163137255779</c:v>
                </c:pt>
                <c:pt idx="220">
                  <c:v>559.65696930454453</c:v>
                </c:pt>
                <c:pt idx="221">
                  <c:v>560.59230723653127</c:v>
                </c:pt>
                <c:pt idx="222">
                  <c:v>561.52764516851801</c:v>
                </c:pt>
                <c:pt idx="223">
                  <c:v>562.46298310050474</c:v>
                </c:pt>
                <c:pt idx="224">
                  <c:v>563.39832103249148</c:v>
                </c:pt>
                <c:pt idx="225">
                  <c:v>564.33365896447822</c:v>
                </c:pt>
                <c:pt idx="226">
                  <c:v>565.26899689646496</c:v>
                </c:pt>
                <c:pt idx="227">
                  <c:v>566.20433482845169</c:v>
                </c:pt>
                <c:pt idx="228">
                  <c:v>567.13967276043843</c:v>
                </c:pt>
                <c:pt idx="229">
                  <c:v>568.07501069242517</c:v>
                </c:pt>
                <c:pt idx="230">
                  <c:v>569.01034862441179</c:v>
                </c:pt>
                <c:pt idx="231">
                  <c:v>569.94568655639864</c:v>
                </c:pt>
                <c:pt idx="232">
                  <c:v>570.88102448838526</c:v>
                </c:pt>
                <c:pt idx="233">
                  <c:v>571.81636242037212</c:v>
                </c:pt>
                <c:pt idx="234">
                  <c:v>572.75170035235874</c:v>
                </c:pt>
                <c:pt idx="235">
                  <c:v>573.68703828434548</c:v>
                </c:pt>
                <c:pt idx="236">
                  <c:v>574.62237621633221</c:v>
                </c:pt>
                <c:pt idx="237">
                  <c:v>575.55771414831895</c:v>
                </c:pt>
                <c:pt idx="238">
                  <c:v>576.49305208030569</c:v>
                </c:pt>
                <c:pt idx="239">
                  <c:v>577.42839001229243</c:v>
                </c:pt>
                <c:pt idx="240">
                  <c:v>578.36372794427916</c:v>
                </c:pt>
                <c:pt idx="241">
                  <c:v>579.2990658762659</c:v>
                </c:pt>
                <c:pt idx="242">
                  <c:v>580.23440380825264</c:v>
                </c:pt>
                <c:pt idx="243">
                  <c:v>581.16974174023937</c:v>
                </c:pt>
                <c:pt idx="244">
                  <c:v>582.10507967222611</c:v>
                </c:pt>
                <c:pt idx="245">
                  <c:v>583.04041760421285</c:v>
                </c:pt>
                <c:pt idx="246">
                  <c:v>583.97575553619959</c:v>
                </c:pt>
                <c:pt idx="247">
                  <c:v>584.91109346818621</c:v>
                </c:pt>
                <c:pt idx="248">
                  <c:v>585.84643140017306</c:v>
                </c:pt>
                <c:pt idx="249">
                  <c:v>586.78176933215968</c:v>
                </c:pt>
                <c:pt idx="250">
                  <c:v>587.71710726414642</c:v>
                </c:pt>
                <c:pt idx="251">
                  <c:v>588.65244519613316</c:v>
                </c:pt>
                <c:pt idx="252">
                  <c:v>589.5877831281199</c:v>
                </c:pt>
                <c:pt idx="253">
                  <c:v>590.52312106010663</c:v>
                </c:pt>
                <c:pt idx="254">
                  <c:v>591.45845899209337</c:v>
                </c:pt>
                <c:pt idx="255">
                  <c:v>592.39379692408011</c:v>
                </c:pt>
                <c:pt idx="256">
                  <c:v>593.32913485606684</c:v>
                </c:pt>
                <c:pt idx="257">
                  <c:v>594.26447278805358</c:v>
                </c:pt>
                <c:pt idx="258">
                  <c:v>595.19981072004032</c:v>
                </c:pt>
                <c:pt idx="259">
                  <c:v>596.13514865202706</c:v>
                </c:pt>
                <c:pt idx="260">
                  <c:v>597.07048658401379</c:v>
                </c:pt>
                <c:pt idx="261">
                  <c:v>598.00582451600053</c:v>
                </c:pt>
                <c:pt idx="262">
                  <c:v>598.94116244798715</c:v>
                </c:pt>
                <c:pt idx="263">
                  <c:v>599.876500379974</c:v>
                </c:pt>
                <c:pt idx="264">
                  <c:v>600.81183831196063</c:v>
                </c:pt>
                <c:pt idx="265">
                  <c:v>601.74717624394737</c:v>
                </c:pt>
                <c:pt idx="266">
                  <c:v>602.6825141759341</c:v>
                </c:pt>
                <c:pt idx="267">
                  <c:v>603.61785210792084</c:v>
                </c:pt>
                <c:pt idx="268">
                  <c:v>604.55319003990758</c:v>
                </c:pt>
                <c:pt idx="269">
                  <c:v>605.48852797189431</c:v>
                </c:pt>
                <c:pt idx="270">
                  <c:v>606.42386590388105</c:v>
                </c:pt>
                <c:pt idx="271">
                  <c:v>607.35920383586779</c:v>
                </c:pt>
                <c:pt idx="272">
                  <c:v>608.29454176785453</c:v>
                </c:pt>
                <c:pt idx="273">
                  <c:v>609.22987969984126</c:v>
                </c:pt>
                <c:pt idx="274">
                  <c:v>610.165217631828</c:v>
                </c:pt>
                <c:pt idx="275">
                  <c:v>611.10055556381462</c:v>
                </c:pt>
                <c:pt idx="276">
                  <c:v>612.03589349580147</c:v>
                </c:pt>
                <c:pt idx="277">
                  <c:v>612.9712314277881</c:v>
                </c:pt>
                <c:pt idx="278">
                  <c:v>613.90656935977495</c:v>
                </c:pt>
                <c:pt idx="279">
                  <c:v>614.84190729176157</c:v>
                </c:pt>
                <c:pt idx="280">
                  <c:v>615.77724522374842</c:v>
                </c:pt>
                <c:pt idx="281">
                  <c:v>616.71258315573505</c:v>
                </c:pt>
                <c:pt idx="282">
                  <c:v>617.6479210877219</c:v>
                </c:pt>
                <c:pt idx="283">
                  <c:v>618.58325901970852</c:v>
                </c:pt>
                <c:pt idx="284">
                  <c:v>619.51859695169526</c:v>
                </c:pt>
                <c:pt idx="285">
                  <c:v>620.453934883682</c:v>
                </c:pt>
                <c:pt idx="286">
                  <c:v>621.38927281566873</c:v>
                </c:pt>
                <c:pt idx="287">
                  <c:v>622.32461074765547</c:v>
                </c:pt>
                <c:pt idx="288">
                  <c:v>623.25994867964221</c:v>
                </c:pt>
                <c:pt idx="289">
                  <c:v>624.19528661162894</c:v>
                </c:pt>
                <c:pt idx="290">
                  <c:v>625.13062454361557</c:v>
                </c:pt>
                <c:pt idx="291">
                  <c:v>626.06596247560242</c:v>
                </c:pt>
                <c:pt idx="292">
                  <c:v>627.00130040758904</c:v>
                </c:pt>
                <c:pt idx="293">
                  <c:v>627.93663833957589</c:v>
                </c:pt>
                <c:pt idx="294">
                  <c:v>628.87197627156252</c:v>
                </c:pt>
                <c:pt idx="295">
                  <c:v>629.80731420354937</c:v>
                </c:pt>
                <c:pt idx="296">
                  <c:v>630.74265213553599</c:v>
                </c:pt>
                <c:pt idx="297">
                  <c:v>631.67799006752284</c:v>
                </c:pt>
                <c:pt idx="298">
                  <c:v>632.61332799950947</c:v>
                </c:pt>
                <c:pt idx="299">
                  <c:v>633.5486659314962</c:v>
                </c:pt>
                <c:pt idx="300">
                  <c:v>634.48400386348294</c:v>
                </c:pt>
                <c:pt idx="301">
                  <c:v>635.41934179546968</c:v>
                </c:pt>
                <c:pt idx="302">
                  <c:v>636.35467972745641</c:v>
                </c:pt>
                <c:pt idx="303">
                  <c:v>637.29001765944315</c:v>
                </c:pt>
                <c:pt idx="304">
                  <c:v>638.22535559142989</c:v>
                </c:pt>
                <c:pt idx="305">
                  <c:v>639.16069352341663</c:v>
                </c:pt>
                <c:pt idx="306">
                  <c:v>640.09603145540336</c:v>
                </c:pt>
                <c:pt idx="307">
                  <c:v>641.03136938738999</c:v>
                </c:pt>
                <c:pt idx="308">
                  <c:v>641.96670731937684</c:v>
                </c:pt>
                <c:pt idx="309">
                  <c:v>642.90204525136346</c:v>
                </c:pt>
                <c:pt idx="310">
                  <c:v>643.83738318335031</c:v>
                </c:pt>
                <c:pt idx="311">
                  <c:v>644.77272111533694</c:v>
                </c:pt>
                <c:pt idx="312">
                  <c:v>645.70805904732379</c:v>
                </c:pt>
                <c:pt idx="313">
                  <c:v>646.64339697931041</c:v>
                </c:pt>
                <c:pt idx="314">
                  <c:v>647.57873491129715</c:v>
                </c:pt>
                <c:pt idx="315">
                  <c:v>648.51407284328388</c:v>
                </c:pt>
                <c:pt idx="316">
                  <c:v>649.44941077527062</c:v>
                </c:pt>
                <c:pt idx="317">
                  <c:v>650.38474870725736</c:v>
                </c:pt>
                <c:pt idx="318">
                  <c:v>651.3200866392441</c:v>
                </c:pt>
                <c:pt idx="319">
                  <c:v>652.25542457123083</c:v>
                </c:pt>
                <c:pt idx="320">
                  <c:v>653.19076250321757</c:v>
                </c:pt>
                <c:pt idx="321">
                  <c:v>654.12610043520431</c:v>
                </c:pt>
                <c:pt idx="322">
                  <c:v>655.06143836719093</c:v>
                </c:pt>
                <c:pt idx="323">
                  <c:v>655.99677629917778</c:v>
                </c:pt>
                <c:pt idx="324">
                  <c:v>656.93211423116441</c:v>
                </c:pt>
                <c:pt idx="325">
                  <c:v>657.86745216315126</c:v>
                </c:pt>
                <c:pt idx="326">
                  <c:v>658.80279009513788</c:v>
                </c:pt>
                <c:pt idx="327">
                  <c:v>659.73812802712473</c:v>
                </c:pt>
                <c:pt idx="328">
                  <c:v>660.67346595911135</c:v>
                </c:pt>
                <c:pt idx="329">
                  <c:v>661.60880389109809</c:v>
                </c:pt>
                <c:pt idx="330">
                  <c:v>662.54414182308483</c:v>
                </c:pt>
                <c:pt idx="331">
                  <c:v>663.47947975507157</c:v>
                </c:pt>
                <c:pt idx="332">
                  <c:v>664.4148176870583</c:v>
                </c:pt>
                <c:pt idx="333">
                  <c:v>665.35015561904504</c:v>
                </c:pt>
                <c:pt idx="334">
                  <c:v>666.28549355103178</c:v>
                </c:pt>
                <c:pt idx="335">
                  <c:v>667.22083148301851</c:v>
                </c:pt>
                <c:pt idx="336">
                  <c:v>668.15616941500525</c:v>
                </c:pt>
                <c:pt idx="337">
                  <c:v>669.09150734699188</c:v>
                </c:pt>
                <c:pt idx="338">
                  <c:v>670.02684527897873</c:v>
                </c:pt>
                <c:pt idx="339">
                  <c:v>670.96218321096535</c:v>
                </c:pt>
                <c:pt idx="340">
                  <c:v>671.8975211429522</c:v>
                </c:pt>
                <c:pt idx="341">
                  <c:v>672.83285907493882</c:v>
                </c:pt>
                <c:pt idx="342">
                  <c:v>673.76819700692567</c:v>
                </c:pt>
                <c:pt idx="343">
                  <c:v>674.7035349389123</c:v>
                </c:pt>
                <c:pt idx="344">
                  <c:v>675.63887287089915</c:v>
                </c:pt>
                <c:pt idx="345">
                  <c:v>676.57421080288577</c:v>
                </c:pt>
                <c:pt idx="346">
                  <c:v>677.50954873487251</c:v>
                </c:pt>
                <c:pt idx="347">
                  <c:v>678.44488666685925</c:v>
                </c:pt>
                <c:pt idx="348">
                  <c:v>679.38022459884598</c:v>
                </c:pt>
                <c:pt idx="349">
                  <c:v>680.31556253083272</c:v>
                </c:pt>
                <c:pt idx="350">
                  <c:v>681.25090046281946</c:v>
                </c:pt>
                <c:pt idx="351">
                  <c:v>682.1862383948062</c:v>
                </c:pt>
                <c:pt idx="352">
                  <c:v>683.12157632679282</c:v>
                </c:pt>
                <c:pt idx="353">
                  <c:v>684.05691425877967</c:v>
                </c:pt>
                <c:pt idx="354">
                  <c:v>684.99225219076629</c:v>
                </c:pt>
                <c:pt idx="355">
                  <c:v>685.92759012275314</c:v>
                </c:pt>
                <c:pt idx="356">
                  <c:v>686.86292805473977</c:v>
                </c:pt>
                <c:pt idx="357">
                  <c:v>687.79826598672662</c:v>
                </c:pt>
                <c:pt idx="358">
                  <c:v>688.73360391871324</c:v>
                </c:pt>
                <c:pt idx="359">
                  <c:v>689.66894185070009</c:v>
                </c:pt>
                <c:pt idx="360">
                  <c:v>690.60427978268672</c:v>
                </c:pt>
                <c:pt idx="361">
                  <c:v>691.53961771467345</c:v>
                </c:pt>
                <c:pt idx="362">
                  <c:v>692.47495564666019</c:v>
                </c:pt>
                <c:pt idx="363">
                  <c:v>693.41029357864693</c:v>
                </c:pt>
                <c:pt idx="364">
                  <c:v>694.34563151063367</c:v>
                </c:pt>
                <c:pt idx="365">
                  <c:v>695.2809694426204</c:v>
                </c:pt>
                <c:pt idx="366">
                  <c:v>696.21630737460714</c:v>
                </c:pt>
                <c:pt idx="367">
                  <c:v>697.15164530659388</c:v>
                </c:pt>
                <c:pt idx="368">
                  <c:v>698.08698323858061</c:v>
                </c:pt>
                <c:pt idx="369">
                  <c:v>699.02232117056724</c:v>
                </c:pt>
                <c:pt idx="370">
                  <c:v>699.95765910255409</c:v>
                </c:pt>
                <c:pt idx="371">
                  <c:v>700.89299703454071</c:v>
                </c:pt>
                <c:pt idx="372">
                  <c:v>701.82833496652756</c:v>
                </c:pt>
                <c:pt idx="373">
                  <c:v>702.76367289851419</c:v>
                </c:pt>
                <c:pt idx="374">
                  <c:v>703.69901083050104</c:v>
                </c:pt>
                <c:pt idx="375">
                  <c:v>704.63434876248766</c:v>
                </c:pt>
                <c:pt idx="376">
                  <c:v>705.5696866944744</c:v>
                </c:pt>
                <c:pt idx="377">
                  <c:v>706.50502462646114</c:v>
                </c:pt>
                <c:pt idx="378">
                  <c:v>707.44036255844787</c:v>
                </c:pt>
                <c:pt idx="379">
                  <c:v>708.37570049043461</c:v>
                </c:pt>
                <c:pt idx="380">
                  <c:v>709.31103842242135</c:v>
                </c:pt>
                <c:pt idx="381">
                  <c:v>710.24637635440808</c:v>
                </c:pt>
                <c:pt idx="382">
                  <c:v>711.18171428639482</c:v>
                </c:pt>
                <c:pt idx="383">
                  <c:v>712.11705221838156</c:v>
                </c:pt>
                <c:pt idx="384">
                  <c:v>713.05239015036818</c:v>
                </c:pt>
                <c:pt idx="385">
                  <c:v>713.98772808235503</c:v>
                </c:pt>
                <c:pt idx="386">
                  <c:v>714.92306601434166</c:v>
                </c:pt>
                <c:pt idx="387">
                  <c:v>715.85840394632851</c:v>
                </c:pt>
                <c:pt idx="388">
                  <c:v>716.79374187831513</c:v>
                </c:pt>
                <c:pt idx="389">
                  <c:v>717.72907981030198</c:v>
                </c:pt>
                <c:pt idx="390">
                  <c:v>718.66441774228861</c:v>
                </c:pt>
                <c:pt idx="391">
                  <c:v>719.59975567427534</c:v>
                </c:pt>
                <c:pt idx="392">
                  <c:v>720.53509360626208</c:v>
                </c:pt>
                <c:pt idx="393">
                  <c:v>721.47043153824882</c:v>
                </c:pt>
                <c:pt idx="394">
                  <c:v>722.40576947023555</c:v>
                </c:pt>
                <c:pt idx="395">
                  <c:v>723.34110740222229</c:v>
                </c:pt>
                <c:pt idx="396">
                  <c:v>724.27644533420903</c:v>
                </c:pt>
                <c:pt idx="397">
                  <c:v>725.21178326619577</c:v>
                </c:pt>
                <c:pt idx="398">
                  <c:v>726.1471211981825</c:v>
                </c:pt>
                <c:pt idx="399">
                  <c:v>727.08245913016913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9F-4E6D-B279-EDDC6DDEA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165680"/>
        <c:axId val="1063164016"/>
      </c:lineChart>
      <c:dateAx>
        <c:axId val="1063165680"/>
        <c:scaling>
          <c:orientation val="minMax"/>
        </c:scaling>
        <c:delete val="0"/>
        <c:axPos val="b"/>
        <c:numFmt formatCode="mmm\.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1063164016"/>
        <c:crosses val="autoZero"/>
        <c:auto val="1"/>
        <c:lblOffset val="100"/>
        <c:baseTimeUnit val="months"/>
      </c:dateAx>
      <c:valAx>
        <c:axId val="1063164016"/>
        <c:scaling>
          <c:orientation val="minMax"/>
          <c:min val="2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10631656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6539766573735393"/>
          <c:y val="7.5990434127683013E-2"/>
          <c:w val="0.37237594432840754"/>
          <c:h val="0.12642879409482591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s-CL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0</xdr:rowOff>
    </xdr:from>
    <xdr:to>
      <xdr:col>21</xdr:col>
      <xdr:colOff>609600</xdr:colOff>
      <xdr:row>17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4EF8380-FB4E-4917-AFFC-AFA8D678B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18</xdr:row>
      <xdr:rowOff>0</xdr:rowOff>
    </xdr:from>
    <xdr:to>
      <xdr:col>21</xdr:col>
      <xdr:colOff>609600</xdr:colOff>
      <xdr:row>33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5E9B661-565D-4A3F-916E-A7AD1C471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15</xdr:col>
      <xdr:colOff>609600</xdr:colOff>
      <xdr:row>17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1A13CC6-6778-446D-A9F1-A03840932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18</xdr:row>
      <xdr:rowOff>0</xdr:rowOff>
    </xdr:from>
    <xdr:to>
      <xdr:col>15</xdr:col>
      <xdr:colOff>609600</xdr:colOff>
      <xdr:row>33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F92FF9B-4CE1-4456-A600-DE05D50A9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34</xdr:row>
      <xdr:rowOff>0</xdr:rowOff>
    </xdr:from>
    <xdr:to>
      <xdr:col>15</xdr:col>
      <xdr:colOff>609600</xdr:colOff>
      <xdr:row>49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DCE3A3F-121A-443D-93B2-D4EAC54B32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50</xdr:row>
      <xdr:rowOff>0</xdr:rowOff>
    </xdr:from>
    <xdr:to>
      <xdr:col>15</xdr:col>
      <xdr:colOff>609600</xdr:colOff>
      <xdr:row>65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E21280D1-77C6-4F5A-A890-8D3828B02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3</xdr:row>
      <xdr:rowOff>0</xdr:rowOff>
    </xdr:from>
    <xdr:to>
      <xdr:col>35</xdr:col>
      <xdr:colOff>480060</xdr:colOff>
      <xdr:row>25</xdr:row>
      <xdr:rowOff>104775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15250C2-06E2-4120-A679-55D086192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785628</xdr:colOff>
      <xdr:row>1</xdr:row>
      <xdr:rowOff>183116</xdr:rowOff>
    </xdr:from>
    <xdr:to>
      <xdr:col>13</xdr:col>
      <xdr:colOff>785628</xdr:colOff>
      <xdr:row>13</xdr:row>
      <xdr:rowOff>183115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E82613F-22D5-48DF-9234-DBB29E5051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183116</xdr:rowOff>
    </xdr:from>
    <xdr:to>
      <xdr:col>17</xdr:col>
      <xdr:colOff>791534</xdr:colOff>
      <xdr:row>13</xdr:row>
      <xdr:rowOff>183115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CF413BA-6878-464B-B64C-0B376FD127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14</xdr:row>
      <xdr:rowOff>0</xdr:rowOff>
    </xdr:from>
    <xdr:to>
      <xdr:col>14</xdr:col>
      <xdr:colOff>0</xdr:colOff>
      <xdr:row>26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A4CA032-6E7F-418A-B21E-5DC116A5BF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9</xdr:col>
      <xdr:colOff>609600</xdr:colOff>
      <xdr:row>18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FCCF994-E93D-4EE3-8281-960A4CC46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8</xdr:col>
      <xdr:colOff>609600</xdr:colOff>
      <xdr:row>19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8C602B-1CDD-496A-824F-4813012E4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8</xdr:col>
      <xdr:colOff>609600</xdr:colOff>
      <xdr:row>18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E3442B-3066-4944-B9DC-DBA4A1A09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785628</xdr:colOff>
      <xdr:row>1</xdr:row>
      <xdr:rowOff>183116</xdr:rowOff>
    </xdr:from>
    <xdr:to>
      <xdr:col>13</xdr:col>
      <xdr:colOff>785628</xdr:colOff>
      <xdr:row>13</xdr:row>
      <xdr:rowOff>183115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2C2A35-9CB5-4A02-83C9-B899C696C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183116</xdr:rowOff>
    </xdr:from>
    <xdr:to>
      <xdr:col>17</xdr:col>
      <xdr:colOff>791534</xdr:colOff>
      <xdr:row>13</xdr:row>
      <xdr:rowOff>183115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A9CBE16-9D73-4851-B2A2-5DDB39E09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14</xdr:row>
      <xdr:rowOff>0</xdr:rowOff>
    </xdr:from>
    <xdr:to>
      <xdr:col>14</xdr:col>
      <xdr:colOff>0</xdr:colOff>
      <xdr:row>26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C2DFBE-C21A-47FA-859F-41582ECD8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7AF4-3BF7-46E2-8B88-A7CAD385A0F1}">
  <dimension ref="A1:I4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baseColWidth="10" defaultRowHeight="14.4" x14ac:dyDescent="0.3"/>
  <sheetData>
    <row r="1" spans="1:9" ht="15.6" x14ac:dyDescent="0.3">
      <c r="A1" s="2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23</v>
      </c>
      <c r="G1" s="2" t="s">
        <v>22</v>
      </c>
      <c r="H1" s="2" t="s">
        <v>21</v>
      </c>
      <c r="I1" s="2" t="s">
        <v>24</v>
      </c>
    </row>
    <row r="2" spans="1:9" x14ac:dyDescent="0.3">
      <c r="A2" s="3">
        <v>32629</v>
      </c>
      <c r="B2" s="4">
        <f>ipc!B5/ipc!B4*100-100</f>
        <v>1.9635935489018266</v>
      </c>
      <c r="C2" s="4">
        <f>ipc!C5/ipc!C4*100-100</f>
        <v>1.3643487423835836</v>
      </c>
      <c r="D2" s="4">
        <f>ipsa!B8/ipsa!B7*100-100</f>
        <v>3.3313851548801807</v>
      </c>
      <c r="E2" s="4">
        <f>tcn!B85/tcn!B84*100-100</f>
        <v>0.4306924953337159</v>
      </c>
      <c r="F2" s="4">
        <f>data_sa!B3/data_sa!B2*100-100</f>
        <v>1.6793364406923956</v>
      </c>
      <c r="G2" s="4">
        <f>data_sa!C3/data_sa!C2*100-100</f>
        <v>0.85664490591675246</v>
      </c>
      <c r="H2" s="4">
        <f>data_sa!D3/data_sa!D2*100-100</f>
        <v>3.859373611069941</v>
      </c>
      <c r="I2" s="4">
        <f>data_sa!E3/data_sa!E2*100-100</f>
        <v>0.98713322894683131</v>
      </c>
    </row>
    <row r="3" spans="1:9" x14ac:dyDescent="0.3">
      <c r="A3" s="3">
        <v>32660</v>
      </c>
      <c r="B3" s="4">
        <f>ipc!B6/ipc!B5*100-100</f>
        <v>1.7643512576358802</v>
      </c>
      <c r="C3" s="4">
        <f>ipc!C6/ipc!C5*100-100</f>
        <v>1.9723951500140231</v>
      </c>
      <c r="D3" s="4">
        <f>ipsa!B9/ipsa!B8*100-100</f>
        <v>-8.1165158371040604</v>
      </c>
      <c r="E3" s="4">
        <f>tcn!B86/tcn!B85*100-100</f>
        <v>3.6518077948244354</v>
      </c>
      <c r="F3" s="4">
        <f>data_sa!B4/data_sa!B3*100-100</f>
        <v>1.3489745894728458</v>
      </c>
      <c r="G3" s="4">
        <f>data_sa!C4/data_sa!C3*100-100</f>
        <v>2.0390709662302555</v>
      </c>
      <c r="H3" s="4">
        <f>data_sa!D4/data_sa!D3*100-100</f>
        <v>-8.1180548621314159</v>
      </c>
      <c r="I3" s="4">
        <f>data_sa!E4/data_sa!E3*100-100</f>
        <v>3.6266084553451208</v>
      </c>
    </row>
    <row r="4" spans="1:9" x14ac:dyDescent="0.3">
      <c r="A4" s="3">
        <v>32690</v>
      </c>
      <c r="B4" s="4">
        <f>ipc!B7/ipc!B6*100-100</f>
        <v>1.8213575693677484</v>
      </c>
      <c r="C4" s="4">
        <f>ipc!C7/ipc!C6*100-100</f>
        <v>1.707850661462615</v>
      </c>
      <c r="D4" s="4">
        <f>ipsa!B10/ipsa!B9*100-100</f>
        <v>-1.8159433671899023</v>
      </c>
      <c r="E4" s="4">
        <f>tcn!B87/tcn!B86*100-100</f>
        <v>4.2629395064425637</v>
      </c>
      <c r="F4" s="4">
        <f>data_sa!B5/data_sa!B4*100-100</f>
        <v>1.6070297220615544</v>
      </c>
      <c r="G4" s="4">
        <f>data_sa!C5/data_sa!C4*100-100</f>
        <v>2.0798410985326967</v>
      </c>
      <c r="H4" s="4">
        <f>data_sa!D5/data_sa!D4*100-100</f>
        <v>-3.008756132397707</v>
      </c>
      <c r="I4" s="4">
        <f>data_sa!E5/data_sa!E4*100-100</f>
        <v>3.1033887591371183</v>
      </c>
    </row>
    <row r="5" spans="1:9" x14ac:dyDescent="0.3">
      <c r="A5" s="3">
        <v>32721</v>
      </c>
      <c r="B5" s="4">
        <f>ipc!B8/ipc!B7*100-100</f>
        <v>0.99890430125431351</v>
      </c>
      <c r="C5" s="4">
        <f>ipc!C8/ipc!C7*100-100</f>
        <v>0.96548463465924783</v>
      </c>
      <c r="D5" s="4">
        <f>ipsa!B11/ipsa!B10*100-100</f>
        <v>-7.6489028213166108</v>
      </c>
      <c r="E5" s="4">
        <f>tcn!B88/tcn!B87*100-100</f>
        <v>1.4070420175106051</v>
      </c>
      <c r="F5" s="4">
        <f>data_sa!B6/data_sa!B5*100-100</f>
        <v>0.50370868395938828</v>
      </c>
      <c r="G5" s="4">
        <f>data_sa!C6/data_sa!C5*100-100</f>
        <v>1.4683470270330901</v>
      </c>
      <c r="H5" s="4">
        <f>data_sa!D6/data_sa!D5*100-100</f>
        <v>-6.4346768255594213</v>
      </c>
      <c r="I5" s="4">
        <f>data_sa!E6/data_sa!E5*100-100</f>
        <v>1.4861695310627709</v>
      </c>
    </row>
    <row r="6" spans="1:9" x14ac:dyDescent="0.3">
      <c r="A6" s="3">
        <v>32752</v>
      </c>
      <c r="B6" s="4">
        <f>ipc!B9/ipc!B8*100-100</f>
        <v>2.1266299676720735</v>
      </c>
      <c r="C6" s="4">
        <f>ipc!C9/ipc!C8*100-100</f>
        <v>1.6517180822820166</v>
      </c>
      <c r="D6" s="4">
        <f>ipsa!B12/ipsa!B11*100-100</f>
        <v>6.008146639511196</v>
      </c>
      <c r="E6" s="4">
        <f>tcn!B89/tcn!B88*100-100</f>
        <v>1.2653372693135907</v>
      </c>
      <c r="F6" s="4">
        <f>data_sa!B7/data_sa!B6*100-100</f>
        <v>0.78711271518818648</v>
      </c>
      <c r="G6" s="4">
        <f>data_sa!C7/data_sa!C6*100-100</f>
        <v>1.7491547968741372</v>
      </c>
      <c r="H6" s="4">
        <f>data_sa!D7/data_sa!D6*100-100</f>
        <v>13.756115920210775</v>
      </c>
      <c r="I6" s="4">
        <f>data_sa!E7/data_sa!E6*100-100</f>
        <v>0.84761538544471193</v>
      </c>
    </row>
    <row r="7" spans="1:9" x14ac:dyDescent="0.3">
      <c r="A7" s="3">
        <v>32782</v>
      </c>
      <c r="B7" s="4">
        <f>ipc!B10/ipc!B9*100-100</f>
        <v>2.8848251805297025</v>
      </c>
      <c r="C7" s="4">
        <f>ipc!C10/ipc!C9*100-100</f>
        <v>1.8605831145856087</v>
      </c>
      <c r="D7" s="4">
        <f>ipsa!B13/ipsa!B12*100-100</f>
        <v>11.207172590457887</v>
      </c>
      <c r="E7" s="4">
        <f>tcn!B90/tcn!B89*100-100</f>
        <v>0.93960248698452631</v>
      </c>
      <c r="F7" s="4">
        <f>data_sa!B8/data_sa!B7*100-100</f>
        <v>1.6234878492666667</v>
      </c>
      <c r="G7" s="4">
        <f>data_sa!C8/data_sa!C7*100-100</f>
        <v>1.7958885753815821</v>
      </c>
      <c r="H7" s="4">
        <f>data_sa!D8/data_sa!D7*100-100</f>
        <v>5.3598014888337246</v>
      </c>
      <c r="I7" s="4">
        <f>data_sa!E8/data_sa!E7*100-100</f>
        <v>0.82064245945430514</v>
      </c>
    </row>
    <row r="8" spans="1:9" x14ac:dyDescent="0.3">
      <c r="A8" s="3">
        <v>32813</v>
      </c>
      <c r="B8" s="4">
        <f>ipc!B11/ipc!B10*100-100</f>
        <v>1.7233501539292888</v>
      </c>
      <c r="C8" s="4">
        <f>ipc!C11/ipc!C10*100-100</f>
        <v>1.2518836403174021</v>
      </c>
      <c r="D8" s="4">
        <f>ipsa!B14/ipsa!B13*100-100</f>
        <v>0</v>
      </c>
      <c r="E8" s="4">
        <f>tcn!B91/tcn!B90*100-100</f>
        <v>1.9927792484221101</v>
      </c>
      <c r="F8" s="4">
        <f>data_sa!B9/data_sa!B8*100-100</f>
        <v>2.0473734942297455</v>
      </c>
      <c r="G8" s="4">
        <f>data_sa!C9/data_sa!C8*100-100</f>
        <v>1.5078953141805158</v>
      </c>
      <c r="H8" s="4">
        <f>data_sa!D9/data_sa!D8*100-100</f>
        <v>5.9592629069783953</v>
      </c>
      <c r="I8" s="4">
        <f>data_sa!E9/data_sa!E8*100-100</f>
        <v>0.36787199411855909</v>
      </c>
    </row>
    <row r="9" spans="1:9" x14ac:dyDescent="0.3">
      <c r="A9" s="3">
        <v>32843</v>
      </c>
      <c r="B9" s="4">
        <f>ipc!B12/ipc!B11*100-100</f>
        <v>2.1156099780945681</v>
      </c>
      <c r="C9" s="4">
        <f>ipc!C12/ipc!C11*100-100</f>
        <v>1.8232416050431652</v>
      </c>
      <c r="D9" s="4">
        <f>ipsa!B15/ipsa!B14*100-100</f>
        <v>13.820904117477696</v>
      </c>
      <c r="E9" s="4">
        <f>tcn!B92/tcn!B91*100-100</f>
        <v>2.1381823345078459</v>
      </c>
      <c r="F9" s="4">
        <f>data_sa!B10/data_sa!B9*100-100</f>
        <v>2.8290492412511838</v>
      </c>
      <c r="G9" s="4">
        <f>data_sa!C10/data_sa!C9*100-100</f>
        <v>1.8613502300989495</v>
      </c>
      <c r="H9" s="4">
        <f>data_sa!D10/data_sa!D9*100-100</f>
        <v>11.147183231403403</v>
      </c>
      <c r="I9" s="4">
        <f>data_sa!E10/data_sa!E9*100-100</f>
        <v>1.4793708949649726</v>
      </c>
    </row>
    <row r="10" spans="1:9" x14ac:dyDescent="0.3">
      <c r="A10" s="3">
        <v>32874</v>
      </c>
      <c r="B10" s="4">
        <f>ipc!B13/ipc!B12*100-100</f>
        <v>2.5015716382248456</v>
      </c>
      <c r="C10" s="4">
        <f>ipc!C13/ipc!C12*100-100</f>
        <v>1.8092643460203846</v>
      </c>
      <c r="D10" s="4">
        <f>ipsa!B16/ipsa!B15*100-100</f>
        <v>4.4270174550973991</v>
      </c>
      <c r="E10" s="4">
        <f>tcn!B93/tcn!B92*100-100</f>
        <v>0.73724669681689647</v>
      </c>
      <c r="F10" s="4">
        <f>data_sa!B11/data_sa!B10*100-100</f>
        <v>3.1542859437509065</v>
      </c>
      <c r="G10" s="4">
        <f>data_sa!C11/data_sa!C10*100-100</f>
        <v>1.6896787281609704</v>
      </c>
      <c r="H10" s="4">
        <f>data_sa!D11/data_sa!D10*100-100</f>
        <v>0.641142178429007</v>
      </c>
      <c r="I10" s="4">
        <f>data_sa!E11/data_sa!E10*100-100</f>
        <v>1.250840660702039</v>
      </c>
    </row>
    <row r="11" spans="1:9" x14ac:dyDescent="0.3">
      <c r="A11" s="3">
        <v>32905</v>
      </c>
      <c r="B11" s="4">
        <f>ipc!B14/ipc!B13*100-100</f>
        <v>0.29061933308034327</v>
      </c>
      <c r="C11" s="4">
        <f>ipc!C14/ipc!C13*100-100</f>
        <v>0.8730261233613561</v>
      </c>
      <c r="D11" s="4">
        <f>ipsa!B17/ipsa!B16*100-100</f>
        <v>14.292635658914719</v>
      </c>
      <c r="E11" s="4">
        <f>tcn!B94/tcn!B93*100-100</f>
        <v>-1.446914752667027</v>
      </c>
      <c r="F11" s="4">
        <f>data_sa!B12/data_sa!B11*100-100</f>
        <v>2.1308483978492063</v>
      </c>
      <c r="G11" s="4">
        <f>data_sa!C12/data_sa!C11*100-100</f>
        <v>1.2997653908202125</v>
      </c>
      <c r="H11" s="4">
        <f>data_sa!D12/data_sa!D11*100-100</f>
        <v>7.0196777379031232</v>
      </c>
      <c r="I11" s="4">
        <f>data_sa!E12/data_sa!E11*100-100</f>
        <v>9.795363276711555E-2</v>
      </c>
    </row>
    <row r="12" spans="1:9" x14ac:dyDescent="0.3">
      <c r="A12" s="3">
        <v>32933</v>
      </c>
      <c r="B12" s="4">
        <f>ipc!B15/ipc!B14*100-100</f>
        <v>2.413649603477225</v>
      </c>
      <c r="C12" s="4">
        <f>ipc!C15/ipc!C14*100-100</f>
        <v>3.4180715536253246</v>
      </c>
      <c r="D12" s="4">
        <f>ipsa!B18/ipsa!B17*100-100</f>
        <v>1.2929207291224998</v>
      </c>
      <c r="E12" s="4">
        <f>tcn!B95/tcn!B94*100-100</f>
        <v>1.4361412616918869</v>
      </c>
      <c r="F12" s="4">
        <f>data_sa!B13/data_sa!B12*100-100</f>
        <v>2.5880962817556536</v>
      </c>
      <c r="G12" s="4">
        <f>data_sa!C13/data_sa!C12*100-100</f>
        <v>2.57622418375189</v>
      </c>
      <c r="H12" s="4">
        <f>data_sa!D13/data_sa!D12*100-100</f>
        <v>1.3233258689952407</v>
      </c>
      <c r="I12" s="4">
        <f>data_sa!E13/data_sa!E12*100-100</f>
        <v>1.6837495484606393</v>
      </c>
    </row>
    <row r="13" spans="1:9" x14ac:dyDescent="0.3">
      <c r="A13" s="3">
        <v>32964</v>
      </c>
      <c r="B13" s="4">
        <f>ipc!B16/ipc!B15*100-100</f>
        <v>1.782007615977804</v>
      </c>
      <c r="C13" s="4">
        <f>ipc!C16/ipc!C15*100-100</f>
        <v>2.0490116032777905</v>
      </c>
      <c r="D13" s="4">
        <f>ipsa!B19/ipsa!B18*100-100</f>
        <v>-0.74283322870893187</v>
      </c>
      <c r="E13" s="4">
        <f>tcn!B96/tcn!B95*100-100</f>
        <v>-8.4837564486278438E-2</v>
      </c>
      <c r="F13" s="4">
        <f>data_sa!B14/data_sa!B13*100-100</f>
        <v>1.7318731538761512</v>
      </c>
      <c r="G13" s="4">
        <f>data_sa!C14/data_sa!C13*100-100</f>
        <v>1.8518065031173592</v>
      </c>
      <c r="H13" s="4">
        <f>data_sa!D14/data_sa!D13*100-100</f>
        <v>4.2124318381217734</v>
      </c>
      <c r="I13" s="4">
        <f>data_sa!E14/data_sa!E13*100-100</f>
        <v>0.87283735276488983</v>
      </c>
    </row>
    <row r="14" spans="1:9" x14ac:dyDescent="0.3">
      <c r="A14" s="3">
        <v>32994</v>
      </c>
      <c r="B14" s="4">
        <f>ipc!B17/ipc!B16*100-100</f>
        <v>1.5245587073487172</v>
      </c>
      <c r="C14" s="4">
        <f>ipc!C17/ipc!C16*100-100</f>
        <v>1.6962397601645307</v>
      </c>
      <c r="D14" s="4">
        <f>ipsa!B20/ipsa!B19*100-100</f>
        <v>-6.3244439759671423E-2</v>
      </c>
      <c r="E14" s="4">
        <f>tcn!B97/tcn!B96*100-100</f>
        <v>0.18874179340275532</v>
      </c>
      <c r="F14" s="4">
        <f>data_sa!B15/data_sa!B14*100-100</f>
        <v>1.2659499189664274</v>
      </c>
      <c r="G14" s="4">
        <f>data_sa!C15/data_sa!C14*100-100</f>
        <v>1.250240430852088</v>
      </c>
      <c r="H14" s="4">
        <f>data_sa!D15/data_sa!D14*100-100</f>
        <v>0.55842107506714456</v>
      </c>
      <c r="I14" s="4">
        <f>data_sa!E15/data_sa!E14*100-100</f>
        <v>0.71460021678019814</v>
      </c>
    </row>
    <row r="15" spans="1:9" x14ac:dyDescent="0.3">
      <c r="A15" s="3">
        <v>33025</v>
      </c>
      <c r="B15" s="4">
        <f>ipc!B18/ipc!B17*100-100</f>
        <v>2.1956859347193074</v>
      </c>
      <c r="C15" s="4">
        <f>ipc!C18/ipc!C17*100-100</f>
        <v>1.9718268103730736</v>
      </c>
      <c r="D15" s="4">
        <f>ipsa!B21/ipsa!B20*100-100</f>
        <v>-2.2149562282459812</v>
      </c>
      <c r="E15" s="4">
        <f>tcn!B98/tcn!B97*100-100</f>
        <v>-6.128714309319605E-2</v>
      </c>
      <c r="F15" s="4">
        <f>data_sa!B16/data_sa!B15*100-100</f>
        <v>1.9466409398696243</v>
      </c>
      <c r="G15" s="4">
        <f>data_sa!C16/data_sa!C15*100-100</f>
        <v>2.0863411854103333</v>
      </c>
      <c r="H15" s="4">
        <f>data_sa!D16/data_sa!D15*100-100</f>
        <v>-2.7045358202628051</v>
      </c>
      <c r="I15" s="4">
        <f>data_sa!E16/data_sa!E15*100-100</f>
        <v>-8.8728527166097138E-2</v>
      </c>
    </row>
    <row r="16" spans="1:9" x14ac:dyDescent="0.3">
      <c r="A16" s="3">
        <v>33055</v>
      </c>
      <c r="B16" s="4">
        <f>ipc!B19/ipc!B18*100-100</f>
        <v>1.6637014096648528</v>
      </c>
      <c r="C16" s="4">
        <f>ipc!C19/ipc!C18*100-100</f>
        <v>1.3318801626344339</v>
      </c>
      <c r="D16" s="4">
        <f>ipsa!B22/ipsa!B21*100-100</f>
        <v>0.87369215834323199</v>
      </c>
      <c r="E16" s="4">
        <f>tcn!B99/tcn!B98*100-100</f>
        <v>-4.1609643506262728E-2</v>
      </c>
      <c r="F16" s="4">
        <f>data_sa!B17/data_sa!B16*100-100</f>
        <v>1.5110376056885997</v>
      </c>
      <c r="G16" s="4">
        <f>data_sa!C17/data_sa!C16*100-100</f>
        <v>1.6519890394644392</v>
      </c>
      <c r="H16" s="4">
        <f>data_sa!D17/data_sa!D16*100-100</f>
        <v>-0.14813523875916701</v>
      </c>
      <c r="I16" s="4">
        <f>data_sa!E17/data_sa!E16*100-100</f>
        <v>-1.0616738173647633</v>
      </c>
    </row>
    <row r="17" spans="1:9" x14ac:dyDescent="0.3">
      <c r="A17" s="3">
        <v>33086</v>
      </c>
      <c r="B17" s="4">
        <f>ipc!B20/ipc!B19*100-100</f>
        <v>2.0124291984193974</v>
      </c>
      <c r="C17" s="4">
        <f>ipc!C20/ipc!C19*100-100</f>
        <v>1.1910591220853632</v>
      </c>
      <c r="D17" s="4">
        <f>ipsa!B23/ipsa!B22*100-100</f>
        <v>-1.0692899914445775E-2</v>
      </c>
      <c r="E17" s="4">
        <f>tcn!B100/tcn!B99*100-100</f>
        <v>2.283870414179205</v>
      </c>
      <c r="F17" s="4">
        <f>data_sa!B18/data_sa!B17*100-100</f>
        <v>1.5913536307519394</v>
      </c>
      <c r="G17" s="4">
        <f>data_sa!C18/data_sa!C17*100-100</f>
        <v>1.5468824369347942</v>
      </c>
      <c r="H17" s="4">
        <f>data_sa!D18/data_sa!D17*100-100</f>
        <v>1.3024696744916753</v>
      </c>
      <c r="I17" s="4">
        <f>data_sa!E18/data_sa!E17*100-100</f>
        <v>2.269121254511461</v>
      </c>
    </row>
    <row r="18" spans="1:9" x14ac:dyDescent="0.3">
      <c r="A18" s="3">
        <v>33117</v>
      </c>
      <c r="B18" s="4">
        <f>ipc!B21/ipc!B20*100-100</f>
        <v>4.8948139936351538</v>
      </c>
      <c r="C18" s="4">
        <f>ipc!C21/ipc!C20*100-100</f>
        <v>2.2882297062500498</v>
      </c>
      <c r="D18" s="4">
        <f>ipsa!B24/ipsa!B23*100-100</f>
        <v>-0.93038177735002137</v>
      </c>
      <c r="E18" s="4">
        <f>tcn!B101/tcn!B100*100-100</f>
        <v>1.6176140153622072</v>
      </c>
      <c r="F18" s="4">
        <f>data_sa!B19/data_sa!B18*100-100</f>
        <v>3.7408986046671373</v>
      </c>
      <c r="G18" s="4">
        <f>data_sa!C19/data_sa!C18*100-100</f>
        <v>2.4071136269401876</v>
      </c>
      <c r="H18" s="4">
        <f>data_sa!D19/data_sa!D18*100-100</f>
        <v>5.8288286348071381</v>
      </c>
      <c r="I18" s="4">
        <f>data_sa!E19/data_sa!E18*100-100</f>
        <v>1.2656136170346741</v>
      </c>
    </row>
    <row r="19" spans="1:9" x14ac:dyDescent="0.3">
      <c r="A19" s="3">
        <v>33147</v>
      </c>
      <c r="B19" s="4">
        <f>ipc!B22/ipc!B21*100-100</f>
        <v>3.8209961828863186</v>
      </c>
      <c r="C19" s="4">
        <f>ipc!C22/ipc!C21*100-100</f>
        <v>1.9985411655873264</v>
      </c>
      <c r="D19" s="4">
        <f>ipsa!B25/ipsa!B24*100-100</f>
        <v>3.5837651122625118</v>
      </c>
      <c r="E19" s="4">
        <f>tcn!B102/tcn!B101*100-100</f>
        <v>1.3426760460299505</v>
      </c>
      <c r="F19" s="4">
        <f>data_sa!B20/data_sa!B19*100-100</f>
        <v>2.8950522878518541</v>
      </c>
      <c r="G19" s="4">
        <f>data_sa!C20/data_sa!C19*100-100</f>
        <v>1.9601716360435546</v>
      </c>
      <c r="H19" s="4">
        <f>data_sa!D20/data_sa!D19*100-100</f>
        <v>-1.6422633522929431</v>
      </c>
      <c r="I19" s="4">
        <f>data_sa!E20/data_sa!E19*100-100</f>
        <v>1.2318594706319601</v>
      </c>
    </row>
    <row r="20" spans="1:9" x14ac:dyDescent="0.3">
      <c r="A20" s="3">
        <v>33178</v>
      </c>
      <c r="B20" s="4">
        <f>ipc!B23/ipc!B22*100-100</f>
        <v>0.88151661032507889</v>
      </c>
      <c r="C20" s="4">
        <f>ipc!C23/ipc!C22*100-100</f>
        <v>1.6212075311746332</v>
      </c>
      <c r="D20" s="4">
        <f>ipsa!B26/ipsa!B25*100-100</f>
        <v>20.769070446019185</v>
      </c>
      <c r="E20" s="4">
        <f>tcn!B103/tcn!B102*100-100</f>
        <v>4.6002231624443226</v>
      </c>
      <c r="F20" s="4">
        <f>data_sa!B21/data_sa!B20*100-100</f>
        <v>1.1488989049306326</v>
      </c>
      <c r="G20" s="4">
        <f>data_sa!C21/data_sa!C20*100-100</f>
        <v>1.8348663452449188</v>
      </c>
      <c r="H20" s="4">
        <f>data_sa!D21/data_sa!D20*100-100</f>
        <v>27.7970309832928</v>
      </c>
      <c r="I20" s="4">
        <f>data_sa!E21/data_sa!E20*100-100</f>
        <v>2.995287061935997</v>
      </c>
    </row>
    <row r="21" spans="1:9" x14ac:dyDescent="0.3">
      <c r="A21" s="3">
        <v>33208</v>
      </c>
      <c r="B21" s="4">
        <f>ipc!B24/ipc!B23*100-100</f>
        <v>0.51922483219146898</v>
      </c>
      <c r="C21" s="4">
        <f>ipc!C24/ipc!C23*100-100</f>
        <v>1.7488070596207024</v>
      </c>
      <c r="D21" s="4">
        <f>ipsa!B27/ipsa!B26*100-100</f>
        <v>12.546380188109424</v>
      </c>
      <c r="E21" s="4">
        <f>tcn!B104/tcn!B103*100-100</f>
        <v>2.4821069070895874</v>
      </c>
      <c r="F21" s="4">
        <f>data_sa!B22/data_sa!B21*100-100</f>
        <v>0.99962667895184154</v>
      </c>
      <c r="G21" s="4">
        <f>data_sa!C22/data_sa!C21*100-100</f>
        <v>1.7568770397999458</v>
      </c>
      <c r="H21" s="4">
        <f>data_sa!D22/data_sa!D21*100-100</f>
        <v>9.4855708908406342</v>
      </c>
      <c r="I21" s="4">
        <f>data_sa!E22/data_sa!E21*100-100</f>
        <v>1.9127950052882312</v>
      </c>
    </row>
    <row r="22" spans="1:9" x14ac:dyDescent="0.3">
      <c r="A22" s="3">
        <v>33239</v>
      </c>
      <c r="B22" s="4">
        <f>ipc!B25/ipc!B24*100-100</f>
        <v>0.42466677924377905</v>
      </c>
      <c r="C22" s="4">
        <f>ipc!C25/ipc!C24*100-100</f>
        <v>1.6971259735335309</v>
      </c>
      <c r="D22" s="4">
        <f>ipsa!B28/ipsa!B27*100-100</f>
        <v>18.968028827723657</v>
      </c>
      <c r="E22" s="4">
        <f>tcn!B105/tcn!B104*100-100</f>
        <v>0.67245028522930284</v>
      </c>
      <c r="F22" s="4">
        <f>data_sa!B23/data_sa!B22*100-100</f>
        <v>1.0263024407123567</v>
      </c>
      <c r="G22" s="4">
        <f>data_sa!C23/data_sa!C22*100-100</f>
        <v>1.6107466416744813</v>
      </c>
      <c r="H22" s="4">
        <f>data_sa!D23/data_sa!D22*100-100</f>
        <v>15.208535115672134</v>
      </c>
      <c r="I22" s="4">
        <f>data_sa!E23/data_sa!E22*100-100</f>
        <v>1.1148808716729093</v>
      </c>
    </row>
    <row r="23" spans="1:9" x14ac:dyDescent="0.3">
      <c r="A23" s="3">
        <v>33270</v>
      </c>
      <c r="B23" s="4">
        <f>ipc!B26/ipc!B25*100-100</f>
        <v>0.12630784532738915</v>
      </c>
      <c r="C23" s="4">
        <f>ipc!C26/ipc!C25*100-100</f>
        <v>0.95956806656151628</v>
      </c>
      <c r="D23" s="4">
        <f>ipsa!B29/ipsa!B28*100-100</f>
        <v>20.171424888831609</v>
      </c>
      <c r="E23" s="4">
        <f>tcn!B106/tcn!B105*100-100</f>
        <v>8.7639016749932352E-2</v>
      </c>
      <c r="F23" s="4">
        <f>data_sa!B24/data_sa!B23*100-100</f>
        <v>1.4961797595369717</v>
      </c>
      <c r="G23" s="4">
        <f>data_sa!C24/data_sa!C23*100-100</f>
        <v>1.2728435447770323</v>
      </c>
      <c r="H23" s="4">
        <f>data_sa!D24/data_sa!D23*100-100</f>
        <v>12.774750839093073</v>
      </c>
      <c r="I23" s="4">
        <f>data_sa!E24/data_sa!E23*100-100</f>
        <v>1.5645062384079864</v>
      </c>
    </row>
    <row r="24" spans="1:9" x14ac:dyDescent="0.3">
      <c r="A24" s="3">
        <v>33298</v>
      </c>
      <c r="B24" s="4">
        <f>ipc!B27/ipc!B26*100-100</f>
        <v>1.1613053661254895</v>
      </c>
      <c r="C24" s="4">
        <f>ipc!C27/ipc!C26*100-100</f>
        <v>2.1984875573480167</v>
      </c>
      <c r="D24" s="4">
        <f>ipsa!B30/ipsa!B29*100-100</f>
        <v>8.4088593339411091</v>
      </c>
      <c r="E24" s="4">
        <f>tcn!B107/tcn!B106*100-100</f>
        <v>0.80349365678496554</v>
      </c>
      <c r="F24" s="4">
        <f>data_sa!B25/data_sa!B24*100-100</f>
        <v>1.4112323356278722</v>
      </c>
      <c r="G24" s="4">
        <f>data_sa!C25/data_sa!C24*100-100</f>
        <v>1.511858067493236</v>
      </c>
      <c r="H24" s="4">
        <f>data_sa!D25/data_sa!D24*100-100</f>
        <v>8.9672165664175907</v>
      </c>
      <c r="I24" s="4">
        <f>data_sa!E25/data_sa!E24*100-100</f>
        <v>0.98306647670327152</v>
      </c>
    </row>
    <row r="25" spans="1:9" x14ac:dyDescent="0.3">
      <c r="A25" s="3">
        <v>33329</v>
      </c>
      <c r="B25" s="4">
        <f>ipc!B28/ipc!B27*100-100</f>
        <v>1.8431772495097789</v>
      </c>
      <c r="C25" s="4">
        <f>ipc!C28/ipc!C27*100-100</f>
        <v>1.8256777272263918</v>
      </c>
      <c r="D25" s="4">
        <f>ipsa!B31/ipsa!B30*100-100</f>
        <v>2.6267623052189037</v>
      </c>
      <c r="E25" s="4">
        <f>tcn!B108/tcn!B107*100-100</f>
        <v>1.3546667065696738E-2</v>
      </c>
      <c r="F25" s="4">
        <f>data_sa!B26/data_sa!B25*100-100</f>
        <v>1.6850384768099218</v>
      </c>
      <c r="G25" s="4">
        <f>data_sa!C26/data_sa!C25*100-100</f>
        <v>1.6564187222368503</v>
      </c>
      <c r="H25" s="4">
        <f>data_sa!D26/data_sa!D25*100-100</f>
        <v>7.7389065576253273</v>
      </c>
      <c r="I25" s="4">
        <f>data_sa!E26/data_sa!E25*100-100</f>
        <v>0.95451650131272459</v>
      </c>
    </row>
    <row r="26" spans="1:9" x14ac:dyDescent="0.3">
      <c r="A26" s="3">
        <v>33359</v>
      </c>
      <c r="B26" s="4">
        <f>ipc!B29/ipc!B28*100-100</f>
        <v>2.4909574373380678</v>
      </c>
      <c r="C26" s="4">
        <f>ipc!C29/ipc!C28*100-100</f>
        <v>2.7027963211318848</v>
      </c>
      <c r="D26" s="4">
        <f>ipsa!B32/ipsa!B31*100-100</f>
        <v>5.5576978694687966</v>
      </c>
      <c r="E26" s="4">
        <f>tcn!B109/tcn!B108*100-100</f>
        <v>-9.8033060611143696E-2</v>
      </c>
      <c r="F26" s="4">
        <f>data_sa!B27/data_sa!B26*100-100</f>
        <v>2.1591589469730508</v>
      </c>
      <c r="G26" s="4">
        <f>data_sa!C27/data_sa!C26*100-100</f>
        <v>2.3060689741738969</v>
      </c>
      <c r="H26" s="4">
        <f>data_sa!D27/data_sa!D26*100-100</f>
        <v>6.2407297897298264</v>
      </c>
      <c r="I26" s="4">
        <f>data_sa!E27/data_sa!E26*100-100</f>
        <v>0.38386587569148389</v>
      </c>
    </row>
    <row r="27" spans="1:9" x14ac:dyDescent="0.3">
      <c r="A27" s="3">
        <v>33390</v>
      </c>
      <c r="B27" s="4">
        <f>ipc!B30/ipc!B29*100-100</f>
        <v>1.8423060955651493</v>
      </c>
      <c r="C27" s="4">
        <f>ipc!C30/ipc!C29*100-100</f>
        <v>1.6677619954062521</v>
      </c>
      <c r="D27" s="4">
        <f>ipsa!B33/ipsa!B32*100-100</f>
        <v>18.713183250376744</v>
      </c>
      <c r="E27" s="4">
        <f>tcn!B110/tcn!B109*100-100</f>
        <v>1.4530056581766928</v>
      </c>
      <c r="F27" s="4">
        <f>data_sa!B28/data_sa!B27*100-100</f>
        <v>1.8201210744538656</v>
      </c>
      <c r="G27" s="4">
        <f>data_sa!C28/data_sa!C27*100-100</f>
        <v>1.8215976841822794</v>
      </c>
      <c r="H27" s="4">
        <f>data_sa!D28/data_sa!D27*100-100</f>
        <v>17.614665504765441</v>
      </c>
      <c r="I27" s="4">
        <f>data_sa!E28/data_sa!E27*100-100</f>
        <v>1.4381527075458536</v>
      </c>
    </row>
    <row r="28" spans="1:9" x14ac:dyDescent="0.3">
      <c r="A28" s="3">
        <v>33420</v>
      </c>
      <c r="B28" s="4">
        <f>ipc!B31/ipc!B30*100-100</f>
        <v>1.8079143453061448</v>
      </c>
      <c r="C28" s="4">
        <f>ipc!C31/ipc!C30*100-100</f>
        <v>1.4509438541078055</v>
      </c>
      <c r="D28" s="4">
        <f>ipsa!B34/ipsa!B33*100-100</f>
        <v>14.155479478401347</v>
      </c>
      <c r="E28" s="4">
        <f>tcn!B111/tcn!B110*100-100</f>
        <v>1.1099947431253412</v>
      </c>
      <c r="F28" s="4">
        <f>data_sa!B29/data_sa!B28*100-100</f>
        <v>1.6642415098656897</v>
      </c>
      <c r="G28" s="4">
        <f>data_sa!C29/data_sa!C28*100-100</f>
        <v>1.7536130378135795</v>
      </c>
      <c r="H28" s="4">
        <f>data_sa!D29/data_sa!D28*100-100</f>
        <v>13.045940672410381</v>
      </c>
      <c r="I28" s="4">
        <f>data_sa!E29/data_sa!E28*100-100</f>
        <v>0.2765446890043961</v>
      </c>
    </row>
    <row r="29" spans="1:9" x14ac:dyDescent="0.3">
      <c r="A29" s="3">
        <v>33451</v>
      </c>
      <c r="B29" s="4">
        <f>ipc!B32/ipc!B31*100-100</f>
        <v>1.2175411499974587</v>
      </c>
      <c r="C29" s="4">
        <f>ipc!C32/ipc!C31*100-100</f>
        <v>1.3136072419105886</v>
      </c>
      <c r="D29" s="4">
        <f>ipsa!B35/ipsa!B34*100-100</f>
        <v>12.460828250833984</v>
      </c>
      <c r="E29" s="4">
        <f>tcn!B112/tcn!B111*100-100</f>
        <v>0.62277757551885315</v>
      </c>
      <c r="F29" s="4">
        <f>data_sa!B30/data_sa!B29*100-100</f>
        <v>0.8077731905106873</v>
      </c>
      <c r="G29" s="4">
        <f>data_sa!C30/data_sa!C29*100-100</f>
        <v>1.5357686059291638</v>
      </c>
      <c r="H29" s="4">
        <f>data_sa!D30/data_sa!D29*100-100</f>
        <v>13.926978244458141</v>
      </c>
      <c r="I29" s="4">
        <f>data_sa!E30/data_sa!E29*100-100</f>
        <v>0.45631152082559367</v>
      </c>
    </row>
    <row r="30" spans="1:9" x14ac:dyDescent="0.3">
      <c r="A30" s="3">
        <v>33482</v>
      </c>
      <c r="B30" s="4">
        <f>ipc!B33/ipc!B32*100-100</f>
        <v>1.3038032172067346</v>
      </c>
      <c r="C30" s="4">
        <f>ipc!C33/ipc!C32*100-100</f>
        <v>0.72330216165590855</v>
      </c>
      <c r="D30" s="4">
        <f>ipsa!B36/ipsa!B35*100-100</f>
        <v>15.089138576779021</v>
      </c>
      <c r="E30" s="4">
        <f>tcn!B113/tcn!B112*100-100</f>
        <v>1.3440426091114119</v>
      </c>
      <c r="F30" s="4">
        <f>data_sa!B31/data_sa!B30*100-100</f>
        <v>0.43117432210395634</v>
      </c>
      <c r="G30" s="4">
        <f>data_sa!C31/data_sa!C30*100-100</f>
        <v>0.87326376866528221</v>
      </c>
      <c r="H30" s="4">
        <f>data_sa!D31/data_sa!D30*100-100</f>
        <v>21.79478684120167</v>
      </c>
      <c r="I30" s="4">
        <f>data_sa!E31/data_sa!E30*100-100</f>
        <v>1.078114883540664</v>
      </c>
    </row>
    <row r="31" spans="1:9" x14ac:dyDescent="0.3">
      <c r="A31" s="3">
        <v>33512</v>
      </c>
      <c r="B31" s="4">
        <f>ipc!B34/ipc!B33*100-100</f>
        <v>2.8907799081935792</v>
      </c>
      <c r="C31" s="4">
        <f>ipc!C34/ipc!C33*100-100</f>
        <v>1.6614989016023003</v>
      </c>
      <c r="D31" s="4">
        <f>ipsa!B37/ipsa!B36*100-100</f>
        <v>-5.7639738616542218</v>
      </c>
      <c r="E31" s="4">
        <f>tcn!B114/tcn!B113*100-100</f>
        <v>0.97139041303447016</v>
      </c>
      <c r="F31" s="4">
        <f>data_sa!B32/data_sa!B31*100-100</f>
        <v>2.13376404591952</v>
      </c>
      <c r="G31" s="4">
        <f>data_sa!C32/data_sa!C31*100-100</f>
        <v>1.6631197858141746</v>
      </c>
      <c r="H31" s="4">
        <f>data_sa!D32/data_sa!D31*100-100</f>
        <v>-10.571858168095233</v>
      </c>
      <c r="I31" s="4">
        <f>data_sa!E32/data_sa!E31*100-100</f>
        <v>0.85550431611723354</v>
      </c>
    </row>
    <row r="32" spans="1:9" x14ac:dyDescent="0.3">
      <c r="A32" s="3">
        <v>33543</v>
      </c>
      <c r="B32" s="4">
        <f>ipc!B35/ipc!B34*100-100</f>
        <v>0.92276015842620041</v>
      </c>
      <c r="C32" s="4">
        <f>ipc!C35/ipc!C34*100-100</f>
        <v>1.2935131481186346</v>
      </c>
      <c r="D32" s="4">
        <f>ipsa!B38/ipsa!B37*100-100</f>
        <v>-3.911926402740562</v>
      </c>
      <c r="E32" s="4">
        <f>tcn!B115/tcn!B114*100-100</f>
        <v>1.4471283143566041</v>
      </c>
      <c r="F32" s="4">
        <f>data_sa!B33/data_sa!B32*100-100</f>
        <v>1.2063066678456522</v>
      </c>
      <c r="G32" s="4">
        <f>data_sa!C33/data_sa!C32*100-100</f>
        <v>1.4727833615285135</v>
      </c>
      <c r="H32" s="4">
        <f>data_sa!D33/data_sa!D32*100-100</f>
        <v>1.8550012858908644</v>
      </c>
      <c r="I32" s="4">
        <f>data_sa!E33/data_sa!E32*100-100</f>
        <v>-4.2303833367412835E-2</v>
      </c>
    </row>
    <row r="33" spans="1:9" x14ac:dyDescent="0.3">
      <c r="A33" s="3">
        <v>33573</v>
      </c>
      <c r="B33" s="4">
        <f>ipc!B36/ipc!B35*100-100</f>
        <v>1.2291338818336044</v>
      </c>
      <c r="C33" s="4">
        <f>ipc!C36/ipc!C35*100-100</f>
        <v>1.4502310138932302</v>
      </c>
      <c r="D33" s="4">
        <f>ipsa!B39/ipsa!B38*100-100</f>
        <v>-0.18400851039361044</v>
      </c>
      <c r="E33" s="4">
        <f>tcn!B116/tcn!B115*100-100</f>
        <v>2.1059335934979799</v>
      </c>
      <c r="F33" s="4">
        <f>data_sa!B34/data_sa!B33*100-100</f>
        <v>1.6341549473259676</v>
      </c>
      <c r="G33" s="4">
        <f>data_sa!C34/data_sa!C33*100-100</f>
        <v>1.401672760896048</v>
      </c>
      <c r="H33" s="4">
        <f>data_sa!D34/data_sa!D33*100-100</f>
        <v>-3.1426050363130429</v>
      </c>
      <c r="I33" s="4">
        <f>data_sa!E34/data_sa!E33*100-100</f>
        <v>1.7026146202111363</v>
      </c>
    </row>
    <row r="34" spans="1:9" x14ac:dyDescent="0.3">
      <c r="A34" s="3">
        <v>33604</v>
      </c>
      <c r="B34" s="4">
        <f>ipc!B37/ipc!B36*100-100</f>
        <v>1.1058019055583941</v>
      </c>
      <c r="C34" s="4">
        <f>ipc!C37/ipc!C36*100-100</f>
        <v>1.5413508546898953</v>
      </c>
      <c r="D34" s="4">
        <f>ipsa!B40/ipsa!B39*100-100</f>
        <v>-2.7594550220353256</v>
      </c>
      <c r="E34" s="4">
        <f>tcn!B117/tcn!B116*100-100</f>
        <v>-0.58521913789408586</v>
      </c>
      <c r="F34" s="4">
        <f>data_sa!B35/data_sa!B34*100-100</f>
        <v>1.6369756123366699</v>
      </c>
      <c r="G34" s="4">
        <f>data_sa!C35/data_sa!C34*100-100</f>
        <v>1.4769375306544106</v>
      </c>
      <c r="H34" s="4">
        <f>data_sa!D35/data_sa!D34*100-100</f>
        <v>-5.2386825508058905</v>
      </c>
      <c r="I34" s="4">
        <f>data_sa!E35/data_sa!E34*100-100</f>
        <v>-0.20406906152598481</v>
      </c>
    </row>
    <row r="35" spans="1:9" x14ac:dyDescent="0.3">
      <c r="A35" s="3">
        <v>33635</v>
      </c>
      <c r="B35" s="4">
        <f>ipc!B38/ipc!B37*100-100</f>
        <v>-0.62772292885523484</v>
      </c>
      <c r="C35" s="4">
        <f>ipc!C38/ipc!C37*100-100</f>
        <v>1.0453762082023275</v>
      </c>
      <c r="D35" s="4">
        <f>ipsa!B41/ipsa!B40*100-100</f>
        <v>16.50522823543352</v>
      </c>
      <c r="E35" s="4">
        <f>tcn!B118/tcn!B117*100-100</f>
        <v>-5.9195010891853173</v>
      </c>
      <c r="F35" s="4">
        <f>data_sa!B36/data_sa!B35*100-100</f>
        <v>0.41054134854050517</v>
      </c>
      <c r="G35" s="4">
        <f>data_sa!C36/data_sa!C35*100-100</f>
        <v>1.2702778137062154</v>
      </c>
      <c r="H35" s="4">
        <f>data_sa!D36/data_sa!D35*100-100</f>
        <v>10.427999680531059</v>
      </c>
      <c r="I35" s="4">
        <f>data_sa!E36/data_sa!E35*100-100</f>
        <v>-4.7807121139922373</v>
      </c>
    </row>
    <row r="36" spans="1:9" x14ac:dyDescent="0.3">
      <c r="A36" s="3">
        <v>33664</v>
      </c>
      <c r="B36" s="4">
        <f>ipc!B39/ipc!B38*100-100</f>
        <v>0.69989842125173141</v>
      </c>
      <c r="C36" s="4">
        <f>ipc!C39/ipc!C38*100-100</f>
        <v>1.7969377020257866</v>
      </c>
      <c r="D36" s="4">
        <f>ipsa!B42/ipsa!B41*100-100</f>
        <v>9.6209097149830853</v>
      </c>
      <c r="E36" s="4">
        <f>tcn!B119/tcn!B118*100-100</f>
        <v>0.13815502606367147</v>
      </c>
      <c r="F36" s="4">
        <f>data_sa!B37/data_sa!B36*100-100</f>
        <v>0.9356543262673398</v>
      </c>
      <c r="G36" s="4">
        <f>data_sa!C37/data_sa!C36*100-100</f>
        <v>1.2267835416064372</v>
      </c>
      <c r="H36" s="4">
        <f>data_sa!D37/data_sa!D36*100-100</f>
        <v>10.842079321964889</v>
      </c>
      <c r="I36" s="4">
        <f>data_sa!E37/data_sa!E36*100-100</f>
        <v>0.2815357006110446</v>
      </c>
    </row>
    <row r="37" spans="1:9" x14ac:dyDescent="0.3">
      <c r="A37" s="3">
        <v>33695</v>
      </c>
      <c r="B37" s="4">
        <f>ipc!B40/ipc!B39*100-100</f>
        <v>1.313964660267942</v>
      </c>
      <c r="C37" s="4">
        <f>ipc!C40/ipc!C39*100-100</f>
        <v>1.1313347462965027</v>
      </c>
      <c r="D37" s="4">
        <f>ipsa!B43/ipsa!B42*100-100</f>
        <v>0.66798098109705961</v>
      </c>
      <c r="E37" s="4">
        <f>tcn!B120/tcn!B119*100-100</f>
        <v>-0.58665869823074956</v>
      </c>
      <c r="F37" s="4">
        <f>data_sa!B38/data_sa!B37*100-100</f>
        <v>1.0922840387868291</v>
      </c>
      <c r="G37" s="4">
        <f>data_sa!C38/data_sa!C37*100-100</f>
        <v>0.97849762265254014</v>
      </c>
      <c r="H37" s="4">
        <f>data_sa!D38/data_sa!D37*100-100</f>
        <v>5.2171517367547153</v>
      </c>
      <c r="I37" s="4">
        <f>data_sa!E38/data_sa!E37*100-100</f>
        <v>0.24928642944664148</v>
      </c>
    </row>
    <row r="38" spans="1:9" x14ac:dyDescent="0.3">
      <c r="A38" s="3">
        <v>33725</v>
      </c>
      <c r="B38" s="4">
        <f>ipc!B41/ipc!B40*100-100</f>
        <v>1.0731655285453314</v>
      </c>
      <c r="C38" s="4">
        <f>ipc!C41/ipc!C40*100-100</f>
        <v>1.5682398599825547</v>
      </c>
      <c r="D38" s="4">
        <f>ipsa!B44/ipsa!B43*100-100</f>
        <v>0.84095569430684236</v>
      </c>
      <c r="E38" s="4">
        <f>tcn!B121/tcn!B120*100-100</f>
        <v>7.5846813601771146E-2</v>
      </c>
      <c r="F38" s="4">
        <f>data_sa!B39/data_sa!B38*100-100</f>
        <v>0.72455485280296728</v>
      </c>
      <c r="G38" s="4">
        <f>data_sa!C39/data_sa!C38*100-100</f>
        <v>1.214311314829871</v>
      </c>
      <c r="H38" s="4">
        <f>data_sa!D39/data_sa!D38*100-100</f>
        <v>0.94538756066580731</v>
      </c>
      <c r="I38" s="4">
        <f>data_sa!E39/data_sa!E38*100-100</f>
        <v>0.64403400916830833</v>
      </c>
    </row>
    <row r="39" spans="1:9" x14ac:dyDescent="0.3">
      <c r="A39" s="3">
        <v>33756</v>
      </c>
      <c r="B39" s="4">
        <f>ipc!B42/ipc!B41*100-100</f>
        <v>0.68276572329554597</v>
      </c>
      <c r="C39" s="4">
        <f>ipc!C42/ipc!C41*100-100</f>
        <v>0.91556833833830353</v>
      </c>
      <c r="D39" s="4">
        <f>ipsa!B45/ipsa!B44*100-100</f>
        <v>4.4484554925973185</v>
      </c>
      <c r="E39" s="4">
        <f>tcn!B122/tcn!B121*100-100</f>
        <v>2.4335656901604921</v>
      </c>
      <c r="F39" s="4">
        <f>data_sa!B40/data_sa!B39*100-100</f>
        <v>0.83723686616188786</v>
      </c>
      <c r="G39" s="4">
        <f>data_sa!C40/data_sa!C39*100-100</f>
        <v>1.1026067520856486</v>
      </c>
      <c r="H39" s="4">
        <f>data_sa!D40/data_sa!D39*100-100</f>
        <v>3.0364533678579591</v>
      </c>
      <c r="I39" s="4">
        <f>data_sa!E40/data_sa!E39*100-100</f>
        <v>2.424680762610393</v>
      </c>
    </row>
    <row r="40" spans="1:9" x14ac:dyDescent="0.3">
      <c r="A40" s="3">
        <v>33786</v>
      </c>
      <c r="B40" s="4">
        <f>ipc!B43/ipc!B42*100-100</f>
        <v>1.1180412403828797</v>
      </c>
      <c r="C40" s="4">
        <f>ipc!C43/ipc!C42*100-100</f>
        <v>0.69752908414646697</v>
      </c>
      <c r="D40" s="4">
        <f>ipsa!B46/ipsa!B45*100-100</f>
        <v>2.3405884283058214</v>
      </c>
      <c r="E40" s="4">
        <f>tcn!B123/tcn!B122*100-100</f>
        <v>1.7608109609255678</v>
      </c>
      <c r="F40" s="4">
        <f>data_sa!B41/data_sa!B40*100-100</f>
        <v>1.030666791709649</v>
      </c>
      <c r="G40" s="4">
        <f>data_sa!C41/data_sa!C40*100-100</f>
        <v>0.97618971112754593</v>
      </c>
      <c r="H40" s="4">
        <f>data_sa!D41/data_sa!D40*100-100</f>
        <v>1.8066063360407014</v>
      </c>
      <c r="I40" s="4">
        <f>data_sa!E41/data_sa!E40*100-100</f>
        <v>1.236017310914491</v>
      </c>
    </row>
    <row r="41" spans="1:9" x14ac:dyDescent="0.3">
      <c r="A41" s="3">
        <v>33817</v>
      </c>
      <c r="B41" s="4">
        <f>ipc!B44/ipc!B43*100-100</f>
        <v>1.4239537155950899</v>
      </c>
      <c r="C41" s="4">
        <f>ipc!C44/ipc!C43*100-100</f>
        <v>1.3044085301586676</v>
      </c>
      <c r="D41" s="4">
        <f>ipsa!B47/ipsa!B46*100-100</f>
        <v>-6.3909372662178043</v>
      </c>
      <c r="E41" s="4">
        <f>tcn!B124/tcn!B123*100-100</f>
        <v>2.1085070325022741</v>
      </c>
      <c r="F41" s="4">
        <f>data_sa!B42/data_sa!B41*100-100</f>
        <v>0.89050611565440363</v>
      </c>
      <c r="G41" s="4">
        <f>data_sa!C42/data_sa!C41*100-100</f>
        <v>1.4106692803136411</v>
      </c>
      <c r="H41" s="4">
        <f>data_sa!D42/data_sa!D41*100-100</f>
        <v>-5.4273251210904476</v>
      </c>
      <c r="I41" s="4">
        <f>data_sa!E42/data_sa!E41*100-100</f>
        <v>1.7450790155806715</v>
      </c>
    </row>
    <row r="42" spans="1:9" x14ac:dyDescent="0.3">
      <c r="A42" s="3">
        <v>33848</v>
      </c>
      <c r="B42" s="4">
        <f>ipc!B45/ipc!B44*100-100</f>
        <v>2.3330921396523649</v>
      </c>
      <c r="C42" s="4">
        <f>ipc!C45/ipc!C44*100-100</f>
        <v>1.3651397275247916</v>
      </c>
      <c r="D42" s="4">
        <f>ipsa!B48/ipsa!B47*100-100</f>
        <v>-8.2589336682269732</v>
      </c>
      <c r="E42" s="4">
        <f>tcn!B125/tcn!B124*100-100</f>
        <v>1.944137482313792</v>
      </c>
      <c r="F42" s="4">
        <f>data_sa!B43/data_sa!B42*100-100</f>
        <v>1.686166868569174</v>
      </c>
      <c r="G42" s="4">
        <f>data_sa!C43/data_sa!C42*100-100</f>
        <v>1.5695946730429426</v>
      </c>
      <c r="H42" s="4">
        <f>data_sa!D43/data_sa!D42*100-100</f>
        <v>-4.2107991321061036</v>
      </c>
      <c r="I42" s="4">
        <f>data_sa!E43/data_sa!E42*100-100</f>
        <v>1.7532585308028814</v>
      </c>
    </row>
    <row r="43" spans="1:9" x14ac:dyDescent="0.3">
      <c r="A43" s="3">
        <v>33878</v>
      </c>
      <c r="B43" s="4">
        <f>ipc!B46/ipc!B45*100-100</f>
        <v>1.421638433923377</v>
      </c>
      <c r="C43" s="4">
        <f>ipc!C46/ipc!C45*100-100</f>
        <v>1.1569942419968271</v>
      </c>
      <c r="D43" s="4">
        <f>ipsa!B49/ipsa!B48*100-100</f>
        <v>9.4604012145950662</v>
      </c>
      <c r="E43" s="4">
        <f>tcn!B126/tcn!B125*100-100</f>
        <v>-0.78039640581513936</v>
      </c>
      <c r="F43" s="4">
        <f>data_sa!B44/data_sa!B43*100-100</f>
        <v>0.8864077113550195</v>
      </c>
      <c r="G43" s="4">
        <f>data_sa!C44/data_sa!C43*100-100</f>
        <v>1.1925247850520577</v>
      </c>
      <c r="H43" s="4">
        <f>data_sa!D44/data_sa!D43*100-100</f>
        <v>4.302998522647556</v>
      </c>
      <c r="I43" s="4">
        <f>data_sa!E44/data_sa!E43*100-100</f>
        <v>-1.0576118904945133</v>
      </c>
    </row>
    <row r="44" spans="1:9" x14ac:dyDescent="0.3">
      <c r="A44" s="3">
        <v>33909</v>
      </c>
      <c r="B44" s="4">
        <f>ipc!B47/ipc!B46*100-100</f>
        <v>1.427877218521175</v>
      </c>
      <c r="C44" s="4">
        <f>ipc!C47/ipc!C46*100-100</f>
        <v>1.2464444071435707</v>
      </c>
      <c r="D44" s="4">
        <f>ipsa!B50/ipsa!B49*100-100</f>
        <v>-7.087473566929674</v>
      </c>
      <c r="E44" s="4">
        <f>tcn!B127/tcn!B126*100-100</f>
        <v>1.2142746833810918</v>
      </c>
      <c r="F44" s="4">
        <f>data_sa!B45/data_sa!B44*100-100</f>
        <v>1.6723367872239834</v>
      </c>
      <c r="G44" s="4">
        <f>data_sa!C45/data_sa!C44*100-100</f>
        <v>1.4166078957571955</v>
      </c>
      <c r="H44" s="4">
        <f>data_sa!D45/data_sa!D44*100-100</f>
        <v>-1.3266453938155678</v>
      </c>
      <c r="I44" s="4">
        <f>data_sa!E45/data_sa!E44*100-100</f>
        <v>-0.13364141902792426</v>
      </c>
    </row>
    <row r="45" spans="1:9" x14ac:dyDescent="0.3">
      <c r="A45" s="3">
        <v>33939</v>
      </c>
      <c r="B45" s="4">
        <f>ipc!B48/ipc!B47*100-100</f>
        <v>7.2926403095323167E-2</v>
      </c>
      <c r="C45" s="4">
        <f>ipc!C48/ipc!C47*100-100</f>
        <v>0.9131360869867251</v>
      </c>
      <c r="D45" s="4">
        <f>ipsa!B51/ipsa!B50*100-100</f>
        <v>2.9734227399539748</v>
      </c>
      <c r="E45" s="4">
        <f>tcn!B128/tcn!B127*100-100</f>
        <v>0.68468665001310569</v>
      </c>
      <c r="F45" s="4">
        <f>data_sa!B46/data_sa!B45*100-100</f>
        <v>0.48192275122318051</v>
      </c>
      <c r="G45" s="4">
        <f>data_sa!C46/data_sa!C45*100-100</f>
        <v>0.81129979559460708</v>
      </c>
      <c r="H45" s="4">
        <f>data_sa!D46/data_sa!D45*100-100</f>
        <v>-0.69771607911016531</v>
      </c>
      <c r="I45" s="4">
        <f>data_sa!E46/data_sa!E45*100-100</f>
        <v>0.51230206816055102</v>
      </c>
    </row>
    <row r="46" spans="1:9" x14ac:dyDescent="0.3">
      <c r="A46" s="3">
        <v>33970</v>
      </c>
      <c r="B46" s="4">
        <f>ipc!B49/ipc!B48*100-100</f>
        <v>0.16700870629927067</v>
      </c>
      <c r="C46" s="4">
        <f>ipc!C49/ipc!C48*100-100</f>
        <v>1.3162681601025099</v>
      </c>
      <c r="D46" s="4">
        <f>ipsa!B52/ipsa!B51*100-100</f>
        <v>11.680965848325698</v>
      </c>
      <c r="E46" s="4">
        <f>tcn!B129/tcn!B128*100-100</f>
        <v>0.97523128209513743</v>
      </c>
      <c r="F46" s="4">
        <f>data_sa!B47/data_sa!B46*100-100</f>
        <v>0.6063177608380812</v>
      </c>
      <c r="G46" s="4">
        <f>data_sa!C47/data_sa!C46*100-100</f>
        <v>1.2828552487771532</v>
      </c>
      <c r="H46" s="4">
        <f>data_sa!D47/data_sa!D46*100-100</f>
        <v>10.117798103234989</v>
      </c>
      <c r="I46" s="4">
        <f>data_sa!E47/data_sa!E46*100-100</f>
        <v>1.271770163691869</v>
      </c>
    </row>
    <row r="47" spans="1:9" x14ac:dyDescent="0.3">
      <c r="A47" s="3">
        <v>34001</v>
      </c>
      <c r="B47" s="4">
        <f>ipc!B50/ipc!B49*100-100</f>
        <v>0.40133962629171549</v>
      </c>
      <c r="C47" s="4">
        <f>ipc!C50/ipc!C49*100-100</f>
        <v>1.2609411831463859</v>
      </c>
      <c r="D47" s="4">
        <f>ipsa!B53/ipsa!B52*100-100</f>
        <v>-2.0067245488593812</v>
      </c>
      <c r="E47" s="4">
        <f>tcn!B130/tcn!B129*100-100</f>
        <v>1.0379617920664259</v>
      </c>
      <c r="F47" s="4">
        <f>data_sa!B48/data_sa!B47*100-100</f>
        <v>1.1334847748882595</v>
      </c>
      <c r="G47" s="4">
        <f>data_sa!C48/data_sa!C47*100-100</f>
        <v>1.4054732968918699</v>
      </c>
      <c r="H47" s="4">
        <f>data_sa!D48/data_sa!D47*100-100</f>
        <v>-5.8053095838882598</v>
      </c>
      <c r="I47" s="4">
        <f>data_sa!E48/data_sa!E47*100-100</f>
        <v>1.9376567837107359</v>
      </c>
    </row>
    <row r="48" spans="1:9" x14ac:dyDescent="0.3">
      <c r="A48" s="3">
        <v>34029</v>
      </c>
      <c r="B48" s="4">
        <f>ipc!B51/ipc!B50*100-100</f>
        <v>0.56649948048357146</v>
      </c>
      <c r="C48" s="4">
        <f>ipc!C51/ipc!C50*100-100</f>
        <v>1.8363560916293977</v>
      </c>
      <c r="D48" s="4">
        <f>ipsa!B54/ipsa!B53*100-100</f>
        <v>-2.1477122195921652</v>
      </c>
      <c r="E48" s="4">
        <f>tcn!B131/tcn!B130*100-100</f>
        <v>2.3993488412809256</v>
      </c>
      <c r="F48" s="4">
        <f>data_sa!B49/data_sa!B48*100-100</f>
        <v>0.75035087315646365</v>
      </c>
      <c r="G48" s="4">
        <f>data_sa!C49/data_sa!C48*100-100</f>
        <v>1.3342404656612672</v>
      </c>
      <c r="H48" s="4">
        <f>data_sa!D49/data_sa!D48*100-100</f>
        <v>-0.43096049077094278</v>
      </c>
      <c r="I48" s="4">
        <f>data_sa!E49/data_sa!E48*100-100</f>
        <v>2.5475503845605658</v>
      </c>
    </row>
    <row r="49" spans="1:9" x14ac:dyDescent="0.3">
      <c r="A49" s="3">
        <v>34060</v>
      </c>
      <c r="B49" s="4">
        <f>ipc!B52/ipc!B51*100-100</f>
        <v>1.4005193179193185</v>
      </c>
      <c r="C49" s="4">
        <f>ipc!C52/ipc!C51*100-100</f>
        <v>1.6972876642786616</v>
      </c>
      <c r="D49" s="4">
        <f>ipsa!B55/ipsa!B54*100-100</f>
        <v>-5.5659121171771062</v>
      </c>
      <c r="E49" s="4">
        <f>tcn!B132/tcn!B131*100-100</f>
        <v>1.0003585497701408</v>
      </c>
      <c r="F49" s="4">
        <f>data_sa!B50/data_sa!B49*100-100</f>
        <v>1.2009260290083432</v>
      </c>
      <c r="G49" s="4">
        <f>data_sa!C50/data_sa!C49*100-100</f>
        <v>1.561415086219256</v>
      </c>
      <c r="H49" s="4">
        <f>data_sa!D50/data_sa!D49*100-100</f>
        <v>-2.5788069615084481</v>
      </c>
      <c r="I49" s="4">
        <f>data_sa!E50/data_sa!E49*100-100</f>
        <v>1.7861936246906822</v>
      </c>
    </row>
    <row r="50" spans="1:9" x14ac:dyDescent="0.3">
      <c r="A50" s="3">
        <v>34090</v>
      </c>
      <c r="B50" s="4">
        <f>ipc!B53/ipc!B52*100-100</f>
        <v>1.4619802057127913</v>
      </c>
      <c r="C50" s="4">
        <f>ipc!C53/ipc!C52*100-100</f>
        <v>1.3574802413960185</v>
      </c>
      <c r="D50" s="4">
        <f>ipsa!B56/ipsa!B55*100-100</f>
        <v>1.4946418499718135</v>
      </c>
      <c r="E50" s="4">
        <f>tcn!B133/tcn!B132*100-100</f>
        <v>0.94445473126462787</v>
      </c>
      <c r="F50" s="4">
        <f>data_sa!B51/data_sa!B50*100-100</f>
        <v>1.0887961186956971</v>
      </c>
      <c r="G50" s="4">
        <f>data_sa!C51/data_sa!C50*100-100</f>
        <v>1.0616658944775423</v>
      </c>
      <c r="H50" s="4">
        <f>data_sa!D51/data_sa!D50*100-100</f>
        <v>0.86108937819007281</v>
      </c>
      <c r="I50" s="4">
        <f>data_sa!E51/data_sa!E50*100-100</f>
        <v>1.6282931140762003</v>
      </c>
    </row>
    <row r="51" spans="1:9" x14ac:dyDescent="0.3">
      <c r="A51" s="3">
        <v>34121</v>
      </c>
      <c r="B51" s="4">
        <f>ipc!B54/ipc!B53*100-100</f>
        <v>0.4940820734482827</v>
      </c>
      <c r="C51" s="4">
        <f>ipc!C54/ipc!C53*100-100</f>
        <v>0.74571836331030283</v>
      </c>
      <c r="D51" s="4">
        <f>ipsa!B57/ipsa!B56*100-100</f>
        <v>9.8684819857367785</v>
      </c>
      <c r="E51" s="4">
        <f>tcn!B134/tcn!B133*100-100</f>
        <v>-0.41458786287242333</v>
      </c>
      <c r="F51" s="4">
        <f>data_sa!B52/data_sa!B51*100-100</f>
        <v>0.7120933087783925</v>
      </c>
      <c r="G51" s="4">
        <f>data_sa!C52/data_sa!C51*100-100</f>
        <v>0.92304251810024596</v>
      </c>
      <c r="H51" s="4">
        <f>data_sa!D52/data_sa!D51*100-100</f>
        <v>8.24533537725614</v>
      </c>
      <c r="I51" s="4">
        <f>data_sa!E52/data_sa!E51*100-100</f>
        <v>-0.46735741489378313</v>
      </c>
    </row>
    <row r="52" spans="1:9" x14ac:dyDescent="0.3">
      <c r="A52" s="3">
        <v>34151</v>
      </c>
      <c r="B52" s="4">
        <f>ipc!B55/ipc!B54*100-100</f>
        <v>0.981785035614962</v>
      </c>
      <c r="C52" s="4">
        <f>ipc!C55/ipc!C54*100-100</f>
        <v>0.79229708217071959</v>
      </c>
      <c r="D52" s="4">
        <f>ipsa!B58/ipsa!B57*100-100</f>
        <v>1.641728134878818</v>
      </c>
      <c r="E52" s="4">
        <f>tcn!B135/tcn!B134*100-100</f>
        <v>0.37009307158317029</v>
      </c>
      <c r="F52" s="4">
        <f>data_sa!B53/data_sa!B52*100-100</f>
        <v>0.92510500592908329</v>
      </c>
      <c r="G52" s="4">
        <f>data_sa!C53/data_sa!C52*100-100</f>
        <v>1.0547541492166914</v>
      </c>
      <c r="H52" s="4">
        <f>data_sa!D53/data_sa!D52*100-100</f>
        <v>1.4411274791039688</v>
      </c>
      <c r="I52" s="4">
        <f>data_sa!E53/data_sa!E52*100-100</f>
        <v>0.15554534595239033</v>
      </c>
    </row>
    <row r="53" spans="1:9" x14ac:dyDescent="0.3">
      <c r="A53" s="3">
        <v>34182</v>
      </c>
      <c r="B53" s="4">
        <f>ipc!B56/ipc!B55*100-100</f>
        <v>2.133892036216551</v>
      </c>
      <c r="C53" s="4">
        <f>ipc!C56/ipc!C55*100-100</f>
        <v>1.5948945636553304</v>
      </c>
      <c r="D53" s="4">
        <f>ipsa!B59/ipsa!B58*100-100</f>
        <v>6.1747081631383622</v>
      </c>
      <c r="E53" s="4">
        <f>tcn!B136/tcn!B135*100-100</f>
        <v>0.70765495813236612</v>
      </c>
      <c r="F53" s="4">
        <f>data_sa!B54/data_sa!B53*100-100</f>
        <v>1.5233164319970598</v>
      </c>
      <c r="G53" s="4">
        <f>data_sa!C54/data_sa!C53*100-100</f>
        <v>1.6316741585352474</v>
      </c>
      <c r="H53" s="4">
        <f>data_sa!D54/data_sa!D53*100-100</f>
        <v>7.5439526014137215</v>
      </c>
      <c r="I53" s="4">
        <f>data_sa!E54/data_sa!E53*100-100</f>
        <v>0.19549976232258359</v>
      </c>
    </row>
    <row r="54" spans="1:9" x14ac:dyDescent="0.3">
      <c r="A54" s="3">
        <v>34213</v>
      </c>
      <c r="B54" s="4">
        <f>ipc!B57/ipc!B56*100-100</f>
        <v>1.1671055426351273</v>
      </c>
      <c r="C54" s="4">
        <f>ipc!C57/ipc!C56*100-100</f>
        <v>0.83819635194954856</v>
      </c>
      <c r="D54" s="4">
        <f>ipsa!B60/ipsa!B59*100-100</f>
        <v>4.3197219130197055</v>
      </c>
      <c r="E54" s="4">
        <f>tcn!B137/tcn!B136*100-100</f>
        <v>0.13090274951541403</v>
      </c>
      <c r="F54" s="4">
        <f>data_sa!B55/data_sa!B54*100-100</f>
        <v>0.83473040938835652</v>
      </c>
      <c r="G54" s="4">
        <f>data_sa!C55/data_sa!C54*100-100</f>
        <v>1.0531482525290272</v>
      </c>
      <c r="H54" s="4">
        <f>data_sa!D55/data_sa!D54*100-100</f>
        <v>7.2407611235036882</v>
      </c>
      <c r="I54" s="4">
        <f>data_sa!E55/data_sa!E54*100-100</f>
        <v>8.9367163281082185E-3</v>
      </c>
    </row>
    <row r="55" spans="1:9" x14ac:dyDescent="0.3">
      <c r="A55" s="3">
        <v>34243</v>
      </c>
      <c r="B55" s="4">
        <f>ipc!B58/ipc!B57*100-100</f>
        <v>2.5746058640965259</v>
      </c>
      <c r="C55" s="4">
        <f>ipc!C58/ipc!C57*100-100</f>
        <v>1.2712325981612196</v>
      </c>
      <c r="D55" s="4">
        <f>ipsa!B61/ipsa!B60*100-100</f>
        <v>4.8690540818809893</v>
      </c>
      <c r="E55" s="4">
        <f>tcn!B138/tcn!B137*100-100</f>
        <v>1.0769991414473168</v>
      </c>
      <c r="F55" s="4">
        <f>data_sa!B56/data_sa!B55*100-100</f>
        <v>2.1951853947498705</v>
      </c>
      <c r="G55" s="4">
        <f>data_sa!C56/data_sa!C55*100-100</f>
        <v>1.3405462532492862</v>
      </c>
      <c r="H55" s="4">
        <f>data_sa!D56/data_sa!D55*100-100</f>
        <v>7.7295531443240861E-2</v>
      </c>
      <c r="I55" s="4">
        <f>data_sa!E56/data_sa!E55*100-100</f>
        <v>0.62653967571894498</v>
      </c>
    </row>
    <row r="56" spans="1:9" x14ac:dyDescent="0.3">
      <c r="A56" s="3">
        <v>34274</v>
      </c>
      <c r="B56" s="4">
        <f>ipc!B59/ipc!B58*100-100</f>
        <v>8.2720346496373054E-2</v>
      </c>
      <c r="C56" s="4">
        <f>ipc!C59/ipc!C58*100-100</f>
        <v>0.93769049752336286</v>
      </c>
      <c r="D56" s="4">
        <f>ipsa!B62/ipsa!B61*100-100</f>
        <v>6.5476615494466159</v>
      </c>
      <c r="E56" s="4">
        <f>tcn!B139/tcn!B138*100-100</f>
        <v>-2.0872866698667281E-2</v>
      </c>
      <c r="F56" s="4">
        <f>data_sa!B57/data_sa!B56*100-100</f>
        <v>0.29782756440029345</v>
      </c>
      <c r="G56" s="4">
        <f>data_sa!C57/data_sa!C56*100-100</f>
        <v>1.0934343899863421</v>
      </c>
      <c r="H56" s="4">
        <f>data_sa!D57/data_sa!D56*100-100</f>
        <v>13.74961746404162</v>
      </c>
      <c r="I56" s="4">
        <f>data_sa!E57/data_sa!E56*100-100</f>
        <v>-1.1985950718817406</v>
      </c>
    </row>
    <row r="57" spans="1:9" x14ac:dyDescent="0.3">
      <c r="A57" s="3">
        <v>34304</v>
      </c>
      <c r="B57" s="4">
        <f>ipc!B60/ipc!B59*100-100</f>
        <v>0.19935122618635148</v>
      </c>
      <c r="C57" s="4">
        <f>ipc!C60/ipc!C59*100-100</f>
        <v>1.5632292800398915</v>
      </c>
      <c r="D57" s="4">
        <f>ipsa!B63/ipsa!B62*100-100</f>
        <v>18.946856989679688</v>
      </c>
      <c r="E57" s="4">
        <f>tcn!B140/tcn!B139*100-100</f>
        <v>3.2077159727794395</v>
      </c>
      <c r="F57" s="4">
        <f>data_sa!B58/data_sa!B57*100-100</f>
        <v>0.63888569126280004</v>
      </c>
      <c r="G57" s="4">
        <f>data_sa!C58/data_sa!C57*100-100</f>
        <v>1.4356310550624869</v>
      </c>
      <c r="H57" s="4">
        <f>data_sa!D58/data_sa!D57*100-100</f>
        <v>14.157441200162069</v>
      </c>
      <c r="I57" s="4">
        <f>data_sa!E58/data_sa!E57*100-100</f>
        <v>3.2044217075645633</v>
      </c>
    </row>
    <row r="58" spans="1:9" x14ac:dyDescent="0.3">
      <c r="A58" s="3">
        <v>34335</v>
      </c>
      <c r="B58" s="4">
        <f>ipc!B61/ipc!B60*100-100</f>
        <v>1.040729249088642</v>
      </c>
      <c r="C58" s="4">
        <f>ipc!C61/ipc!C60*100-100</f>
        <v>1.1163734957240052</v>
      </c>
      <c r="D58" s="4">
        <f>ipsa!B64/ipsa!B63*100-100</f>
        <v>18.104990351704984</v>
      </c>
      <c r="E58" s="4">
        <f>tcn!B141/tcn!B140*100-100</f>
        <v>1.1065475671164364</v>
      </c>
      <c r="F58" s="4">
        <f>data_sa!B59/data_sa!B58*100-100</f>
        <v>1.304754724829067</v>
      </c>
      <c r="G58" s="4">
        <f>data_sa!C59/data_sa!C58*100-100</f>
        <v>1.1230559036837775</v>
      </c>
      <c r="H58" s="4">
        <f>data_sa!D59/data_sa!D58*100-100</f>
        <v>17.660534049701553</v>
      </c>
      <c r="I58" s="4">
        <f>data_sa!E59/data_sa!E58*100-100</f>
        <v>1.3036518766214726</v>
      </c>
    </row>
    <row r="59" spans="1:9" x14ac:dyDescent="0.3">
      <c r="A59" s="3">
        <v>34366</v>
      </c>
      <c r="B59" s="4">
        <f>ipc!B62/ipc!B61*100-100</f>
        <v>0.31318713023431144</v>
      </c>
      <c r="C59" s="4">
        <f>ipc!C62/ipc!C61*100-100</f>
        <v>1.0434265306762853</v>
      </c>
      <c r="D59" s="4">
        <f>ipsa!B65/ipsa!B64*100-100</f>
        <v>-1.33808779859514</v>
      </c>
      <c r="E59" s="4">
        <f>tcn!B142/tcn!B141*100-100</f>
        <v>-0.40742420638648014</v>
      </c>
      <c r="F59" s="4">
        <f>data_sa!B60/data_sa!B59*100-100</f>
        <v>0.8070538301055592</v>
      </c>
      <c r="G59" s="4">
        <f>data_sa!C60/data_sa!C59*100-100</f>
        <v>1.1093136122024276</v>
      </c>
      <c r="H59" s="4">
        <f>data_sa!D60/data_sa!D59*100-100</f>
        <v>-3.8645649652041243</v>
      </c>
      <c r="I59" s="4">
        <f>data_sa!E60/data_sa!E59*100-100</f>
        <v>0.23343071749057742</v>
      </c>
    </row>
    <row r="60" spans="1:9" x14ac:dyDescent="0.3">
      <c r="A60" s="3">
        <v>34394</v>
      </c>
      <c r="B60" s="4">
        <f>ipc!B63/ipc!B62*100-100</f>
        <v>1.1270273879884627</v>
      </c>
      <c r="C60" s="4">
        <f>ipc!C63/ipc!C62*100-100</f>
        <v>1.8328875095875503</v>
      </c>
      <c r="D60" s="4">
        <f>ipsa!B66/ipsa!B65*100-100</f>
        <v>-11.903927280639195</v>
      </c>
      <c r="E60" s="4">
        <f>tcn!B143/tcn!B142*100-100</f>
        <v>0.41060742525451133</v>
      </c>
      <c r="F60" s="4">
        <f>data_sa!B61/data_sa!B60*100-100</f>
        <v>1.1564681264859757</v>
      </c>
      <c r="G60" s="4">
        <f>data_sa!C61/data_sa!C60*100-100</f>
        <v>1.390015698587149</v>
      </c>
      <c r="H60" s="4">
        <f>data_sa!D61/data_sa!D60*100-100</f>
        <v>-9.5924150632181409</v>
      </c>
      <c r="I60" s="4">
        <f>data_sa!E61/data_sa!E60*100-100</f>
        <v>0.55808069919555692</v>
      </c>
    </row>
    <row r="61" spans="1:9" x14ac:dyDescent="0.3">
      <c r="A61" s="3">
        <v>34425</v>
      </c>
      <c r="B61" s="4">
        <f>ipc!B64/ipc!B63*100-100</f>
        <v>0.49198416557656799</v>
      </c>
      <c r="C61" s="4">
        <f>ipc!C64/ipc!C63*100-100</f>
        <v>0.98875748668601204</v>
      </c>
      <c r="D61" s="4">
        <f>ipsa!B67/ipsa!B66*100-100</f>
        <v>9.7597453382911965</v>
      </c>
      <c r="E61" s="4">
        <f>tcn!B144/tcn!B143*100-100</f>
        <v>-1.3892937550945419</v>
      </c>
      <c r="F61" s="4">
        <f>data_sa!B62/data_sa!B61*100-100</f>
        <v>0.3709323891418137</v>
      </c>
      <c r="G61" s="4">
        <f>data_sa!C62/data_sa!C61*100-100</f>
        <v>0.86954582952442649</v>
      </c>
      <c r="H61" s="4">
        <f>data_sa!D62/data_sa!D61*100-100</f>
        <v>11.389213539866219</v>
      </c>
      <c r="I61" s="4">
        <f>data_sa!E62/data_sa!E61*100-100</f>
        <v>-0.7513890898854072</v>
      </c>
    </row>
    <row r="62" spans="1:9" x14ac:dyDescent="0.3">
      <c r="A62" s="3">
        <v>34455</v>
      </c>
      <c r="B62" s="4">
        <f>ipc!B65/ipc!B64*100-100</f>
        <v>1.4262809031402526</v>
      </c>
      <c r="C62" s="4">
        <f>ipc!C65/ipc!C64*100-100</f>
        <v>1.1045655133280547</v>
      </c>
      <c r="D62" s="4">
        <f>ipsa!B68/ipsa!B67*100-100</f>
        <v>9.1106833012476045</v>
      </c>
      <c r="E62" s="4">
        <f>tcn!B145/tcn!B144*100-100</f>
        <v>5.340330697866591E-2</v>
      </c>
      <c r="F62" s="4">
        <f>data_sa!B63/data_sa!B62*100-100</f>
        <v>1.1327538353921511</v>
      </c>
      <c r="G62" s="4">
        <f>data_sa!C63/data_sa!C62*100-100</f>
        <v>0.88390815607277773</v>
      </c>
      <c r="H62" s="4">
        <f>data_sa!D63/data_sa!D62*100-100</f>
        <v>7.0360855847312962</v>
      </c>
      <c r="I62" s="4">
        <f>data_sa!E63/data_sa!E62*100-100</f>
        <v>0.82681439891652531</v>
      </c>
    </row>
    <row r="63" spans="1:9" x14ac:dyDescent="0.3">
      <c r="A63" s="3">
        <v>34486</v>
      </c>
      <c r="B63" s="4">
        <f>ipc!B66/ipc!B65*100-100</f>
        <v>0.53344694659058689</v>
      </c>
      <c r="C63" s="4">
        <f>ipc!C66/ipc!C65*100-100</f>
        <v>0.67525345122095359</v>
      </c>
      <c r="D63" s="4">
        <f>ipsa!B69/ipsa!B68*100-100</f>
        <v>-3.9263536582571561</v>
      </c>
      <c r="E63" s="4">
        <f>tcn!B146/tcn!B145*100-100</f>
        <v>-0.94636190834992817</v>
      </c>
      <c r="F63" s="4">
        <f>data_sa!B64/data_sa!B63*100-100</f>
        <v>0.70208667497996657</v>
      </c>
      <c r="G63" s="4">
        <f>data_sa!C64/data_sa!C63*100-100</f>
        <v>0.82430958594632386</v>
      </c>
      <c r="H63" s="4">
        <f>data_sa!D64/data_sa!D63*100-100</f>
        <v>-5.2698734852982483</v>
      </c>
      <c r="I63" s="4">
        <f>data_sa!E64/data_sa!E63*100-100</f>
        <v>-0.9531008789058717</v>
      </c>
    </row>
    <row r="64" spans="1:9" x14ac:dyDescent="0.3">
      <c r="A64" s="3">
        <v>34516</v>
      </c>
      <c r="B64" s="4">
        <f>ipc!B67/ipc!B66*100-100</f>
        <v>0.59831828135803278</v>
      </c>
      <c r="C64" s="4">
        <f>ipc!C67/ipc!C66*100-100</f>
        <v>0.46914135776401622</v>
      </c>
      <c r="D64" s="4">
        <f>ipsa!B70/ipsa!B69*100-100</f>
        <v>0.54260330332121498</v>
      </c>
      <c r="E64" s="4">
        <f>tcn!B147/tcn!B146*100-100</f>
        <v>-4.3908606256550797E-2</v>
      </c>
      <c r="F64" s="4">
        <f>data_sa!B65/data_sa!B64*100-100</f>
        <v>0.59748745079406262</v>
      </c>
      <c r="G64" s="4">
        <f>data_sa!C65/data_sa!C64*100-100</f>
        <v>0.67342099798625554</v>
      </c>
      <c r="H64" s="4">
        <f>data_sa!D65/data_sa!D64*100-100</f>
        <v>0.99642312760749974</v>
      </c>
      <c r="I64" s="4">
        <f>data_sa!E65/data_sa!E64*100-100</f>
        <v>-4.9257470089315802E-2</v>
      </c>
    </row>
    <row r="65" spans="1:9" x14ac:dyDescent="0.3">
      <c r="A65" s="3">
        <v>34547</v>
      </c>
      <c r="B65" s="4">
        <f>ipc!B68/ipc!B67*100-100</f>
        <v>1.1088863203952712</v>
      </c>
      <c r="C65" s="4">
        <f>ipc!C68/ipc!C67*100-100</f>
        <v>0.51696305927978869</v>
      </c>
      <c r="D65" s="4">
        <f>ipsa!B71/ipsa!B70*100-100</f>
        <v>11.674771675957757</v>
      </c>
      <c r="E65" s="4">
        <f>tcn!B148/tcn!B147*100-100</f>
        <v>-0.25310349045007285</v>
      </c>
      <c r="F65" s="4">
        <f>data_sa!B66/data_sa!B65*100-100</f>
        <v>0.57778713157199491</v>
      </c>
      <c r="G65" s="4">
        <f>data_sa!C66/data_sa!C65*100-100</f>
        <v>0.52980863091597996</v>
      </c>
      <c r="H65" s="4">
        <f>data_sa!D66/data_sa!D65*100-100</f>
        <v>13.406425839006488</v>
      </c>
      <c r="I65" s="4">
        <f>data_sa!E66/data_sa!E65*100-100</f>
        <v>-0.80349239379195581</v>
      </c>
    </row>
    <row r="66" spans="1:9" x14ac:dyDescent="0.3">
      <c r="A66" s="3">
        <v>34578</v>
      </c>
      <c r="B66" s="4">
        <f>ipc!B69/ipc!B68*100-100</f>
        <v>0.49288835762584426</v>
      </c>
      <c r="C66" s="4">
        <f>ipc!C69/ipc!C68*100-100</f>
        <v>0.34543403265696782</v>
      </c>
      <c r="D66" s="4">
        <f>ipsa!B72/ipsa!B71*100-100</f>
        <v>5.0439178783469458</v>
      </c>
      <c r="E66" s="4">
        <f>tcn!B149/tcn!B148*100-100</f>
        <v>-1.0874168230579642</v>
      </c>
      <c r="F66" s="4">
        <f>data_sa!B67/data_sa!B66*100-100</f>
        <v>0.30171123801368083</v>
      </c>
      <c r="G66" s="4">
        <f>data_sa!C67/data_sa!C66*100-100</f>
        <v>0.55946291560103134</v>
      </c>
      <c r="H66" s="4">
        <f>data_sa!D67/data_sa!D66*100-100</f>
        <v>6.2079679331516644</v>
      </c>
      <c r="I66" s="4">
        <f>data_sa!E67/data_sa!E66*100-100</f>
        <v>-1.1658299560578627</v>
      </c>
    </row>
    <row r="67" spans="1:9" x14ac:dyDescent="0.3">
      <c r="A67" s="3">
        <v>34608</v>
      </c>
      <c r="B67" s="4">
        <f>ipc!B70/ipc!B69*100-100</f>
        <v>0.58901378759847489</v>
      </c>
      <c r="C67" s="4">
        <f>ipc!C70/ipc!C69*100-100</f>
        <v>0.55584344456815415</v>
      </c>
      <c r="D67" s="4">
        <f>ipsa!B73/ipsa!B72*100-100</f>
        <v>10.764190815150371</v>
      </c>
      <c r="E67" s="4">
        <f>tcn!B150/tcn!B149*100-100</f>
        <v>-0.63997245258123314</v>
      </c>
      <c r="F67" s="4">
        <f>data_sa!B68/data_sa!B67*100-100</f>
        <v>0.34835006755953657</v>
      </c>
      <c r="G67" s="4">
        <f>data_sa!C68/data_sa!C67*100-100</f>
        <v>0.64009945503762822</v>
      </c>
      <c r="H67" s="4">
        <f>data_sa!D68/data_sa!D67*100-100</f>
        <v>7.2497960707806612</v>
      </c>
      <c r="I67" s="4">
        <f>data_sa!E68/data_sa!E67*100-100</f>
        <v>-1.2394223451130131</v>
      </c>
    </row>
    <row r="68" spans="1:9" x14ac:dyDescent="0.3">
      <c r="A68" s="3">
        <v>34639</v>
      </c>
      <c r="B68" s="4">
        <f>ipc!B71/ipc!B70*100-100</f>
        <v>0.60469636911781777</v>
      </c>
      <c r="C68" s="4">
        <f>ipc!C71/ipc!C70*100-100</f>
        <v>0.56277494045309595</v>
      </c>
      <c r="D68" s="4">
        <f>ipsa!B74/ipsa!B73*100-100</f>
        <v>-2.4089896666301627</v>
      </c>
      <c r="E68" s="4">
        <f>tcn!B151/tcn!B150*100-100</f>
        <v>0.30007529607243555</v>
      </c>
      <c r="F68" s="4">
        <f>data_sa!B69/data_sa!B68*100-100</f>
        <v>0.80814185391560045</v>
      </c>
      <c r="G68" s="4">
        <f>data_sa!C69/data_sa!C68*100-100</f>
        <v>0.73103171890285523</v>
      </c>
      <c r="H68" s="4">
        <f>data_sa!D69/data_sa!D68*100-100</f>
        <v>3.8596703547340638</v>
      </c>
      <c r="I68" s="4">
        <f>data_sa!E69/data_sa!E68*100-100</f>
        <v>-0.74211169235283592</v>
      </c>
    </row>
    <row r="69" spans="1:9" x14ac:dyDescent="0.3">
      <c r="A69" s="3">
        <v>34669</v>
      </c>
      <c r="B69" s="4">
        <f>ipc!B72/ipc!B71*100-100</f>
        <v>0.2807944005972729</v>
      </c>
      <c r="C69" s="4">
        <f>ipc!C72/ipc!C71*100-100</f>
        <v>1.1377457720954425</v>
      </c>
      <c r="D69" s="4">
        <f>ipsa!B75/ipsa!B74*100-100</f>
        <v>-5.6281510443461258</v>
      </c>
      <c r="E69" s="4">
        <f>tcn!B152/tcn!B151*100-100</f>
        <v>-2.7139742492630745</v>
      </c>
      <c r="F69" s="4">
        <f>data_sa!B70/data_sa!B69*100-100</f>
        <v>0.67936346544910009</v>
      </c>
      <c r="G69" s="4">
        <f>data_sa!C70/data_sa!C69*100-100</f>
        <v>0.98994607953268599</v>
      </c>
      <c r="H69" s="4">
        <f>data_sa!D70/data_sa!D69*100-100</f>
        <v>-9.9249313177578955</v>
      </c>
      <c r="I69" s="4">
        <f>data_sa!E70/data_sa!E69*100-100</f>
        <v>-2.717262270452963</v>
      </c>
    </row>
    <row r="70" spans="1:9" x14ac:dyDescent="0.3">
      <c r="A70" s="3">
        <v>34700</v>
      </c>
      <c r="B70" s="4">
        <f>ipc!B73/ipc!B72*100-100</f>
        <v>0.63425339515970336</v>
      </c>
      <c r="C70" s="4">
        <f>ipc!C73/ipc!C72*100-100</f>
        <v>0.68799475528410881</v>
      </c>
      <c r="D70" s="4">
        <f>ipsa!B76/ipsa!B75*100-100</f>
        <v>-4.7684652896166142</v>
      </c>
      <c r="E70" s="4">
        <f>tcn!B153/tcn!B152*100-100</f>
        <v>0.88212759321334033</v>
      </c>
      <c r="F70" s="4">
        <f>data_sa!B71/data_sa!B70*100-100</f>
        <v>0.81459409633646374</v>
      </c>
      <c r="G70" s="4">
        <f>data_sa!C71/data_sa!C70*100-100</f>
        <v>0.73854182598498141</v>
      </c>
      <c r="H70" s="4">
        <f>data_sa!D71/data_sa!D70*100-100</f>
        <v>-4.0935678333953547</v>
      </c>
      <c r="I70" s="4">
        <f>data_sa!E71/data_sa!E70*100-100</f>
        <v>1.0183591472805205</v>
      </c>
    </row>
    <row r="71" spans="1:9" x14ac:dyDescent="0.3">
      <c r="A71" s="3">
        <v>34731</v>
      </c>
      <c r="B71" s="4">
        <f>ipc!B74/ipc!B73*100-100</f>
        <v>0.50469975414881674</v>
      </c>
      <c r="C71" s="4">
        <f>ipc!C74/ipc!C73*100-100</f>
        <v>0.55939133180685019</v>
      </c>
      <c r="D71" s="4">
        <f>ipsa!B77/ipsa!B76*100-100</f>
        <v>-3.5480480011656681</v>
      </c>
      <c r="E71" s="4">
        <f>tcn!B154/tcn!B153*100-100</f>
        <v>1.5676836426528951</v>
      </c>
      <c r="F71" s="4">
        <f>data_sa!B72/data_sa!B71*100-100</f>
        <v>0.78391347182945026</v>
      </c>
      <c r="G71" s="4">
        <f>data_sa!C72/data_sa!C71*100-100</f>
        <v>0.57463199858295866</v>
      </c>
      <c r="H71" s="4">
        <f>data_sa!D72/data_sa!D71*100-100</f>
        <v>-5.3784002797315935</v>
      </c>
      <c r="I71" s="4">
        <f>data_sa!E72/data_sa!E71*100-100</f>
        <v>2.1122508907832156</v>
      </c>
    </row>
    <row r="72" spans="1:9" x14ac:dyDescent="0.3">
      <c r="A72" s="3">
        <v>34759</v>
      </c>
      <c r="B72" s="4">
        <f>ipc!B75/ipc!B74*100-100</f>
        <v>0.61133361378509221</v>
      </c>
      <c r="C72" s="4">
        <f>ipc!C75/ipc!C74*100-100</f>
        <v>0.76594588393668062</v>
      </c>
      <c r="D72" s="4">
        <f>ipsa!B78/ipsa!B77*100-100</f>
        <v>-1.953125</v>
      </c>
      <c r="E72" s="4">
        <f>tcn!B155/tcn!B154*100-100</f>
        <v>-0.40814061638158705</v>
      </c>
      <c r="F72" s="4">
        <f>data_sa!B73/data_sa!B72*100-100</f>
        <v>0.54878463309260894</v>
      </c>
      <c r="G72" s="4">
        <f>data_sa!C73/data_sa!C72*100-100</f>
        <v>0.32936042322813819</v>
      </c>
      <c r="H72" s="4">
        <f>data_sa!D73/data_sa!D72*100-100</f>
        <v>1.3107150102253939</v>
      </c>
      <c r="I72" s="4">
        <f>data_sa!E73/data_sa!E72*100-100</f>
        <v>-0.23147397210554743</v>
      </c>
    </row>
    <row r="73" spans="1:9" x14ac:dyDescent="0.3">
      <c r="A73" s="3">
        <v>34790</v>
      </c>
      <c r="B73" s="4">
        <f>ipc!B76/ipc!B75*100-100</f>
        <v>0.60798721009057033</v>
      </c>
      <c r="C73" s="4">
        <f>ipc!C76/ipc!C75*100-100</f>
        <v>0.68024936346814968</v>
      </c>
      <c r="D73" s="4">
        <f>ipsa!B79/ipsa!B78*100-100</f>
        <v>7.0128326473113134</v>
      </c>
      <c r="E73" s="4">
        <f>tcn!B156/tcn!B155*100-100</f>
        <v>-3.9295114653585586</v>
      </c>
      <c r="F73" s="4">
        <f>data_sa!B74/data_sa!B73*100-100</f>
        <v>0.51594702974912821</v>
      </c>
      <c r="G73" s="4">
        <f>data_sa!C74/data_sa!C73*100-100</f>
        <v>0.59090256262952323</v>
      </c>
      <c r="H73" s="4">
        <f>data_sa!D74/data_sa!D73*100-100</f>
        <v>6.7031209072862907</v>
      </c>
      <c r="I73" s="4">
        <f>data_sa!E74/data_sa!E73*100-100</f>
        <v>-3.3608103809894772</v>
      </c>
    </row>
    <row r="74" spans="1:9" x14ac:dyDescent="0.3">
      <c r="A74" s="3">
        <v>34820</v>
      </c>
      <c r="B74" s="4">
        <f>ipc!B77/ipc!B76*100-100</f>
        <v>0.6105270429186902</v>
      </c>
      <c r="C74" s="4">
        <f>ipc!C77/ipc!C76*100-100</f>
        <v>0.61318648048542457</v>
      </c>
      <c r="D74" s="4">
        <f>ipsa!B80/ipsa!B79*100-100</f>
        <v>8.2090626735504202</v>
      </c>
      <c r="E74" s="4">
        <f>tcn!B157/tcn!B156*100-100</f>
        <v>-4.3509563349424525</v>
      </c>
      <c r="F74" s="4">
        <f>data_sa!B75/data_sa!B74*100-100</f>
        <v>0.45252857007001523</v>
      </c>
      <c r="G74" s="4">
        <f>data_sa!C75/data_sa!C74*100-100</f>
        <v>0.45757099829346259</v>
      </c>
      <c r="H74" s="4">
        <f>data_sa!D75/data_sa!D74*100-100</f>
        <v>5.4018550903403053</v>
      </c>
      <c r="I74" s="4">
        <f>data_sa!E75/data_sa!E74*100-100</f>
        <v>-3.6070637551845408</v>
      </c>
    </row>
    <row r="75" spans="1:9" x14ac:dyDescent="0.3">
      <c r="A75" s="3">
        <v>34851</v>
      </c>
      <c r="B75" s="4">
        <f>ipc!B78/ipc!B77*100-100</f>
        <v>0.73789565275063751</v>
      </c>
      <c r="C75" s="4">
        <f>ipc!C78/ipc!C77*100-100</f>
        <v>0.52205490258583609</v>
      </c>
      <c r="D75" s="4">
        <f>ipsa!B81/ipsa!B80*100-100</f>
        <v>2.3152372262773611</v>
      </c>
      <c r="E75" s="4">
        <f>tcn!B158/tcn!B157*100-100</f>
        <v>-0.95006248666818749</v>
      </c>
      <c r="F75" s="4">
        <f>data_sa!B76/data_sa!B75*100-100</f>
        <v>0.85225960783590438</v>
      </c>
      <c r="G75" s="4">
        <f>data_sa!C76/data_sa!C75*100-100</f>
        <v>0.61837017384750936</v>
      </c>
      <c r="H75" s="4">
        <f>data_sa!D76/data_sa!D75*100-100</f>
        <v>1.2917183549694471</v>
      </c>
      <c r="I75" s="4">
        <f>data_sa!E76/data_sa!E75*100-100</f>
        <v>-0.89615625966959556</v>
      </c>
    </row>
    <row r="76" spans="1:9" x14ac:dyDescent="0.3">
      <c r="A76" s="3">
        <v>34881</v>
      </c>
      <c r="B76" s="4">
        <f>ipc!B79/ipc!B78*100-100</f>
        <v>0.83545437935428879</v>
      </c>
      <c r="C76" s="4">
        <f>ipc!C79/ipc!C78*100-100</f>
        <v>0.44603907976028268</v>
      </c>
      <c r="D76" s="4">
        <f>ipsa!B82/ipsa!B81*100-100</f>
        <v>-4.0983911121019503</v>
      </c>
      <c r="E76" s="4">
        <f>tcn!B159/tcn!B158*100-100</f>
        <v>1.1992074793877094</v>
      </c>
      <c r="F76" s="4">
        <f>data_sa!B77/data_sa!B76*100-100</f>
        <v>0.84208116307023317</v>
      </c>
      <c r="G76" s="4">
        <f>data_sa!C77/data_sa!C76*100-100</f>
        <v>0.6100855823839737</v>
      </c>
      <c r="H76" s="4">
        <f>data_sa!D77/data_sa!D76*100-100</f>
        <v>-3.3130546896303201</v>
      </c>
      <c r="I76" s="4">
        <f>data_sa!E77/data_sa!E76*100-100</f>
        <v>1.1744573209534508</v>
      </c>
    </row>
    <row r="77" spans="1:9" x14ac:dyDescent="0.3">
      <c r="A77" s="3">
        <v>34912</v>
      </c>
      <c r="B77" s="4">
        <f>ipc!B80/ipc!B79*100-100</f>
        <v>1.6399967216867708</v>
      </c>
      <c r="C77" s="4">
        <f>ipc!C80/ipc!C79*100-100</f>
        <v>0.88297002295736604</v>
      </c>
      <c r="D77" s="4">
        <f>ipsa!B83/ipsa!B82*100-100</f>
        <v>-3.8018209996125591</v>
      </c>
      <c r="E77" s="4">
        <f>tcn!B160/tcn!B159*100-100</f>
        <v>2.4350099325885566</v>
      </c>
      <c r="F77" s="4">
        <f>data_sa!B78/data_sa!B77*100-100</f>
        <v>1.2634719254948976</v>
      </c>
      <c r="G77" s="4">
        <f>data_sa!C78/data_sa!C77*100-100</f>
        <v>0.93286741961651387</v>
      </c>
      <c r="H77" s="4">
        <f>data_sa!D78/data_sa!D77*100-100</f>
        <v>-1.778244219674491</v>
      </c>
      <c r="I77" s="4">
        <f>data_sa!E78/data_sa!E77*100-100</f>
        <v>1.8872517455940141</v>
      </c>
    </row>
    <row r="78" spans="1:9" x14ac:dyDescent="0.3">
      <c r="A78" s="3">
        <v>34943</v>
      </c>
      <c r="B78" s="4">
        <f>ipc!B81/ipc!B80*100-100</f>
        <v>0.59451729859563329</v>
      </c>
      <c r="C78" s="4">
        <f>ipc!C81/ipc!C80*100-100</f>
        <v>0.58021414380181113</v>
      </c>
      <c r="D78" s="4">
        <f>ipsa!B84/ipsa!B83*100-100</f>
        <v>-2.3410360972662687</v>
      </c>
      <c r="E78" s="4">
        <f>tcn!B161/tcn!B160*100-100</f>
        <v>1.8820486677994666</v>
      </c>
      <c r="F78" s="4">
        <f>data_sa!B79/data_sa!B78*100-100</f>
        <v>0.46769412893650042</v>
      </c>
      <c r="G78" s="4">
        <f>data_sa!C79/data_sa!C78*100-100</f>
        <v>0.76063677110242622</v>
      </c>
      <c r="H78" s="4">
        <f>data_sa!D79/data_sa!D78*100-100</f>
        <v>-2.5019584067423182</v>
      </c>
      <c r="I78" s="4">
        <f>data_sa!E79/data_sa!E78*100-100</f>
        <v>1.8209012125126378</v>
      </c>
    </row>
    <row r="79" spans="1:9" x14ac:dyDescent="0.3">
      <c r="A79" s="3">
        <v>34973</v>
      </c>
      <c r="B79" s="4">
        <f>ipc!B82/ipc!B81*100-100</f>
        <v>0.77787824007569384</v>
      </c>
      <c r="C79" s="4">
        <f>ipc!C82/ipc!C81*100-100</f>
        <v>0.50735187201871668</v>
      </c>
      <c r="D79" s="4">
        <f>ipsa!B85/ipsa!B84*100-100</f>
        <v>3.6405815032477591</v>
      </c>
      <c r="E79" s="4">
        <f>tcn!B162/tcn!B161*100-100</f>
        <v>3.0551196813993755</v>
      </c>
      <c r="F79" s="4">
        <f>data_sa!B80/data_sa!B79*100-100</f>
        <v>0.53960687697498599</v>
      </c>
      <c r="G79" s="4">
        <f>data_sa!C80/data_sa!C79*100-100</f>
        <v>0.58682385423630024</v>
      </c>
      <c r="H79" s="4">
        <f>data_sa!D80/data_sa!D79*100-100</f>
        <v>1.2818500013852798</v>
      </c>
      <c r="I79" s="4">
        <f>data_sa!E80/data_sa!E79*100-100</f>
        <v>2.5118974390544935</v>
      </c>
    </row>
    <row r="80" spans="1:9" x14ac:dyDescent="0.3">
      <c r="A80" s="3">
        <v>35004</v>
      </c>
      <c r="B80" s="4">
        <f>ipc!B83/ipc!B82*100-100</f>
        <v>7.0162136502730732E-2</v>
      </c>
      <c r="C80" s="4">
        <f>ipc!C83/ipc!C82*100-100</f>
        <v>0.41599394735234796</v>
      </c>
      <c r="D80" s="4">
        <f>ipsa!B86/ipsa!B85*100-100</f>
        <v>-4.8835566697506039</v>
      </c>
      <c r="E80" s="4">
        <f>tcn!B163/tcn!B162*100-100</f>
        <v>1.3999362920074816</v>
      </c>
      <c r="F80" s="4">
        <f>data_sa!B81/data_sa!B80*100-100</f>
        <v>0.30231598012973393</v>
      </c>
      <c r="G80" s="4">
        <f>data_sa!C81/data_sa!C80*100-100</f>
        <v>0.59037149834544778</v>
      </c>
      <c r="H80" s="4">
        <f>data_sa!D81/data_sa!D80*100-100</f>
        <v>0.73048091175364505</v>
      </c>
      <c r="I80" s="4">
        <f>data_sa!E81/data_sa!E80*100-100</f>
        <v>0.38914441882582196</v>
      </c>
    </row>
    <row r="81" spans="1:9" x14ac:dyDescent="0.3">
      <c r="A81" s="3">
        <v>35034</v>
      </c>
      <c r="B81" s="4">
        <f>ipc!B84/ipc!B83*100-100</f>
        <v>0.28583852748091942</v>
      </c>
      <c r="C81" s="4">
        <f>ipc!C84/ipc!C83*100-100</f>
        <v>0.51608331918775718</v>
      </c>
      <c r="D81" s="4">
        <f>ipsa!B87/ipsa!B86*100-100</f>
        <v>6.7868050035560401</v>
      </c>
      <c r="E81" s="4">
        <f>tcn!B164/tcn!B163*100-100</f>
        <v>-0.80650896745819978</v>
      </c>
      <c r="F81" s="4">
        <f>data_sa!B82/data_sa!B81*100-100</f>
        <v>0.60524382363615814</v>
      </c>
      <c r="G81" s="4">
        <f>data_sa!C82/data_sa!C81*100-100</f>
        <v>0.3677370312056496</v>
      </c>
      <c r="H81" s="4">
        <f>data_sa!D82/data_sa!D81*100-100</f>
        <v>2.2009975548941725</v>
      </c>
      <c r="I81" s="4">
        <f>data_sa!E82/data_sa!E81*100-100</f>
        <v>-0.93595536167629234</v>
      </c>
    </row>
    <row r="82" spans="1:9" x14ac:dyDescent="0.3">
      <c r="A82" s="3">
        <v>35065</v>
      </c>
      <c r="B82" s="4">
        <f>ipc!B85/ipc!B84*100-100</f>
        <v>0.27420353827002941</v>
      </c>
      <c r="C82" s="4">
        <f>ipc!C85/ipc!C84*100-100</f>
        <v>0.66844662721821635</v>
      </c>
      <c r="D82" s="4">
        <f>ipsa!B88/ipsa!B87*100-100</f>
        <v>-0.58471513501336858</v>
      </c>
      <c r="E82" s="4">
        <f>tcn!B165/tcn!B164*100-100</f>
        <v>-0.11061364543043339</v>
      </c>
      <c r="F82" s="4">
        <f>data_sa!B83/data_sa!B82*100-100</f>
        <v>0.41309316152646147</v>
      </c>
      <c r="G82" s="4">
        <f>data_sa!C83/data_sa!C82*100-100</f>
        <v>0.76169350575369776</v>
      </c>
      <c r="H82" s="4">
        <f>data_sa!D83/data_sa!D82*100-100</f>
        <v>0.53212533239378956</v>
      </c>
      <c r="I82" s="4">
        <f>data_sa!E83/data_sa!E82*100-100</f>
        <v>0.1089180926538944</v>
      </c>
    </row>
    <row r="83" spans="1:9" x14ac:dyDescent="0.3">
      <c r="A83" s="3">
        <v>35096</v>
      </c>
      <c r="B83" s="4">
        <f>ipc!B86/ipc!B85*100-100</f>
        <v>0.51988634276247581</v>
      </c>
      <c r="C83" s="4">
        <f>ipc!C86/ipc!C85*100-100</f>
        <v>0.77184159851711343</v>
      </c>
      <c r="D83" s="4">
        <f>ipsa!B89/ipsa!B88*100-100</f>
        <v>9.8518284994497662E-4</v>
      </c>
      <c r="E83" s="4">
        <f>tcn!B166/tcn!B165*100-100</f>
        <v>0.59576659529926701</v>
      </c>
      <c r="F83" s="4">
        <f>data_sa!B84/data_sa!B83*100-100</f>
        <v>0.67032203935622192</v>
      </c>
      <c r="G83" s="4">
        <f>data_sa!C84/data_sa!C83*100-100</f>
        <v>0.75743461585409477</v>
      </c>
      <c r="H83" s="4">
        <f>data_sa!D84/data_sa!D83*100-100</f>
        <v>-1.5047169857496812</v>
      </c>
      <c r="I83" s="4">
        <f>data_sa!E84/data_sa!E83*100-100</f>
        <v>1.0667353596443263</v>
      </c>
    </row>
    <row r="84" spans="1:9" x14ac:dyDescent="0.3">
      <c r="A84" s="3">
        <v>35125</v>
      </c>
      <c r="B84" s="4">
        <f>ipc!B87/ipc!B86*100-100</f>
        <v>0.72742693223067079</v>
      </c>
      <c r="C84" s="4">
        <f>ipc!C87/ipc!C86*100-100</f>
        <v>1.1951636438652997</v>
      </c>
      <c r="D84" s="4">
        <f>ipsa!B90/ipsa!B89*100-100</f>
        <v>-4.0983202797891636</v>
      </c>
      <c r="E84" s="4">
        <f>tcn!B167/tcn!B166*100-100</f>
        <v>0.14136273678273881</v>
      </c>
      <c r="F84" s="4">
        <f>data_sa!B85/data_sa!B84*100-100</f>
        <v>0.60101358482191358</v>
      </c>
      <c r="G84" s="4">
        <f>data_sa!C85/data_sa!C84*100-100</f>
        <v>0.73686313516454049</v>
      </c>
      <c r="H84" s="4">
        <f>data_sa!D85/data_sa!D84*100-100</f>
        <v>-1.0067087412413684</v>
      </c>
      <c r="I84" s="4">
        <f>data_sa!E85/data_sa!E84*100-100</f>
        <v>0.33601568611334187</v>
      </c>
    </row>
    <row r="85" spans="1:9" x14ac:dyDescent="0.3">
      <c r="A85" s="3">
        <v>35156</v>
      </c>
      <c r="B85" s="4">
        <f>ipc!B88/ipc!B87*100-100</f>
        <v>1.0119654123314348</v>
      </c>
      <c r="C85" s="4">
        <f>ipc!C88/ipc!C87*100-100</f>
        <v>0.70415160086967887</v>
      </c>
      <c r="D85" s="4">
        <f>ipsa!B91/ipsa!B90*100-100</f>
        <v>4.1707329600903904</v>
      </c>
      <c r="E85" s="4">
        <f>tcn!B168/tcn!B167*100-100</f>
        <v>-0.75857855615522851</v>
      </c>
      <c r="F85" s="4">
        <f>data_sa!B86/data_sa!B85*100-100</f>
        <v>0.91538526428720957</v>
      </c>
      <c r="G85" s="4">
        <f>data_sa!C86/data_sa!C85*100-100</f>
        <v>0.65594176908064128</v>
      </c>
      <c r="H85" s="4">
        <f>data_sa!D86/data_sa!D85*100-100</f>
        <v>2.7932141992990154</v>
      </c>
      <c r="I85" s="4">
        <f>data_sa!E86/data_sa!E85*100-100</f>
        <v>-0.12281996392438543</v>
      </c>
    </row>
    <row r="86" spans="1:9" x14ac:dyDescent="0.3">
      <c r="A86" s="3">
        <v>35186</v>
      </c>
      <c r="B86" s="4">
        <f>ipc!B89/ipc!B88*100-100</f>
        <v>0.81095641856512657</v>
      </c>
      <c r="C86" s="4">
        <f>ipc!C89/ipc!C88*100-100</f>
        <v>1.203152696426173</v>
      </c>
      <c r="D86" s="4">
        <f>ipsa!B92/ipsa!B91*100-100</f>
        <v>-2.0146935555445822</v>
      </c>
      <c r="E86" s="4">
        <f>tcn!B169/tcn!B168*100-100</f>
        <v>-0.53725579811874979</v>
      </c>
      <c r="F86" s="4">
        <f>data_sa!B87/data_sa!B86*100-100</f>
        <v>0.77204850059267471</v>
      </c>
      <c r="G86" s="4">
        <f>data_sa!C87/data_sa!C86*100-100</f>
        <v>1.1021119970487518</v>
      </c>
      <c r="H86" s="4">
        <f>data_sa!D87/data_sa!D86*100-100</f>
        <v>-4.6120397483205409</v>
      </c>
      <c r="I86" s="4">
        <f>data_sa!E87/data_sa!E86*100-100</f>
        <v>0.28694859846505949</v>
      </c>
    </row>
    <row r="87" spans="1:9" x14ac:dyDescent="0.3">
      <c r="A87" s="3">
        <v>35217</v>
      </c>
      <c r="B87" s="4">
        <f>ipc!B90/ipc!B89*100-100</f>
        <v>0.41929508758904888</v>
      </c>
      <c r="C87" s="4">
        <f>ipc!C90/ipc!C89*100-100</f>
        <v>0.81645506649641675</v>
      </c>
      <c r="D87" s="4">
        <f>ipsa!B93/ipsa!B92*100-100</f>
        <v>4.6466455989211113</v>
      </c>
      <c r="E87" s="4">
        <f>tcn!B170/tcn!B169*100-100</f>
        <v>0.89022516200665791</v>
      </c>
      <c r="F87" s="4">
        <f>data_sa!B88/data_sa!B87*100-100</f>
        <v>0.51536414741582348</v>
      </c>
      <c r="G87" s="4">
        <f>data_sa!C88/data_sa!C87*100-100</f>
        <v>0.87323931981870828</v>
      </c>
      <c r="H87" s="4">
        <f>data_sa!D88/data_sa!D87*100-100</f>
        <v>3.5528587314232141</v>
      </c>
      <c r="I87" s="4">
        <f>data_sa!E88/data_sa!E87*100-100</f>
        <v>0.77061677331546719</v>
      </c>
    </row>
    <row r="88" spans="1:9" x14ac:dyDescent="0.3">
      <c r="A88" s="3">
        <v>35247</v>
      </c>
      <c r="B88" s="4">
        <f>ipc!B91/ipc!B90*100-100</f>
        <v>0.2901879557929874</v>
      </c>
      <c r="C88" s="4">
        <f>ipc!C91/ipc!C90*100-100</f>
        <v>0.54447918054232503</v>
      </c>
      <c r="D88" s="4">
        <f>ipsa!B94/ipsa!B93*100-100</f>
        <v>-2.3302782292578286</v>
      </c>
      <c r="E88" s="4">
        <f>tcn!B171/tcn!B170*100-100</f>
        <v>0.21378751352510506</v>
      </c>
      <c r="F88" s="4">
        <f>data_sa!B89/data_sa!B88*100-100</f>
        <v>0.29455579631635942</v>
      </c>
      <c r="G88" s="4">
        <f>data_sa!C89/data_sa!C88*100-100</f>
        <v>0.67042918155024722</v>
      </c>
      <c r="H88" s="4">
        <f>data_sa!D89/data_sa!D88*100-100</f>
        <v>-1.1183403868211883</v>
      </c>
      <c r="I88" s="4">
        <f>data_sa!E89/data_sa!E88*100-100</f>
        <v>2.997353585556084E-2</v>
      </c>
    </row>
    <row r="89" spans="1:9" x14ac:dyDescent="0.3">
      <c r="A89" s="3">
        <v>35278</v>
      </c>
      <c r="B89" s="4">
        <f>ipc!B92/ipc!B91*100-100</f>
        <v>0.42698719542420349</v>
      </c>
      <c r="C89" s="4">
        <f>ipc!C92/ipc!C91*100-100</f>
        <v>0.46727751003557216</v>
      </c>
      <c r="D89" s="4">
        <f>ipsa!B95/ipsa!B94*100-100</f>
        <v>-3.4227421324195575</v>
      </c>
      <c r="E89" s="4">
        <f>tcn!B172/tcn!B171*100-100</f>
        <v>9.1894700871591795E-2</v>
      </c>
      <c r="F89" s="4">
        <f>data_sa!B90/data_sa!B89*100-100</f>
        <v>0.23841271984605328</v>
      </c>
      <c r="G89" s="4">
        <f>data_sa!C90/data_sa!C89*100-100</f>
        <v>0.53836542701748158</v>
      </c>
      <c r="H89" s="4">
        <f>data_sa!D90/data_sa!D89*100-100</f>
        <v>-1.1137888621113916</v>
      </c>
      <c r="I89" s="4">
        <f>data_sa!E90/data_sa!E89*100-100</f>
        <v>-0.27219212084335709</v>
      </c>
    </row>
    <row r="90" spans="1:9" x14ac:dyDescent="0.3">
      <c r="A90" s="3">
        <v>35309</v>
      </c>
      <c r="B90" s="4">
        <f>ipc!B93/ipc!B92*100-100</f>
        <v>0.48709811976590345</v>
      </c>
      <c r="C90" s="4">
        <f>ipc!C93/ipc!C92*100-100</f>
        <v>0.31593195956291709</v>
      </c>
      <c r="D90" s="4">
        <f>ipsa!B96/ipsa!B95*100-100</f>
        <v>2.5703507340946175</v>
      </c>
      <c r="E90" s="4">
        <f>tcn!B173/tcn!B172*100-100</f>
        <v>0.18096993242676263</v>
      </c>
      <c r="F90" s="4">
        <f>data_sa!B91/data_sa!B90*100-100</f>
        <v>0.35929429296692206</v>
      </c>
      <c r="G90" s="4">
        <f>data_sa!C91/data_sa!C90*100-100</f>
        <v>0.46583125699304162</v>
      </c>
      <c r="H90" s="4">
        <f>data_sa!D91/data_sa!D90*100-100</f>
        <v>1.9991465022773554</v>
      </c>
      <c r="I90" s="4">
        <f>data_sa!E91/data_sa!E90*100-100</f>
        <v>2.4865100173414589E-2</v>
      </c>
    </row>
    <row r="91" spans="1:9" x14ac:dyDescent="0.3">
      <c r="A91" s="3">
        <v>35339</v>
      </c>
      <c r="B91" s="4">
        <f>ipc!B94/ipc!B93*100-100</f>
        <v>0.71745784640154397</v>
      </c>
      <c r="C91" s="4">
        <f>ipc!C94/ipc!C93*100-100</f>
        <v>0.41670010439942473</v>
      </c>
      <c r="D91" s="4">
        <f>ipsa!B97/ipsa!B96*100-100</f>
        <v>8.5486227771099266E-2</v>
      </c>
      <c r="E91" s="4">
        <f>tcn!B174/tcn!B173*100-100</f>
        <v>0.90037981602742434</v>
      </c>
      <c r="F91" s="4">
        <f>data_sa!B92/data_sa!B91*100-100</f>
        <v>0.43707595348203654</v>
      </c>
      <c r="G91" s="4">
        <f>data_sa!C92/data_sa!C91*100-100</f>
        <v>0.47721360614616515</v>
      </c>
      <c r="H91" s="4">
        <f>data_sa!D92/data_sa!D91*100-100</f>
        <v>-0.93055903934104833</v>
      </c>
      <c r="I91" s="4">
        <f>data_sa!E92/data_sa!E91*100-100</f>
        <v>0.39127986882625976</v>
      </c>
    </row>
    <row r="92" spans="1:9" x14ac:dyDescent="0.3">
      <c r="A92" s="3">
        <v>35370</v>
      </c>
      <c r="B92" s="4">
        <f>ipc!B95/ipc!B94*100-100</f>
        <v>0.39239047935748772</v>
      </c>
      <c r="C92" s="4">
        <f>ipc!C95/ipc!C94*100-100</f>
        <v>0.31579155959290972</v>
      </c>
      <c r="D92" s="4">
        <f>ipsa!B98/ipsa!B97*100-100</f>
        <v>-6.0593721135797125</v>
      </c>
      <c r="E92" s="4">
        <f>tcn!B175/tcn!B174*100-100</f>
        <v>1.0774547459590593</v>
      </c>
      <c r="F92" s="4">
        <f>data_sa!B93/data_sa!B92*100-100</f>
        <v>0.61225043799294099</v>
      </c>
      <c r="G92" s="4">
        <f>data_sa!C93/data_sa!C92*100-100</f>
        <v>0.48943086814132641</v>
      </c>
      <c r="H92" s="4">
        <f>data_sa!D93/data_sa!D92*100-100</f>
        <v>-2.0825515008681492</v>
      </c>
      <c r="I92" s="4">
        <f>data_sa!E93/data_sa!E92*100-100</f>
        <v>0.14770418367398008</v>
      </c>
    </row>
    <row r="93" spans="1:9" x14ac:dyDescent="0.3">
      <c r="A93" s="3">
        <v>35400</v>
      </c>
      <c r="B93" s="4">
        <f>ipc!B96/ipc!B95*100-100</f>
        <v>0.36532440886627171</v>
      </c>
      <c r="C93" s="4">
        <f>ipc!C96/ipc!C95*100-100</f>
        <v>0.49815673324604859</v>
      </c>
      <c r="D93" s="4">
        <f>ipsa!B99/ipsa!B98*100-100</f>
        <v>-4.7871778064406953</v>
      </c>
      <c r="E93" s="4">
        <f>tcn!B176/tcn!B175*100-100</f>
        <v>0.56662619336715636</v>
      </c>
      <c r="F93" s="4">
        <f>data_sa!B94/data_sa!B93*100-100</f>
        <v>0.61288320766425386</v>
      </c>
      <c r="G93" s="4">
        <f>data_sa!C94/data_sa!C93*100-100</f>
        <v>0.38155026314157681</v>
      </c>
      <c r="H93" s="4">
        <f>data_sa!D94/data_sa!D93*100-100</f>
        <v>-8.2244786370209937</v>
      </c>
      <c r="I93" s="4">
        <f>data_sa!E94/data_sa!E93*100-100</f>
        <v>0.38491864296194933</v>
      </c>
    </row>
    <row r="94" spans="1:9" x14ac:dyDescent="0.3">
      <c r="A94" s="3">
        <v>35431</v>
      </c>
      <c r="B94" s="4">
        <f>ipc!B97/ipc!B96*100-100</f>
        <v>0.50515143026768783</v>
      </c>
      <c r="C94" s="4">
        <f>ipc!C97/ipc!C96*100-100</f>
        <v>0.25629504029507189</v>
      </c>
      <c r="D94" s="4">
        <f>ipsa!B100/ipsa!B99*100-100</f>
        <v>10.540984698749696</v>
      </c>
      <c r="E94" s="4">
        <f>tcn!B177/tcn!B176*100-100</f>
        <v>0.32745006467223448</v>
      </c>
      <c r="F94" s="4">
        <f>data_sa!B95/data_sa!B94*100-100</f>
        <v>0.643186309496798</v>
      </c>
      <c r="G94" s="4">
        <f>data_sa!C95/data_sa!C94*100-100</f>
        <v>0.37252192155901298</v>
      </c>
      <c r="H94" s="4">
        <f>data_sa!D95/data_sa!D94*100-100</f>
        <v>11.607587310531613</v>
      </c>
      <c r="I94" s="4">
        <f>data_sa!E95/data_sa!E94*100-100</f>
        <v>0.82065563713294409</v>
      </c>
    </row>
    <row r="95" spans="1:9" x14ac:dyDescent="0.3">
      <c r="A95" s="3">
        <v>35462</v>
      </c>
      <c r="B95" s="4">
        <f>ipc!B98/ipc!B97*100-100</f>
        <v>0.83491949464008997</v>
      </c>
      <c r="C95" s="4">
        <f>ipc!C98/ipc!C97*100-100</f>
        <v>0.52408754635757759</v>
      </c>
      <c r="D95" s="4">
        <f>ipsa!B101/ipsa!B100*100-100</f>
        <v>4.913059637773614</v>
      </c>
      <c r="E95" s="4">
        <f>tcn!B178/tcn!B177*100-100</f>
        <v>-1.7937244260440366</v>
      </c>
      <c r="F95" s="4">
        <f>data_sa!B96/data_sa!B95*100-100</f>
        <v>0.92745935575906913</v>
      </c>
      <c r="G95" s="4">
        <f>data_sa!C96/data_sa!C95*100-100</f>
        <v>0.48816347615310463</v>
      </c>
      <c r="H95" s="4">
        <f>data_sa!D96/data_sa!D95*100-100</f>
        <v>3.8559936779464721</v>
      </c>
      <c r="I95" s="4">
        <f>data_sa!E96/data_sa!E95*100-100</f>
        <v>-1.3823647162063253</v>
      </c>
    </row>
    <row r="96" spans="1:9" x14ac:dyDescent="0.3">
      <c r="A96" s="3">
        <v>35490</v>
      </c>
      <c r="B96" s="4">
        <f>ipc!B99/ipc!B98*100-100</f>
        <v>0.31575321539958168</v>
      </c>
      <c r="C96" s="4">
        <f>ipc!C99/ipc!C98*100-100</f>
        <v>0.89749253488062664</v>
      </c>
      <c r="D96" s="4">
        <f>ipsa!B102/ipsa!B101*100-100</f>
        <v>-2.0279198023783636</v>
      </c>
      <c r="E96" s="4">
        <f>tcn!B179/tcn!B178*100-100</f>
        <v>-0.51382596713291662</v>
      </c>
      <c r="F96" s="4">
        <f>data_sa!B97/data_sa!B96*100-100</f>
        <v>0.13179886153402265</v>
      </c>
      <c r="G96" s="4">
        <f>data_sa!C97/data_sa!C96*100-100</f>
        <v>0.40413466937671672</v>
      </c>
      <c r="H96" s="4">
        <f>data_sa!D97/data_sa!D96*100-100</f>
        <v>-7.686018459907018E-4</v>
      </c>
      <c r="I96" s="4">
        <f>data_sa!E97/data_sa!E96*100-100</f>
        <v>-0.23455634381561197</v>
      </c>
    </row>
    <row r="97" spans="1:9" x14ac:dyDescent="0.3">
      <c r="A97" s="3">
        <v>35521</v>
      </c>
      <c r="B97" s="4">
        <f>ipc!B100/ipc!B99*100-100</f>
        <v>0.32800242991994821</v>
      </c>
      <c r="C97" s="4">
        <f>ipc!C100/ipc!C99*100-100</f>
        <v>0.39713112499070746</v>
      </c>
      <c r="D97" s="4">
        <f>ipsa!B103/ipsa!B102*100-100</f>
        <v>4.5463429889370985</v>
      </c>
      <c r="E97" s="4">
        <f>tcn!B180/tcn!B179*100-100</f>
        <v>0.85182331730477756</v>
      </c>
      <c r="F97" s="4">
        <f>data_sa!B98/data_sa!B97*100-100</f>
        <v>0.24195543801437225</v>
      </c>
      <c r="G97" s="4">
        <f>data_sa!C98/data_sa!C97*100-100</f>
        <v>0.39344959591662132</v>
      </c>
      <c r="H97" s="4">
        <f>data_sa!D98/data_sa!D97*100-100</f>
        <v>3.1336138111127241</v>
      </c>
      <c r="I97" s="4">
        <f>data_sa!E98/data_sa!E97*100-100</f>
        <v>1.7006630842787871</v>
      </c>
    </row>
    <row r="98" spans="1:9" x14ac:dyDescent="0.3">
      <c r="A98" s="3">
        <v>35551</v>
      </c>
      <c r="B98" s="4">
        <f>ipc!B101/ipc!B100*100-100</f>
        <v>0.23243147671354336</v>
      </c>
      <c r="C98" s="4">
        <f>ipc!C101/ipc!C100*100-100</f>
        <v>0.36445996262075653</v>
      </c>
      <c r="D98" s="4">
        <f>ipsa!B104/ipsa!B103*100-100</f>
        <v>9.3450867484295514</v>
      </c>
      <c r="E98" s="4">
        <f>tcn!B181/tcn!B180*100-100</f>
        <v>0.24640724374276601</v>
      </c>
      <c r="F98" s="4">
        <f>data_sa!B99/data_sa!B98*100-100</f>
        <v>0.29964047189834275</v>
      </c>
      <c r="G98" s="4">
        <f>data_sa!C99/data_sa!C98*100-100</f>
        <v>0.30501320089287276</v>
      </c>
      <c r="H98" s="4">
        <f>data_sa!D99/data_sa!D98*100-100</f>
        <v>7.0671539388090139</v>
      </c>
      <c r="I98" s="4">
        <f>data_sa!E99/data_sa!E98*100-100</f>
        <v>0.87932094465605815</v>
      </c>
    </row>
    <row r="99" spans="1:9" x14ac:dyDescent="0.3">
      <c r="A99" s="3">
        <v>35582</v>
      </c>
      <c r="B99" s="4">
        <f>ipc!B102/ipc!B101*100-100</f>
        <v>0.23738566454547083</v>
      </c>
      <c r="C99" s="4">
        <f>ipc!C102/ipc!C101*100-100</f>
        <v>0.53509456063278549</v>
      </c>
      <c r="D99" s="4">
        <f>ipsa!B105/ipsa!B104*100-100</f>
        <v>1.2900412915800956</v>
      </c>
      <c r="E99" s="4">
        <f>tcn!B182/tcn!B181*100-100</f>
        <v>-0.28516095527514551</v>
      </c>
      <c r="F99" s="4">
        <f>data_sa!B100/data_sa!B99*100-100</f>
        <v>0.33888731996611909</v>
      </c>
      <c r="G99" s="4">
        <f>data_sa!C100/data_sa!C99*100-100</f>
        <v>0.56123855767557984</v>
      </c>
      <c r="H99" s="4">
        <f>data_sa!D100/data_sa!D99*100-100</f>
        <v>8.9183013985632442E-2</v>
      </c>
      <c r="I99" s="4">
        <f>data_sa!E100/data_sa!E99*100-100</f>
        <v>-0.69483640213125852</v>
      </c>
    </row>
    <row r="100" spans="1:9" x14ac:dyDescent="0.3">
      <c r="A100" s="3">
        <v>35612</v>
      </c>
      <c r="B100" s="4">
        <f>ipc!B103/ipc!B102*100-100</f>
        <v>0.60483200464271647</v>
      </c>
      <c r="C100" s="4">
        <f>ipc!C103/ipc!C102*100-100</f>
        <v>0.4732981781594674</v>
      </c>
      <c r="D100" s="4">
        <f>ipsa!B106/ipsa!B105*100-100</f>
        <v>1.9234989281072217</v>
      </c>
      <c r="E100" s="4">
        <f>tcn!B183/tcn!B182*100-100</f>
        <v>-0.19332720802322001</v>
      </c>
      <c r="F100" s="4">
        <f>data_sa!B101/data_sa!B100*100-100</f>
        <v>0.59687990028547233</v>
      </c>
      <c r="G100" s="4">
        <f>data_sa!C101/data_sa!C100*100-100</f>
        <v>0.58980357382463922</v>
      </c>
      <c r="H100" s="4">
        <f>data_sa!D101/data_sa!D100*100-100</f>
        <v>3.4881648754680157</v>
      </c>
      <c r="I100" s="4">
        <f>data_sa!E101/data_sa!E100*100-100</f>
        <v>-0.71668987998293687</v>
      </c>
    </row>
    <row r="101" spans="1:9" x14ac:dyDescent="0.3">
      <c r="A101" s="3">
        <v>35643</v>
      </c>
      <c r="B101" s="4">
        <f>ipc!B104/ipc!B103*100-100</f>
        <v>0.4042116986771731</v>
      </c>
      <c r="C101" s="4">
        <f>ipc!C104/ipc!C103*100-100</f>
        <v>0.26312400941831982</v>
      </c>
      <c r="D101" s="4">
        <f>ipsa!B107/ipsa!B106*100-100</f>
        <v>-5.102640753223298</v>
      </c>
      <c r="E101" s="4">
        <f>tcn!B184/tcn!B183*100-100</f>
        <v>-0.4214416838255346</v>
      </c>
      <c r="F101" s="4">
        <f>data_sa!B102/data_sa!B101*100-100</f>
        <v>0.307161028719662</v>
      </c>
      <c r="G101" s="4">
        <f>data_sa!C102/data_sa!C101*100-100</f>
        <v>0.36615165715522835</v>
      </c>
      <c r="H101" s="4">
        <f>data_sa!D102/data_sa!D101*100-100</f>
        <v>-2.8977557659854369</v>
      </c>
      <c r="I101" s="4">
        <f>data_sa!E102/data_sa!E101*100-100</f>
        <v>-0.63213243468509006</v>
      </c>
    </row>
    <row r="102" spans="1:9" x14ac:dyDescent="0.3">
      <c r="A102" s="3">
        <v>35674</v>
      </c>
      <c r="B102" s="4">
        <f>ipc!B105/ipc!B104*100-100</f>
        <v>0.92897983222053426</v>
      </c>
      <c r="C102" s="4">
        <f>ipc!C105/ipc!C104*100-100</f>
        <v>0.36217098666222114</v>
      </c>
      <c r="D102" s="4">
        <f>ipsa!B108/ipsa!B107*100-100</f>
        <v>0.49651393118614351</v>
      </c>
      <c r="E102" s="4">
        <f>tcn!B185/tcn!B184*100-100</f>
        <v>1.1196116311438686E-2</v>
      </c>
      <c r="F102" s="4">
        <f>data_sa!B103/data_sa!B102*100-100</f>
        <v>0.81466192227539125</v>
      </c>
      <c r="G102" s="4">
        <f>data_sa!C103/data_sa!C102*100-100</f>
        <v>0.4763409005982453</v>
      </c>
      <c r="H102" s="4">
        <f>data_sa!D103/data_sa!D102*100-100</f>
        <v>0.17128383288232385</v>
      </c>
      <c r="I102" s="4">
        <f>data_sa!E103/data_sa!E102*100-100</f>
        <v>-0.32004937973444214</v>
      </c>
    </row>
    <row r="103" spans="1:9" x14ac:dyDescent="0.3">
      <c r="A103" s="3">
        <v>35704</v>
      </c>
      <c r="B103" s="4">
        <f>ipc!B106/ipc!B105*100-100</f>
        <v>1.2247716955302366</v>
      </c>
      <c r="C103" s="4">
        <f>ipc!C106/ipc!C105*100-100</f>
        <v>0.3470443337836997</v>
      </c>
      <c r="D103" s="4">
        <f>ipsa!B109/ipsa!B108*100-100</f>
        <v>-7.5237913309252633</v>
      </c>
      <c r="E103" s="4">
        <f>tcn!B186/tcn!B185*100-100</f>
        <v>-0.11711379198283112</v>
      </c>
      <c r="F103" s="4">
        <f>data_sa!B104/data_sa!B103*100-100</f>
        <v>0.88554687114017838</v>
      </c>
      <c r="G103" s="4">
        <f>data_sa!C104/data_sa!C103*100-100</f>
        <v>0.37535537028480803</v>
      </c>
      <c r="H103" s="4">
        <f>data_sa!D104/data_sa!D103*100-100</f>
        <v>-7.7560805419204115</v>
      </c>
      <c r="I103" s="4">
        <f>data_sa!E104/data_sa!E103*100-100</f>
        <v>-0.4080247768629448</v>
      </c>
    </row>
    <row r="104" spans="1:9" x14ac:dyDescent="0.3">
      <c r="A104" s="3">
        <v>35735</v>
      </c>
      <c r="B104" s="4">
        <f>ipc!B107/ipc!B106*100-100</f>
        <v>0.13596245618083458</v>
      </c>
      <c r="C104" s="4">
        <f>ipc!C107/ipc!C106*100-100</f>
        <v>0.31245800336381535</v>
      </c>
      <c r="D104" s="4">
        <f>ipsa!B110/ipsa!B109*100-100</f>
        <v>-2.5895984150681102</v>
      </c>
      <c r="E104" s="4">
        <f>tcn!B187/tcn!B186*100-100</f>
        <v>2.5444316214656197</v>
      </c>
      <c r="F104" s="4">
        <f>data_sa!B105/data_sa!B104*100-100</f>
        <v>0.33222591362127218</v>
      </c>
      <c r="G104" s="4">
        <f>data_sa!C105/data_sa!C104*100-100</f>
        <v>0.46791711946403325</v>
      </c>
      <c r="H104" s="4">
        <f>data_sa!D105/data_sa!D104*100-100</f>
        <v>-0.14745202893992371</v>
      </c>
      <c r="I104" s="4">
        <f>data_sa!E105/data_sa!E104*100-100</f>
        <v>1.7489395336710345</v>
      </c>
    </row>
    <row r="105" spans="1:9" x14ac:dyDescent="0.3">
      <c r="A105" s="3">
        <v>35765</v>
      </c>
      <c r="B105" s="4">
        <f>ipc!B108/ipc!B107*100-100</f>
        <v>0.13843489724736457</v>
      </c>
      <c r="C105" s="4">
        <f>ipc!C108/ipc!C107*100-100</f>
        <v>0.72500456142734038</v>
      </c>
      <c r="D105" s="4">
        <f>ipsa!B111/ipsa!B110*100-100</f>
        <v>-1.9933490770639679</v>
      </c>
      <c r="E105" s="4">
        <f>tcn!B188/tcn!B187*100-100</f>
        <v>3.1372549019607732</v>
      </c>
      <c r="F105" s="4">
        <f>data_sa!B106/data_sa!B105*100-100</f>
        <v>0.35806884918154935</v>
      </c>
      <c r="G105" s="4">
        <f>data_sa!C106/data_sa!C105*100-100</f>
        <v>0.65507454657094399</v>
      </c>
      <c r="H105" s="4">
        <f>data_sa!D106/data_sa!D105*100-100</f>
        <v>-4.5907953446987335</v>
      </c>
      <c r="I105" s="4">
        <f>data_sa!E106/data_sa!E105*100-100</f>
        <v>3.0077139678257794</v>
      </c>
    </row>
    <row r="106" spans="1:9" x14ac:dyDescent="0.3">
      <c r="A106" s="3">
        <v>35796</v>
      </c>
      <c r="B106" s="4">
        <f>ipc!B109/ipc!B108*100-100</f>
        <v>0.69598805194164015</v>
      </c>
      <c r="C106" s="4">
        <f>ipc!C109/ipc!C108*100-100</f>
        <v>0.5770512938293848</v>
      </c>
      <c r="D106" s="4">
        <f>ipsa!B112/ipsa!B111*100-100</f>
        <v>-10.765463182430651</v>
      </c>
      <c r="E106" s="4">
        <f>tcn!B189/tcn!B188*100-100</f>
        <v>3.4451082261947903</v>
      </c>
      <c r="F106" s="4">
        <f>data_sa!B107/data_sa!B106*100-100</f>
        <v>0.85345877445888618</v>
      </c>
      <c r="G106" s="4">
        <f>data_sa!C107/data_sa!C106*100-100</f>
        <v>0.70237000300285501</v>
      </c>
      <c r="H106" s="4">
        <f>data_sa!D107/data_sa!D106*100-100</f>
        <v>-10.458773296121777</v>
      </c>
      <c r="I106" s="4">
        <f>data_sa!E107/data_sa!E106*100-100</f>
        <v>4.3016723870945555</v>
      </c>
    </row>
    <row r="107" spans="1:9" x14ac:dyDescent="0.3">
      <c r="A107" s="3">
        <v>35827</v>
      </c>
      <c r="B107" s="4">
        <f>ipc!B110/ipc!B109*100-100</f>
        <v>-0.12870365299993125</v>
      </c>
      <c r="C107" s="4">
        <f>ipc!C110/ipc!C109*100-100</f>
        <v>0.40047763362780131</v>
      </c>
      <c r="D107" s="4">
        <f>ipsa!B113/ipsa!B112*100-100</f>
        <v>10.376828206456466</v>
      </c>
      <c r="E107" s="4">
        <f>tcn!B190/tcn!B189*100-100</f>
        <v>-1.0714964652454171</v>
      </c>
      <c r="F107" s="4">
        <f>data_sa!B108/data_sa!B107*100-100</f>
        <v>-6.7320842648626922E-2</v>
      </c>
      <c r="G107" s="4">
        <f>data_sa!C108/data_sa!C107*100-100</f>
        <v>0.36270751595988315</v>
      </c>
      <c r="H107" s="4">
        <f>data_sa!D108/data_sa!D107*100-100</f>
        <v>9.8201664661931289</v>
      </c>
      <c r="I107" s="4">
        <f>data_sa!E108/data_sa!E107*100-100</f>
        <v>-0.67746869112268371</v>
      </c>
    </row>
    <row r="108" spans="1:9" x14ac:dyDescent="0.3">
      <c r="A108" s="3">
        <v>35855</v>
      </c>
      <c r="B108" s="4">
        <f>ipc!B111/ipc!B110*100-100</f>
        <v>0.39407354629659608</v>
      </c>
      <c r="C108" s="4">
        <f>ipc!C111/ipc!C110*100-100</f>
        <v>1.0336342720316907</v>
      </c>
      <c r="D108" s="4">
        <f>ipsa!B114/ipsa!B113*100-100</f>
        <v>6.1090807421165181</v>
      </c>
      <c r="E108" s="4">
        <f>tcn!B191/tcn!B190*100-100</f>
        <v>0.89188119357726237</v>
      </c>
      <c r="F108" s="4">
        <f>data_sa!B109/data_sa!B108*100-100</f>
        <v>0.17082831464838932</v>
      </c>
      <c r="G108" s="4">
        <f>data_sa!C109/data_sa!C108*100-100</f>
        <v>0.48678304612199952</v>
      </c>
      <c r="H108" s="4">
        <f>data_sa!D109/data_sa!D108*100-100</f>
        <v>6.8174345803498682</v>
      </c>
      <c r="I108" s="4">
        <f>data_sa!E109/data_sa!E108*100-100</f>
        <v>1.2649142946920051</v>
      </c>
    </row>
    <row r="109" spans="1:9" x14ac:dyDescent="0.3">
      <c r="A109" s="3">
        <v>35886</v>
      </c>
      <c r="B109" s="4">
        <f>ipc!B112/ipc!B111*100-100</f>
        <v>0.39474624360610733</v>
      </c>
      <c r="C109" s="4">
        <f>ipc!C112/ipc!C111*100-100</f>
        <v>0.31633693211716718</v>
      </c>
      <c r="D109" s="4">
        <f>ipsa!B115/ipsa!B114*100-100</f>
        <v>-6.3276368290295864</v>
      </c>
      <c r="E109" s="4">
        <f>tcn!B192/tcn!B191*100-100</f>
        <v>0.26782004394792125</v>
      </c>
      <c r="F109" s="4">
        <f>data_sa!B110/data_sa!B109*100-100</f>
        <v>0.30908624932315831</v>
      </c>
      <c r="G109" s="4">
        <f>data_sa!C110/data_sa!C109*100-100</f>
        <v>0.34774458810862541</v>
      </c>
      <c r="H109" s="4">
        <f>data_sa!D110/data_sa!D109*100-100</f>
        <v>-6.6316516259166178</v>
      </c>
      <c r="I109" s="4">
        <f>data_sa!E110/data_sa!E109*100-100</f>
        <v>1.2533233310178673</v>
      </c>
    </row>
    <row r="110" spans="1:9" x14ac:dyDescent="0.3">
      <c r="A110" s="3">
        <v>35916</v>
      </c>
      <c r="B110" s="4">
        <f>ipc!B113/ipc!B112*100-100</f>
        <v>0.18266694114102222</v>
      </c>
      <c r="C110" s="4">
        <f>ipc!C113/ipc!C112*100-100</f>
        <v>0.59473254862858482</v>
      </c>
      <c r="D110" s="4">
        <f>ipsa!B116/ipsa!B115*100-100</f>
        <v>-8.5513361462728597</v>
      </c>
      <c r="E110" s="4">
        <f>tcn!B193/tcn!B192*100-100</f>
        <v>-7.2187035177520897E-2</v>
      </c>
      <c r="F110" s="4">
        <f>data_sa!B111/data_sa!B110*100-100</f>
        <v>0.29545502571303928</v>
      </c>
      <c r="G110" s="4">
        <f>data_sa!C111/data_sa!C110*100-100</f>
        <v>0.58466961070826073</v>
      </c>
      <c r="H110" s="4">
        <f>data_sa!D111/data_sa!D110*100-100</f>
        <v>-10.556318199581156</v>
      </c>
      <c r="I110" s="4">
        <f>data_sa!E111/data_sa!E110*100-100</f>
        <v>0.33598963279250427</v>
      </c>
    </row>
    <row r="111" spans="1:9" x14ac:dyDescent="0.3">
      <c r="A111" s="3">
        <v>35947</v>
      </c>
      <c r="B111" s="4">
        <f>ipc!B114/ipc!B113*100-100</f>
        <v>0.34103051519099381</v>
      </c>
      <c r="C111" s="4">
        <f>ipc!C114/ipc!C113*100-100</f>
        <v>0.46543754649468383</v>
      </c>
      <c r="D111" s="4">
        <f>ipsa!B117/ipsa!B116*100-100</f>
        <v>-5.4290987388495751</v>
      </c>
      <c r="E111" s="4">
        <f>tcn!B194/tcn!B193*100-100</f>
        <v>0.61140582014884615</v>
      </c>
      <c r="F111" s="4">
        <f>data_sa!B112/data_sa!B111*100-100</f>
        <v>0.42885244143262469</v>
      </c>
      <c r="G111" s="4">
        <f>data_sa!C112/data_sa!C111*100-100</f>
        <v>0.48602001562339581</v>
      </c>
      <c r="H111" s="4">
        <f>data_sa!D112/data_sa!D111*100-100</f>
        <v>-6.1525431893520164</v>
      </c>
      <c r="I111" s="4">
        <f>data_sa!E112/data_sa!E111*100-100</f>
        <v>-0.19167344190491065</v>
      </c>
    </row>
    <row r="112" spans="1:9" x14ac:dyDescent="0.3">
      <c r="A112" s="3">
        <v>35977</v>
      </c>
      <c r="B112" s="4">
        <f>ipc!B115/ipc!B114*100-100</f>
        <v>0.4265709725589204</v>
      </c>
      <c r="C112" s="4">
        <f>ipc!C115/ipc!C114*100-100</f>
        <v>0.4503269308448381</v>
      </c>
      <c r="D112" s="4">
        <f>ipsa!B118/ipsa!B117*100-100</f>
        <v>4.8567711358408872</v>
      </c>
      <c r="E112" s="4">
        <f>tcn!B195/tcn!B194*100-100</f>
        <v>1.8530308442628893</v>
      </c>
      <c r="F112" s="4">
        <f>data_sa!B113/data_sa!B112*100-100</f>
        <v>0.44494879179141833</v>
      </c>
      <c r="G112" s="4">
        <f>data_sa!C113/data_sa!C112*100-100</f>
        <v>0.55774145878176284</v>
      </c>
      <c r="H112" s="4">
        <f>data_sa!D113/data_sa!D112*100-100</f>
        <v>6.5135206435570865</v>
      </c>
      <c r="I112" s="4">
        <f>data_sa!E113/data_sa!E112*100-100</f>
        <v>0.88952873755077633</v>
      </c>
    </row>
    <row r="113" spans="1:9" x14ac:dyDescent="0.3">
      <c r="A113" s="3">
        <v>36008</v>
      </c>
      <c r="B113" s="4">
        <f>ipc!B116/ipc!B115*100-100</f>
        <v>0.33885381013003268</v>
      </c>
      <c r="C113" s="4">
        <f>ipc!C116/ipc!C115*100-100</f>
        <v>0.33885404029146571</v>
      </c>
      <c r="D113" s="4">
        <f>ipsa!B119/ipsa!B118*100-100</f>
        <v>-29.858087673236071</v>
      </c>
      <c r="E113" s="4">
        <f>tcn!B196/tcn!B195*100-100</f>
        <v>1.42344937600744</v>
      </c>
      <c r="F113" s="4">
        <f>data_sa!B114/data_sa!B113*100-100</f>
        <v>0.30133121179957811</v>
      </c>
      <c r="G113" s="4">
        <f>data_sa!C114/data_sa!C113*100-100</f>
        <v>0.45144915909389738</v>
      </c>
      <c r="H113" s="4">
        <f>data_sa!D114/data_sa!D113*100-100</f>
        <v>-28.758556692712176</v>
      </c>
      <c r="I113" s="4">
        <f>data_sa!E114/data_sa!E113*100-100</f>
        <v>1.3092802782239517</v>
      </c>
    </row>
    <row r="114" spans="1:9" x14ac:dyDescent="0.3">
      <c r="A114" s="3">
        <v>36039</v>
      </c>
      <c r="B114" s="4">
        <f>ipc!B117/ipc!B116*100-100</f>
        <v>0.52248905067369833</v>
      </c>
      <c r="C114" s="4">
        <f>ipc!C117/ipc!C116*100-100</f>
        <v>0.38846178876244153</v>
      </c>
      <c r="D114" s="4">
        <f>ipsa!B120/ipsa!B119*100-100</f>
        <v>5.6605859590934244</v>
      </c>
      <c r="E114" s="4">
        <f>tcn!B197/tcn!B196*100-100</f>
        <v>-0.1603670440444489</v>
      </c>
      <c r="F114" s="4">
        <f>data_sa!B115/data_sa!B114*100-100</f>
        <v>0.38902035021297365</v>
      </c>
      <c r="G114" s="4">
        <f>data_sa!C115/data_sa!C114*100-100</f>
        <v>0.47936950476645279</v>
      </c>
      <c r="H114" s="4">
        <f>data_sa!D115/data_sa!D114*100-100</f>
        <v>6.2080367986206682</v>
      </c>
      <c r="I114" s="4">
        <f>data_sa!E115/data_sa!E114*100-100</f>
        <v>-0.63134822221601894</v>
      </c>
    </row>
    <row r="115" spans="1:9" x14ac:dyDescent="0.3">
      <c r="A115" s="3">
        <v>36069</v>
      </c>
      <c r="B115" s="4">
        <f>ipc!B118/ipc!B117*100-100</f>
        <v>0.79866999402678118</v>
      </c>
      <c r="C115" s="4">
        <f>ipc!C118/ipc!C117*100-100</f>
        <v>1.0289801816538926</v>
      </c>
      <c r="D115" s="4">
        <f>ipsa!B121/ipsa!B120*100-100</f>
        <v>9.5591862359676583</v>
      </c>
      <c r="E115" s="4">
        <f>tcn!B198/tcn!B197*100-100</f>
        <v>-1.4660154236285052</v>
      </c>
      <c r="F115" s="4">
        <f>data_sa!B116/data_sa!B115*100-100</f>
        <v>0.4687868302203384</v>
      </c>
      <c r="G115" s="4">
        <f>data_sa!C116/data_sa!C115*100-100</f>
        <v>1.0177519496073586</v>
      </c>
      <c r="H115" s="4">
        <f>data_sa!D116/data_sa!D115*100-100</f>
        <v>10.816291163745547</v>
      </c>
      <c r="I115" s="4">
        <f>data_sa!E116/data_sa!E115*100-100</f>
        <v>-1.5238700118251245</v>
      </c>
    </row>
    <row r="116" spans="1:9" x14ac:dyDescent="0.3">
      <c r="A116" s="3">
        <v>36100</v>
      </c>
      <c r="B116" s="4">
        <f>ipc!B119/ipc!B118*100-100</f>
        <v>9.7017816355318587E-2</v>
      </c>
      <c r="C116" s="4">
        <f>ipc!C119/ipc!C118*100-100</f>
        <v>0.32653589996498056</v>
      </c>
      <c r="D116" s="4">
        <f>ipsa!B122/ipsa!B121*100-100</f>
        <v>13.117035500859544</v>
      </c>
      <c r="E116" s="4">
        <f>tcn!B199/tcn!B198*100-100</f>
        <v>-7.4571368703189478E-2</v>
      </c>
      <c r="F116" s="4">
        <f>data_sa!B117/data_sa!B116*100-100</f>
        <v>0.24737655103032807</v>
      </c>
      <c r="G116" s="4">
        <f>data_sa!C117/data_sa!C116*100-100</f>
        <v>0.46798412752345087</v>
      </c>
      <c r="H116" s="4">
        <f>data_sa!D117/data_sa!D116*100-100</f>
        <v>13.070529990750686</v>
      </c>
      <c r="I116" s="4">
        <f>data_sa!E117/data_sa!E116*100-100</f>
        <v>-0.72229018946563883</v>
      </c>
    </row>
    <row r="117" spans="1:9" x14ac:dyDescent="0.3">
      <c r="A117" s="3">
        <v>36130</v>
      </c>
      <c r="B117" s="4">
        <f>ipc!B120/ipc!B119*100-100</f>
        <v>0.50851135030089267</v>
      </c>
      <c r="C117" s="4">
        <f>ipc!C120/ipc!C119*100-100</f>
        <v>0.44850932877706384</v>
      </c>
      <c r="D117" s="4">
        <f>ipsa!B123/ipsa!B122*100-100</f>
        <v>-5.1165146909827826</v>
      </c>
      <c r="E117" s="4">
        <f>tcn!B200/tcn!B199*100-100</f>
        <v>1.9710064779542904</v>
      </c>
      <c r="F117" s="4">
        <f>data_sa!B118/data_sa!B117*100-100</f>
        <v>0.70678457019073448</v>
      </c>
      <c r="G117" s="4">
        <f>data_sa!C118/data_sa!C117*100-100</f>
        <v>0.42575610867459091</v>
      </c>
      <c r="H117" s="4">
        <f>data_sa!D118/data_sa!D117*100-100</f>
        <v>-6.9267441571813038</v>
      </c>
      <c r="I117" s="4">
        <f>data_sa!E118/data_sa!E117*100-100</f>
        <v>2.1937110100990367</v>
      </c>
    </row>
    <row r="118" spans="1:9" x14ac:dyDescent="0.3">
      <c r="A118" s="3">
        <v>36161</v>
      </c>
      <c r="B118" s="4">
        <f>ipc!B121/ipc!B120*100-100</f>
        <v>-0.33632956474826869</v>
      </c>
      <c r="C118" s="4">
        <f>ipc!C121/ipc!C120*100-100</f>
        <v>5.5510634319389851E-2</v>
      </c>
      <c r="D118" s="4">
        <f>ipsa!B124/ipsa!B123*100-100</f>
        <v>3.0305341570691269</v>
      </c>
      <c r="E118" s="4">
        <f>tcn!B201/tcn!B200*100-100</f>
        <v>0.6974154665560377</v>
      </c>
      <c r="F118" s="4">
        <f>data_sa!B119/data_sa!B118*100-100</f>
        <v>-0.13739021796521911</v>
      </c>
      <c r="G118" s="4">
        <f>data_sa!C119/data_sa!C118*100-100</f>
        <v>0.16660286131553903</v>
      </c>
      <c r="H118" s="4">
        <f>data_sa!D119/data_sa!D118*100-100</f>
        <v>2.9732420912522457</v>
      </c>
      <c r="I118" s="4">
        <f>data_sa!E119/data_sa!E118*100-100</f>
        <v>1.847083472374706</v>
      </c>
    </row>
    <row r="119" spans="1:9" x14ac:dyDescent="0.3">
      <c r="A119" s="3">
        <v>36192</v>
      </c>
      <c r="B119" s="4">
        <f>ipc!B122/ipc!B121*100-100</f>
        <v>7.9028666171325312E-2</v>
      </c>
      <c r="C119" s="4">
        <f>ipc!C122/ipc!C121*100-100</f>
        <v>0.29430704564180132</v>
      </c>
      <c r="D119" s="4">
        <f>ipsa!B125/ipsa!B124*100-100</f>
        <v>6.0579888957433639</v>
      </c>
      <c r="E119" s="4">
        <f>tcn!B202/tcn!B201*100-100</f>
        <v>3.7350622212551912</v>
      </c>
      <c r="F119" s="4">
        <f>data_sa!B120/data_sa!B119*100-100</f>
        <v>0.13925476361131928</v>
      </c>
      <c r="G119" s="4">
        <f>data_sa!C120/data_sa!C119*100-100</f>
        <v>0.26505955877669862</v>
      </c>
      <c r="H119" s="4">
        <f>data_sa!D120/data_sa!D119*100-100</f>
        <v>5.9427751040374233</v>
      </c>
      <c r="I119" s="4">
        <f>data_sa!E120/data_sa!E119*100-100</f>
        <v>3.9450174885470801</v>
      </c>
    </row>
    <row r="120" spans="1:9" x14ac:dyDescent="0.3">
      <c r="A120" s="3">
        <v>36220</v>
      </c>
      <c r="B120" s="4">
        <f>ipc!B123/ipc!B122*100-100</f>
        <v>0.63276185528695805</v>
      </c>
      <c r="C120" s="4">
        <f>ipc!C123/ipc!C122*100-100</f>
        <v>0.9187218122120413</v>
      </c>
      <c r="D120" s="4">
        <f>ipsa!B126/ipsa!B125*100-100</f>
        <v>8.3818054909259985</v>
      </c>
      <c r="E120" s="4">
        <f>tcn!B203/tcn!B202*100-100</f>
        <v>-0.19539063831646786</v>
      </c>
      <c r="F120" s="4">
        <f>data_sa!B121/data_sa!B120*100-100</f>
        <v>0.36810294984317693</v>
      </c>
      <c r="G120" s="4">
        <f>data_sa!C121/data_sa!C120*100-100</f>
        <v>0.33988995048123627</v>
      </c>
      <c r="H120" s="4">
        <f>data_sa!D121/data_sa!D120*100-100</f>
        <v>7.749712438936939</v>
      </c>
      <c r="I120" s="4">
        <f>data_sa!E121/data_sa!E120*100-100</f>
        <v>0.36348539725842954</v>
      </c>
    </row>
    <row r="121" spans="1:9" x14ac:dyDescent="0.3">
      <c r="A121" s="3">
        <v>36251</v>
      </c>
      <c r="B121" s="4">
        <f>ipc!B124/ipc!B123*100-100</f>
        <v>0.37692857929707202</v>
      </c>
      <c r="C121" s="4">
        <f>ipc!C124/ipc!C123*100-100</f>
        <v>0.34439835668642615</v>
      </c>
      <c r="D121" s="4">
        <f>ipsa!B127/ipsa!B126*100-100</f>
        <v>0.87693876455752218</v>
      </c>
      <c r="E121" s="4">
        <f>tcn!B204/tcn!B203*100-100</f>
        <v>-2.0623454985527019</v>
      </c>
      <c r="F121" s="4">
        <f>data_sa!B122/data_sa!B121*100-100</f>
        <v>0.28877161851028177</v>
      </c>
      <c r="G121" s="4">
        <f>data_sa!C122/data_sa!C121*100-100</f>
        <v>0.39290864961836292</v>
      </c>
      <c r="H121" s="4">
        <f>data_sa!D122/data_sa!D121*100-100</f>
        <v>1.7762021968333244</v>
      </c>
      <c r="I121" s="4">
        <f>data_sa!E122/data_sa!E121*100-100</f>
        <v>-0.93668836535724154</v>
      </c>
    </row>
    <row r="122" spans="1:9" x14ac:dyDescent="0.3">
      <c r="A122" s="3">
        <v>36281</v>
      </c>
      <c r="B122" s="4">
        <f>ipc!B125/ipc!B124*100-100</f>
        <v>0.11734847567650775</v>
      </c>
      <c r="C122" s="4">
        <f>ipc!C125/ipc!C124*100-100</f>
        <v>5.171266982856082E-3</v>
      </c>
      <c r="D122" s="4">
        <f>ipsa!B128/ipsa!B127*100-100</f>
        <v>-4.4891574982443387</v>
      </c>
      <c r="E122" s="4">
        <f>tcn!B205/tcn!B204*100-100</f>
        <v>0.56214507428265392</v>
      </c>
      <c r="F122" s="4">
        <f>data_sa!B123/data_sa!B122*100-100</f>
        <v>0.22883760102838835</v>
      </c>
      <c r="G122" s="4">
        <f>data_sa!C123/data_sa!C122*100-100</f>
        <v>2.8730900083047572E-2</v>
      </c>
      <c r="H122" s="4">
        <f>data_sa!D123/data_sa!D122*100-100</f>
        <v>-6.614873565878554</v>
      </c>
      <c r="I122" s="4">
        <f>data_sa!E123/data_sa!E122*100-100</f>
        <v>0.6487930288579804</v>
      </c>
    </row>
    <row r="123" spans="1:9" x14ac:dyDescent="0.3">
      <c r="A123" s="3">
        <v>36312</v>
      </c>
      <c r="B123" s="4">
        <f>ipc!B126/ipc!B125*100-100</f>
        <v>0.14243269388632029</v>
      </c>
      <c r="C123" s="4">
        <f>ipc!C126/ipc!C125*100-100</f>
        <v>0.16199091928645259</v>
      </c>
      <c r="D123" s="4">
        <f>ipsa!B129/ipsa!B128*100-100</f>
        <v>12.080701402582378</v>
      </c>
      <c r="E123" s="4">
        <f>tcn!B206/tcn!B205*100-100</f>
        <v>3.5309531810844135</v>
      </c>
      <c r="F123" s="4">
        <f>data_sa!B124/data_sa!B123*100-100</f>
        <v>0.239740100355462</v>
      </c>
      <c r="G123" s="4">
        <f>data_sa!C124/data_sa!C123*100-100</f>
        <v>0.1938778727026147</v>
      </c>
      <c r="H123" s="4">
        <f>data_sa!D124/data_sa!D123*100-100</f>
        <v>12.350791911273191</v>
      </c>
      <c r="I123" s="4">
        <f>data_sa!E124/data_sa!E123*100-100</f>
        <v>2.3138502472157256</v>
      </c>
    </row>
    <row r="124" spans="1:9" x14ac:dyDescent="0.3">
      <c r="A124" s="3">
        <v>36342</v>
      </c>
      <c r="B124" s="4">
        <f>ipc!B127/ipc!B126*100-100</f>
        <v>6.5350730302697002E-2</v>
      </c>
      <c r="C124" s="4">
        <f>ipc!C127/ipc!C126*100-100</f>
        <v>-3.9623662225665157E-3</v>
      </c>
      <c r="D124" s="4">
        <f>ipsa!B130/ipsa!B129*100-100</f>
        <v>0.78920949834504484</v>
      </c>
      <c r="E124" s="4">
        <f>tcn!B207/tcn!B206*100-100</f>
        <v>2.9019679404861591</v>
      </c>
      <c r="F124" s="4">
        <f>data_sa!B125/data_sa!B124*100-100</f>
        <v>0.10938062988536501</v>
      </c>
      <c r="G124" s="4">
        <f>data_sa!C125/data_sa!C124*100-100</f>
        <v>0.10680231084540992</v>
      </c>
      <c r="H124" s="4">
        <f>data_sa!D125/data_sa!D124*100-100</f>
        <v>1.9564154946892813</v>
      </c>
      <c r="I124" s="4">
        <f>data_sa!E125/data_sa!E124*100-100</f>
        <v>1.4536619682128133</v>
      </c>
    </row>
    <row r="125" spans="1:9" x14ac:dyDescent="0.3">
      <c r="A125" s="3">
        <v>36373</v>
      </c>
      <c r="B125" s="4">
        <f>ipc!B128/ipc!B127*100-100</f>
        <v>0.20207201981176581</v>
      </c>
      <c r="C125" s="4">
        <f>ipc!C128/ipc!C127*100-100</f>
        <v>0.11087486849554296</v>
      </c>
      <c r="D125" s="4">
        <f>ipsa!B131/ipsa!B130*100-100</f>
        <v>-0.56113845031113385</v>
      </c>
      <c r="E125" s="4">
        <f>tcn!B208/tcn!B207*100-100</f>
        <v>-0.716997529960679</v>
      </c>
      <c r="F125" s="4">
        <f>data_sa!B126/data_sa!B125*100-100</f>
        <v>0.17169604474747757</v>
      </c>
      <c r="G125" s="4">
        <f>data_sa!C126/data_sa!C125*100-100</f>
        <v>0.23380641736628149</v>
      </c>
      <c r="H125" s="4">
        <f>data_sa!D126/data_sa!D125*100-100</f>
        <v>-0.22905414927423351</v>
      </c>
      <c r="I125" s="4">
        <f>data_sa!E126/data_sa!E125*100-100</f>
        <v>-0.846498105897183</v>
      </c>
    </row>
    <row r="126" spans="1:9" x14ac:dyDescent="0.3">
      <c r="A126" s="3">
        <v>36404</v>
      </c>
      <c r="B126" s="4">
        <f>ipc!B129/ipc!B128*100-100</f>
        <v>0.22431765270074777</v>
      </c>
      <c r="C126" s="4">
        <f>ipc!C129/ipc!C128*100-100</f>
        <v>-5.7714538640667001E-2</v>
      </c>
      <c r="D126" s="4">
        <f>ipsa!B132/ipsa!B131*100-100</f>
        <v>-2.3891225007934054</v>
      </c>
      <c r="E126" s="4">
        <f>tcn!B209/tcn!B208*100-100</f>
        <v>2.244477321935463</v>
      </c>
      <c r="F126" s="4">
        <f>data_sa!B127/data_sa!B126*100-100</f>
        <v>2.1081499242910695E-2</v>
      </c>
      <c r="G126" s="4">
        <f>data_sa!C127/data_sa!C126*100-100</f>
        <v>1.1497556769185735E-2</v>
      </c>
      <c r="H126" s="4">
        <f>data_sa!D127/data_sa!D126*100-100</f>
        <v>-0.70286497552007177</v>
      </c>
      <c r="I126" s="4">
        <f>data_sa!E127/data_sa!E126*100-100</f>
        <v>1.5631061991701074</v>
      </c>
    </row>
    <row r="127" spans="1:9" x14ac:dyDescent="0.3">
      <c r="A127" s="3">
        <v>36434</v>
      </c>
      <c r="B127" s="4">
        <f>ipc!B130/ipc!B129*100-100</f>
        <v>0.35366173312161209</v>
      </c>
      <c r="C127" s="4">
        <f>ipc!C130/ipc!C129*100-100</f>
        <v>0.11026119969747583</v>
      </c>
      <c r="D127" s="4">
        <f>ipsa!B133/ipsa!B132*100-100</f>
        <v>0.35154384645865377</v>
      </c>
      <c r="E127" s="4">
        <f>tcn!B210/tcn!B209*100-100</f>
        <v>2.5586604705547558</v>
      </c>
      <c r="F127" s="4">
        <f>data_sa!B128/data_sa!B127*100-100</f>
        <v>0.10318593445586544</v>
      </c>
      <c r="G127" s="4">
        <f>data_sa!C128/data_sa!C127*100-100</f>
        <v>5.7481174915224642E-2</v>
      </c>
      <c r="H127" s="4">
        <f>data_sa!D128/data_sa!D127*100-100</f>
        <v>1.7098957373318058</v>
      </c>
      <c r="I127" s="4">
        <f>data_sa!E128/data_sa!E127*100-100</f>
        <v>2.9782764900037932</v>
      </c>
    </row>
    <row r="128" spans="1:9" x14ac:dyDescent="0.3">
      <c r="A128" s="3">
        <v>36465</v>
      </c>
      <c r="B128" s="4">
        <f>ipc!B131/ipc!B130*100-100</f>
        <v>0.18119963441334619</v>
      </c>
      <c r="C128" s="4">
        <f>ipc!C131/ipc!C130*100-100</f>
        <v>-2.9478165743853424E-2</v>
      </c>
      <c r="D128" s="4">
        <f>ipsa!B134/ipsa!B133*100-100</f>
        <v>7.1571039496198097</v>
      </c>
      <c r="E128" s="4">
        <f>tcn!B211/tcn!B210*100-100</f>
        <v>1.0677760586443839</v>
      </c>
      <c r="F128" s="4">
        <f>data_sa!B129/data_sa!B128*100-100</f>
        <v>0.30081658061445182</v>
      </c>
      <c r="G128" s="4">
        <f>data_sa!C129/data_sa!C128*100-100</f>
        <v>9.5224665799719332E-2</v>
      </c>
      <c r="H128" s="4">
        <f>data_sa!D129/data_sa!D128*100-100</f>
        <v>5.5899783023430274</v>
      </c>
      <c r="I128" s="4">
        <f>data_sa!E129/data_sa!E128*100-100</f>
        <v>0.69574928608831499</v>
      </c>
    </row>
    <row r="129" spans="1:9" x14ac:dyDescent="0.3">
      <c r="A129" s="3">
        <v>36495</v>
      </c>
      <c r="B129" s="4">
        <f>ipc!B132/ipc!B131*100-100</f>
        <v>0.26007499703875681</v>
      </c>
      <c r="C129" s="4">
        <f>ipc!C132/ipc!C131*100-100</f>
        <v>7.1045080271844085E-2</v>
      </c>
      <c r="D129" s="4">
        <f>ipsa!B135/ipsa!B134*100-100</f>
        <v>6.3228708025472713</v>
      </c>
      <c r="E129" s="4">
        <f>tcn!B212/tcn!B211*100-100</f>
        <v>-1.010247863240167</v>
      </c>
      <c r="F129" s="4">
        <f>data_sa!B130/data_sa!B129*100-100</f>
        <v>0.46493119127892157</v>
      </c>
      <c r="G129" s="4">
        <f>data_sa!C130/data_sa!C129*100-100</f>
        <v>8.4351053431603873E-2</v>
      </c>
      <c r="H129" s="4">
        <f>data_sa!D130/data_sa!D129*100-100</f>
        <v>4.827936157332573</v>
      </c>
      <c r="I129" s="4">
        <f>data_sa!E130/data_sa!E129*100-100</f>
        <v>-0.29730112356659788</v>
      </c>
    </row>
    <row r="130" spans="1:9" x14ac:dyDescent="0.3">
      <c r="A130" s="3">
        <v>36526</v>
      </c>
      <c r="B130" s="4">
        <f>ipc!B133/ipc!B132*100-100</f>
        <v>0.16173015125728796</v>
      </c>
      <c r="C130" s="4">
        <f>ipc!C133/ipc!C132*100-100</f>
        <v>0.23672250139752293</v>
      </c>
      <c r="D130" s="4">
        <f>ipsa!B136/ipsa!B135*100-100</f>
        <v>2.3158268906069424</v>
      </c>
      <c r="E130" s="4">
        <f>tcn!B213/tcn!B212*100-100</f>
        <v>-3.3022373533972029</v>
      </c>
      <c r="F130" s="4">
        <f>data_sa!B131/data_sa!B130*100-100</f>
        <v>0.40808910369388229</v>
      </c>
      <c r="G130" s="4">
        <f>data_sa!C131/data_sa!C130*100-100</f>
        <v>0.33399193345185552</v>
      </c>
      <c r="H130" s="4">
        <f>data_sa!D131/data_sa!D130*100-100</f>
        <v>2.2885982958306812</v>
      </c>
      <c r="I130" s="4">
        <f>data_sa!E131/data_sa!E130*100-100</f>
        <v>-2.12542177302943</v>
      </c>
    </row>
    <row r="131" spans="1:9" x14ac:dyDescent="0.3">
      <c r="A131" s="3">
        <v>36557</v>
      </c>
      <c r="B131" s="4">
        <f>ipc!B134/ipc!B133*100-100</f>
        <v>0.56173441614446062</v>
      </c>
      <c r="C131" s="4">
        <f>ipc!C134/ipc!C133*100-100</f>
        <v>0.46864981660432647</v>
      </c>
      <c r="D131" s="4">
        <f>ipsa!B137/ipsa!B136*100-100</f>
        <v>-3.9197123401889797</v>
      </c>
      <c r="E131" s="4">
        <f>tcn!B214/tcn!B213*100-100</f>
        <v>-1.4596409683970393</v>
      </c>
      <c r="F131" s="4">
        <f>data_sa!B132/data_sa!B131*100-100</f>
        <v>0.60982671511500541</v>
      </c>
      <c r="G131" s="4">
        <f>data_sa!C132/data_sa!C131*100-100</f>
        <v>0.46641322514440731</v>
      </c>
      <c r="H131" s="4">
        <f>data_sa!D132/data_sa!D131*100-100</f>
        <v>-3.4492567539354297</v>
      </c>
      <c r="I131" s="4">
        <f>data_sa!E132/data_sa!E131*100-100</f>
        <v>-1.6551464710584298</v>
      </c>
    </row>
    <row r="132" spans="1:9" x14ac:dyDescent="0.3">
      <c r="A132" s="3">
        <v>36586</v>
      </c>
      <c r="B132" s="4">
        <f>ipc!B135/ipc!B134*100-100</f>
        <v>0.72983336914226982</v>
      </c>
      <c r="C132" s="4">
        <f>ipc!C135/ipc!C134*100-100</f>
        <v>0.97195089296928927</v>
      </c>
      <c r="D132" s="4">
        <f>ipsa!B138/ipsa!B137*100-100</f>
        <v>2.1270441047521729</v>
      </c>
      <c r="E132" s="4">
        <f>tcn!B215/tcn!B214*100-100</f>
        <v>-1.6516528942802893</v>
      </c>
      <c r="F132" s="4">
        <f>data_sa!B133/data_sa!B132*100-100</f>
        <v>0.45037105250851539</v>
      </c>
      <c r="G132" s="4">
        <f>data_sa!C133/data_sa!C132*100-100</f>
        <v>0.36684721709838186</v>
      </c>
      <c r="H132" s="4">
        <f>data_sa!D133/data_sa!D132*100-100</f>
        <v>0.38102497429950688</v>
      </c>
      <c r="I132" s="4">
        <f>data_sa!E133/data_sa!E132*100-100</f>
        <v>-0.98999240052167181</v>
      </c>
    </row>
    <row r="133" spans="1:9" x14ac:dyDescent="0.3">
      <c r="A133" s="3">
        <v>36617</v>
      </c>
      <c r="B133" s="4">
        <f>ipc!B136/ipc!B135*100-100</f>
        <v>0.47682869400327377</v>
      </c>
      <c r="C133" s="4">
        <f>ipc!C136/ipc!C135*100-100</f>
        <v>0.30248458842660852</v>
      </c>
      <c r="D133" s="4">
        <f>ipsa!B139/ipsa!B138*100-100</f>
        <v>-4.851472879195569</v>
      </c>
      <c r="E133" s="4">
        <f>tcn!B216/tcn!B215*100-100</f>
        <v>0.73734797092296844</v>
      </c>
      <c r="F133" s="4">
        <f>data_sa!B134/data_sa!B133*100-100</f>
        <v>0.36025712188221348</v>
      </c>
      <c r="G133" s="4">
        <f>data_sa!C134/data_sa!C133*100-100</f>
        <v>0.33768116439884466</v>
      </c>
      <c r="H133" s="4">
        <f>data_sa!D134/data_sa!D133*100-100</f>
        <v>-3.223501745756792</v>
      </c>
      <c r="I133" s="4">
        <f>data_sa!E134/data_sa!E133*100-100</f>
        <v>2.0492117042398235</v>
      </c>
    </row>
    <row r="134" spans="1:9" x14ac:dyDescent="0.3">
      <c r="A134" s="3">
        <v>36647</v>
      </c>
      <c r="B134" s="4">
        <f>ipc!B137/ipc!B136*100-100</f>
        <v>0.21941240277523377</v>
      </c>
      <c r="C134" s="4">
        <f>ipc!C137/ipc!C136*100-100</f>
        <v>0.18249531747021308</v>
      </c>
      <c r="D134" s="4">
        <f>ipsa!B140/ipsa!B139*100-100</f>
        <v>4.5816084469045109</v>
      </c>
      <c r="E134" s="4">
        <f>tcn!B217/tcn!B216*100-100</f>
        <v>2.669498560118754</v>
      </c>
      <c r="F134" s="4">
        <f>data_sa!B135/data_sa!B134*100-100</f>
        <v>0.29741196284760463</v>
      </c>
      <c r="G134" s="4">
        <f>data_sa!C135/data_sa!C134*100-100</f>
        <v>0.24461973528345027</v>
      </c>
      <c r="H134" s="4">
        <f>data_sa!D135/data_sa!D134*100-100</f>
        <v>1.9839252988269607</v>
      </c>
      <c r="I134" s="4">
        <f>data_sa!E135/data_sa!E134*100-100</f>
        <v>2.6542431880926642</v>
      </c>
    </row>
    <row r="135" spans="1:9" x14ac:dyDescent="0.3">
      <c r="A135" s="3">
        <v>36678</v>
      </c>
      <c r="B135" s="4">
        <f>ipc!B138/ipc!B137*100-100</f>
        <v>0.23208347606878021</v>
      </c>
      <c r="C135" s="4">
        <f>ipc!C138/ipc!C137*100-100</f>
        <v>0.21647618208373842</v>
      </c>
      <c r="D135" s="4">
        <f>ipsa!B141/ipsa!B140*100-100</f>
        <v>-1.381426792385696</v>
      </c>
      <c r="E135" s="4">
        <f>tcn!B218/tcn!B217*100-100</f>
        <v>1.5478029623781566</v>
      </c>
      <c r="F135" s="4">
        <f>data_sa!B136/data_sa!B135*100-100</f>
        <v>0.37266373634975025</v>
      </c>
      <c r="G135" s="4">
        <f>data_sa!C136/data_sa!C135*100-100</f>
        <v>0.26468534035973335</v>
      </c>
      <c r="H135" s="4">
        <f>data_sa!D136/data_sa!D135*100-100</f>
        <v>0.16324013943163607</v>
      </c>
      <c r="I135" s="4">
        <f>data_sa!E136/data_sa!E135*100-100</f>
        <v>-0.20582678693966727</v>
      </c>
    </row>
    <row r="136" spans="1:9" x14ac:dyDescent="0.3">
      <c r="A136" s="3">
        <v>36708</v>
      </c>
      <c r="B136" s="4">
        <f>ipc!B139/ipc!B138*100-100</f>
        <v>0.13876716144520174</v>
      </c>
      <c r="C136" s="4">
        <f>ipc!C139/ipc!C138*100-100</f>
        <v>-4.0950879590724298E-3</v>
      </c>
      <c r="D136" s="4">
        <f>ipsa!B142/ipsa!B141*100-100</f>
        <v>-3.0586197876735213</v>
      </c>
      <c r="E136" s="4">
        <f>tcn!B219/tcn!B218*100-100</f>
        <v>2.4555063772600931</v>
      </c>
      <c r="F136" s="4">
        <f>data_sa!B137/data_sa!B136*100-100</f>
        <v>0.17509534544113592</v>
      </c>
      <c r="G136" s="4">
        <f>data_sa!C137/data_sa!C136*100-100</f>
        <v>0.112918142011182</v>
      </c>
      <c r="H136" s="4">
        <f>data_sa!D137/data_sa!D136*100-100</f>
        <v>-2.8545435726465058</v>
      </c>
      <c r="I136" s="4">
        <f>data_sa!E137/data_sa!E136*100-100</f>
        <v>0.75703092755628631</v>
      </c>
    </row>
    <row r="137" spans="1:9" x14ac:dyDescent="0.3">
      <c r="A137" s="3">
        <v>36739</v>
      </c>
      <c r="B137" s="4">
        <f>ipc!B140/ipc!B139*100-100</f>
        <v>0.2583193297672608</v>
      </c>
      <c r="C137" s="4">
        <f>ipc!C140/ipc!C139*100-100</f>
        <v>-4.579252325112293E-2</v>
      </c>
      <c r="D137" s="4">
        <f>ipsa!B143/ipsa!B142*100-100</f>
        <v>4.5154266999143999</v>
      </c>
      <c r="E137" s="4">
        <f>tcn!B220/tcn!B219*100-100</f>
        <v>1.5199225677700667</v>
      </c>
      <c r="F137" s="4">
        <f>data_sa!B138/data_sa!B137*100-100</f>
        <v>0.24396198509690237</v>
      </c>
      <c r="G137" s="4">
        <f>data_sa!C138/data_sa!C137*100-100</f>
        <v>6.1243862854581721E-2</v>
      </c>
      <c r="H137" s="4">
        <f>data_sa!D138/data_sa!D137*100-100</f>
        <v>3.8289210271018987</v>
      </c>
      <c r="I137" s="4">
        <f>data_sa!E138/data_sa!E137*100-100</f>
        <v>1.3071348514999812</v>
      </c>
    </row>
    <row r="138" spans="1:9" x14ac:dyDescent="0.3">
      <c r="A138" s="3">
        <v>36770</v>
      </c>
      <c r="B138" s="4">
        <f>ipc!B141/ipc!B140*100-100</f>
        <v>0.60527386909123493</v>
      </c>
      <c r="C138" s="4">
        <f>ipc!C141/ipc!C140*100-100</f>
        <v>0.11992015583788884</v>
      </c>
      <c r="D138" s="4">
        <f>ipsa!B144/ipsa!B143*100-100</f>
        <v>-1.2018267767005852</v>
      </c>
      <c r="E138" s="4">
        <f>tcn!B221/tcn!B220*100-100</f>
        <v>2.7042834939795597</v>
      </c>
      <c r="F138" s="4">
        <f>data_sa!B139/data_sa!B138*100-100</f>
        <v>0.29878351166807704</v>
      </c>
      <c r="G138" s="4">
        <f>data_sa!C139/data_sa!C138*100-100</f>
        <v>0.17443817645799697</v>
      </c>
      <c r="H138" s="4">
        <f>data_sa!D139/data_sa!D138*100-100</f>
        <v>1.5967702735545828</v>
      </c>
      <c r="I138" s="4">
        <f>data_sa!E139/data_sa!E138*100-100</f>
        <v>1.9719473723035463</v>
      </c>
    </row>
    <row r="139" spans="1:9" x14ac:dyDescent="0.3">
      <c r="A139" s="3">
        <v>36800</v>
      </c>
      <c r="B139" s="4">
        <f>ipc!B142/ipc!B141*100-100</f>
        <v>0.60727486292277888</v>
      </c>
      <c r="C139" s="4">
        <f>ipc!C142/ipc!C141*100-100</f>
        <v>0.19294248619061705</v>
      </c>
      <c r="D139" s="4">
        <f>ipsa!B145/ipsa!B144*100-100</f>
        <v>-4.4134475891835336</v>
      </c>
      <c r="E139" s="4">
        <f>tcn!B222/tcn!B221*100-100</f>
        <v>0.34395578180210862</v>
      </c>
      <c r="F139" s="4">
        <f>data_sa!B140/data_sa!B139*100-100</f>
        <v>0.44815985247852552</v>
      </c>
      <c r="G139" s="4">
        <f>data_sa!C140/data_sa!C139*100-100</f>
        <v>0.12101154107264733</v>
      </c>
      <c r="H139" s="4">
        <f>data_sa!D140/data_sa!D139*100-100</f>
        <v>-3.0404839682847751</v>
      </c>
      <c r="I139" s="4">
        <f>data_sa!E140/data_sa!E139*100-100</f>
        <v>1.1135461300997775</v>
      </c>
    </row>
    <row r="140" spans="1:9" x14ac:dyDescent="0.3">
      <c r="A140" s="3">
        <v>36831</v>
      </c>
      <c r="B140" s="4">
        <f>ipc!B143/ipc!B142*100-100</f>
        <v>0.33265857107511465</v>
      </c>
      <c r="C140" s="4">
        <f>ipc!C143/ipc!C142*100-100</f>
        <v>0.30278107412031829</v>
      </c>
      <c r="D140" s="4">
        <f>ipsa!B146/ipsa!B145*100-100</f>
        <v>2.4311610938810873</v>
      </c>
      <c r="E140" s="4">
        <f>tcn!B223/tcn!B222*100-100</f>
        <v>1.1897184576176443</v>
      </c>
      <c r="F140" s="4">
        <f>data_sa!B141/data_sa!B140*100-100</f>
        <v>0.42549017203536721</v>
      </c>
      <c r="G140" s="4">
        <f>data_sa!C141/data_sa!C140*100-100</f>
        <v>0.41141659871880165</v>
      </c>
      <c r="H140" s="4">
        <f>data_sa!D141/data_sa!D140*100-100</f>
        <v>-3.5820284515409639E-2</v>
      </c>
      <c r="I140" s="4">
        <f>data_sa!E141/data_sa!E140*100-100</f>
        <v>1.1932021128587564</v>
      </c>
    </row>
    <row r="141" spans="1:9" x14ac:dyDescent="0.3">
      <c r="A141" s="3">
        <v>36861</v>
      </c>
      <c r="B141" s="4">
        <f>ipc!B144/ipc!B143*100-100</f>
        <v>0.10750510434824889</v>
      </c>
      <c r="C141" s="4">
        <f>ipc!C144/ipc!C143*100-100</f>
        <v>0.26229791837050698</v>
      </c>
      <c r="D141" s="4">
        <f>ipsa!B147/ipsa!B146*100-100</f>
        <v>-0.20154610712312149</v>
      </c>
      <c r="E141" s="4">
        <f>tcn!B224/tcn!B223*100-100</f>
        <v>5.4435000030679248E-3</v>
      </c>
      <c r="F141" s="4">
        <f>data_sa!B142/data_sa!B141*100-100</f>
        <v>0.37257980115121825</v>
      </c>
      <c r="G141" s="4">
        <f>data_sa!C142/data_sa!C141*100-100</f>
        <v>0.31147651686531219</v>
      </c>
      <c r="H141" s="4">
        <f>data_sa!D142/data_sa!D141*100-100</f>
        <v>-1.4645873706534047</v>
      </c>
      <c r="I141" s="4">
        <f>data_sa!E142/data_sa!E141*100-100</f>
        <v>1.3704477382472788</v>
      </c>
    </row>
    <row r="142" spans="1:9" x14ac:dyDescent="0.3">
      <c r="A142" s="3">
        <v>36892</v>
      </c>
      <c r="B142" s="4">
        <f>ipc!B145/ipc!B144*100-100</f>
        <v>0.32862314882939359</v>
      </c>
      <c r="C142" s="4">
        <f>ipc!C145/ipc!C144*100-100</f>
        <v>0.14198845910682678</v>
      </c>
      <c r="D142" s="4">
        <f>ipsa!B148/ipsa!B147*100-100</f>
        <v>4.9815106832286773</v>
      </c>
      <c r="E142" s="4">
        <f>tcn!B225/tcn!B224*100-100</f>
        <v>-0.61118755835892102</v>
      </c>
      <c r="F142" s="4">
        <f>data_sa!B143/data_sa!B142*100-100</f>
        <v>0.57799651047206169</v>
      </c>
      <c r="G142" s="4">
        <f>data_sa!C143/data_sa!C142*100-100</f>
        <v>0.21760899383190235</v>
      </c>
      <c r="H142" s="4">
        <f>data_sa!D143/data_sa!D142*100-100</f>
        <v>5.491132143036026</v>
      </c>
      <c r="I142" s="4">
        <f>data_sa!E143/data_sa!E142*100-100</f>
        <v>0.45342876150638745</v>
      </c>
    </row>
    <row r="143" spans="1:9" x14ac:dyDescent="0.3">
      <c r="A143" s="3">
        <v>36923</v>
      </c>
      <c r="B143" s="4">
        <f>ipc!B146/ipc!B145*100-100</f>
        <v>-0.30556553356385052</v>
      </c>
      <c r="C143" s="4">
        <f>ipc!C146/ipc!C145*100-100</f>
        <v>-4.14741836678445E-4</v>
      </c>
      <c r="D143" s="4">
        <f>ipsa!B149/ipsa!B148*100-100</f>
        <v>-3.7094946549194958</v>
      </c>
      <c r="E143" s="4">
        <f>tcn!B226/tcn!B225*100-100</f>
        <v>-1.398552754732421</v>
      </c>
      <c r="F143" s="4">
        <f>data_sa!B144/data_sa!B143*100-100</f>
        <v>-0.23671215456440109</v>
      </c>
      <c r="G143" s="4">
        <f>data_sa!C144/data_sa!C143*100-100</f>
        <v>1.8136690188370608E-2</v>
      </c>
      <c r="H143" s="4">
        <f>data_sa!D144/data_sa!D143*100-100</f>
        <v>-2.8508638861553806</v>
      </c>
      <c r="I143" s="4">
        <f>data_sa!E144/data_sa!E143*100-100</f>
        <v>-2.0162424823762706</v>
      </c>
    </row>
    <row r="144" spans="1:9" x14ac:dyDescent="0.3">
      <c r="A144" s="3">
        <v>36951</v>
      </c>
      <c r="B144" s="4">
        <f>ipc!B147/ipc!B146*100-100</f>
        <v>0.47910509604830054</v>
      </c>
      <c r="C144" s="4">
        <f>ipc!C147/ipc!C146*100-100</f>
        <v>0.92742155088158995</v>
      </c>
      <c r="D144" s="4">
        <f>ipsa!B150/ipsa!B149*100-100</f>
        <v>-3.0797299762816976</v>
      </c>
      <c r="E144" s="4">
        <f>tcn!B227/tcn!B226*100-100</f>
        <v>4.3785543083216965</v>
      </c>
      <c r="F144" s="4">
        <f>data_sa!B145/data_sa!B144*100-100</f>
        <v>0.19432205503366617</v>
      </c>
      <c r="G144" s="4">
        <f>data_sa!C145/data_sa!C144*100-100</f>
        <v>0.33194198654771867</v>
      </c>
      <c r="H144" s="4">
        <f>data_sa!D145/data_sa!D144*100-100</f>
        <v>-5.3888302008398625</v>
      </c>
      <c r="I144" s="4">
        <f>data_sa!E145/data_sa!E144*100-100</f>
        <v>5.0655355181745705</v>
      </c>
    </row>
    <row r="145" spans="1:9" x14ac:dyDescent="0.3">
      <c r="A145" s="3">
        <v>36982</v>
      </c>
      <c r="B145" s="4">
        <f>ipc!B148/ipc!B147*100-100</f>
        <v>0.46895900487646713</v>
      </c>
      <c r="C145" s="4">
        <f>ipc!C148/ipc!C147*100-100</f>
        <v>6.796137893591947E-2</v>
      </c>
      <c r="D145" s="4">
        <f>ipsa!B151/ipsa!B150*100-100</f>
        <v>4.0679944279206239</v>
      </c>
      <c r="E145" s="4">
        <f>tcn!B228/tcn!B227*100-100</f>
        <v>1.8445646180698532</v>
      </c>
      <c r="F145" s="4">
        <f>data_sa!B146/data_sa!B145*100-100</f>
        <v>0.2912634784983652</v>
      </c>
      <c r="G145" s="4">
        <f>data_sa!C146/data_sa!C145*100-100</f>
        <v>7.5975252818523131E-2</v>
      </c>
      <c r="H145" s="4">
        <f>data_sa!D146/data_sa!D145*100-100</f>
        <v>6.1004803000439978</v>
      </c>
      <c r="I145" s="4">
        <f>data_sa!E146/data_sa!E145*100-100</f>
        <v>3.149662846666331</v>
      </c>
    </row>
    <row r="146" spans="1:9" x14ac:dyDescent="0.3">
      <c r="A146" s="3">
        <v>37012</v>
      </c>
      <c r="B146" s="4">
        <f>ipc!B149/ipc!B148*100-100</f>
        <v>0.43440276219703833</v>
      </c>
      <c r="C146" s="4">
        <f>ipc!C149/ipc!C148*100-100</f>
        <v>-1.4919228551789843E-2</v>
      </c>
      <c r="D146" s="4">
        <f>ipsa!B152/ipsa!B151*100-100</f>
        <v>9.2795253513738345</v>
      </c>
      <c r="E146" s="4">
        <f>tcn!B229/tcn!B228*100-100</f>
        <v>0.97725051920305361</v>
      </c>
      <c r="F146" s="4">
        <f>data_sa!B147/data_sa!B146*100-100</f>
        <v>0.51309981575286656</v>
      </c>
      <c r="G146" s="4">
        <f>data_sa!C147/data_sa!C146*100-100</f>
        <v>7.4078161657610053E-2</v>
      </c>
      <c r="H146" s="4">
        <f>data_sa!D147/data_sa!D146*100-100</f>
        <v>6.941757947447158</v>
      </c>
      <c r="I146" s="4">
        <f>data_sa!E147/data_sa!E146*100-100</f>
        <v>0.85787183087660424</v>
      </c>
    </row>
    <row r="147" spans="1:9" x14ac:dyDescent="0.3">
      <c r="A147" s="3">
        <v>37043</v>
      </c>
      <c r="B147" s="4">
        <f>ipc!B150/ipc!B149*100-100</f>
        <v>5.2922144183114028E-2</v>
      </c>
      <c r="C147" s="4">
        <f>ipc!C150/ipc!C149*100-100</f>
        <v>0.20874428046724347</v>
      </c>
      <c r="D147" s="4">
        <f>ipsa!B153/ipsa!B152*100-100</f>
        <v>-3.2327479184943542</v>
      </c>
      <c r="E147" s="4">
        <f>tcn!B230/tcn!B229*100-100</f>
        <v>1.9180851801318113</v>
      </c>
      <c r="F147" s="4">
        <f>data_sa!B148/data_sa!B147*100-100</f>
        <v>0.22994773447466343</v>
      </c>
      <c r="G147" s="4">
        <f>data_sa!C148/data_sa!C147*100-100</f>
        <v>0.26066905056312351</v>
      </c>
      <c r="H147" s="4">
        <f>data_sa!D148/data_sa!D147*100-100</f>
        <v>-1.151257124209792</v>
      </c>
      <c r="I147" s="4">
        <f>data_sa!E148/data_sa!E147*100-100</f>
        <v>-0.38989940989682736</v>
      </c>
    </row>
    <row r="148" spans="1:9" x14ac:dyDescent="0.3">
      <c r="A148" s="3">
        <v>37073</v>
      </c>
      <c r="B148" s="4">
        <f>ipc!B151/ipc!B150*100-100</f>
        <v>-0.19619937463221504</v>
      </c>
      <c r="C148" s="4">
        <f>ipc!C151/ipc!C150*100-100</f>
        <v>0.10791862323524981</v>
      </c>
      <c r="D148" s="4">
        <f>ipsa!B154/ipsa!B153*100-100</f>
        <v>2.7326377009921288</v>
      </c>
      <c r="E148" s="4">
        <f>tcn!B231/tcn!B230*100-100</f>
        <v>6.5549451218345212</v>
      </c>
      <c r="F148" s="4">
        <f>data_sa!B149/data_sa!B148*100-100</f>
        <v>-0.20256040457334734</v>
      </c>
      <c r="G148" s="4">
        <f>data_sa!C149/data_sa!C148*100-100</f>
        <v>0.22482583913867416</v>
      </c>
      <c r="H148" s="4">
        <f>data_sa!D149/data_sa!D148*100-100</f>
        <v>2.208198125343344</v>
      </c>
      <c r="I148" s="4">
        <f>data_sa!E149/data_sa!E148*100-100</f>
        <v>4.9107047218408297</v>
      </c>
    </row>
    <row r="149" spans="1:9" x14ac:dyDescent="0.3">
      <c r="A149" s="3">
        <v>37104</v>
      </c>
      <c r="B149" s="4">
        <f>ipc!B152/ipc!B151*100-100</f>
        <v>0.80062117656156317</v>
      </c>
      <c r="C149" s="4">
        <f>ipc!C152/ipc!C151*100-100</f>
        <v>0.44164267981514627</v>
      </c>
      <c r="D149" s="4">
        <f>ipsa!B155/ipsa!B154*100-100</f>
        <v>3.1719602048037245</v>
      </c>
      <c r="E149" s="4">
        <f>tcn!B232/tcn!B231*100-100</f>
        <v>2.6273619312210457</v>
      </c>
      <c r="F149" s="4">
        <f>data_sa!B150/data_sa!B149*100-100</f>
        <v>0.75222900127371872</v>
      </c>
      <c r="G149" s="4">
        <f>data_sa!C150/data_sa!C149*100-100</f>
        <v>0.54193016267882399</v>
      </c>
      <c r="H149" s="4">
        <f>data_sa!D150/data_sa!D149*100-100</f>
        <v>1.6587183283618003</v>
      </c>
      <c r="I149" s="4">
        <f>data_sa!E150/data_sa!E149*100-100</f>
        <v>2.2410965575248269</v>
      </c>
    </row>
    <row r="150" spans="1:9" x14ac:dyDescent="0.3">
      <c r="A150" s="3">
        <v>37135</v>
      </c>
      <c r="B150" s="4">
        <f>ipc!B153/ipc!B152*100-100</f>
        <v>0.7299890963103195</v>
      </c>
      <c r="C150" s="4">
        <f>ipc!C153/ipc!C152*100-100</f>
        <v>0.26246017952004763</v>
      </c>
      <c r="D150" s="4">
        <f>ipsa!B156/ipsa!B155*100-100</f>
        <v>-13.554165826104509</v>
      </c>
      <c r="E150" s="4">
        <f>tcn!B233/tcn!B232*100-100</f>
        <v>1.1189768864316534</v>
      </c>
      <c r="F150" s="4">
        <f>data_sa!B151/data_sa!B150*100-100</f>
        <v>0.34982585274305222</v>
      </c>
      <c r="G150" s="4">
        <f>data_sa!C151/data_sa!C150*100-100</f>
        <v>0.30283083151954315</v>
      </c>
      <c r="H150" s="4">
        <f>data_sa!D151/data_sa!D150*100-100</f>
        <v>-10.845481384664396</v>
      </c>
      <c r="I150" s="4">
        <f>data_sa!E151/data_sa!E150*100-100</f>
        <v>0.57928363109536463</v>
      </c>
    </row>
    <row r="151" spans="1:9" x14ac:dyDescent="0.3">
      <c r="A151" s="3">
        <v>37165</v>
      </c>
      <c r="B151" s="4">
        <f>ipc!B154/ipc!B153*100-100</f>
        <v>0.13000620752518444</v>
      </c>
      <c r="C151" s="4">
        <f>ipc!C154/ipc!C153*100-100</f>
        <v>0.37033816278611198</v>
      </c>
      <c r="D151" s="4">
        <f>ipsa!B157/ipsa!B156*100-100</f>
        <v>4.7223881711597357</v>
      </c>
      <c r="E151" s="4">
        <f>tcn!B234/tcn!B233*100-100</f>
        <v>3.9422740213079521</v>
      </c>
      <c r="F151" s="4">
        <f>data_sa!B152/data_sa!B151*100-100</f>
        <v>6.0531353375935737E-2</v>
      </c>
      <c r="G151" s="4">
        <f>data_sa!C152/data_sa!C151*100-100</f>
        <v>0.29713467851908604</v>
      </c>
      <c r="H151" s="4">
        <f>data_sa!D152/data_sa!D151*100-100</f>
        <v>5.9086844695822123</v>
      </c>
      <c r="I151" s="4">
        <f>data_sa!E152/data_sa!E151*100-100</f>
        <v>5.1522796439462013</v>
      </c>
    </row>
    <row r="152" spans="1:9" x14ac:dyDescent="0.3">
      <c r="A152" s="3">
        <v>37196</v>
      </c>
      <c r="B152" s="4">
        <f>ipc!B155/ipc!B154*100-100</f>
        <v>-6.900935743274772E-3</v>
      </c>
      <c r="C152" s="4">
        <f>ipc!C155/ipc!C154*100-100</f>
        <v>5.9486091607482194E-2</v>
      </c>
      <c r="D152" s="4">
        <f>ipsa!B158/ipsa!B157*100-100</f>
        <v>6.2574095037749515</v>
      </c>
      <c r="E152" s="4">
        <f>tcn!B235/tcn!B234*100-100</f>
        <v>-2.6404181971977749</v>
      </c>
      <c r="F152" s="4">
        <f>data_sa!B153/data_sa!B152*100-100</f>
        <v>9.5571514266268309E-2</v>
      </c>
      <c r="G152" s="4">
        <f>data_sa!C153/data_sa!C152*100-100</f>
        <v>0.14911362063325839</v>
      </c>
      <c r="H152" s="4">
        <f>data_sa!D153/data_sa!D152*100-100</f>
        <v>3.969338078465114</v>
      </c>
      <c r="I152" s="4">
        <f>data_sa!E153/data_sa!E152*100-100</f>
        <v>-2.2048848908080032</v>
      </c>
    </row>
    <row r="153" spans="1:9" x14ac:dyDescent="0.3">
      <c r="A153" s="3">
        <v>37226</v>
      </c>
      <c r="B153" s="4">
        <f>ipc!B156/ipc!B155*100-100</f>
        <v>-0.30563706670440638</v>
      </c>
      <c r="C153" s="4">
        <f>ipc!C156/ipc!C155*100-100</f>
        <v>-6.3620612864539794E-2</v>
      </c>
      <c r="D153" s="4">
        <f>ipsa!B159/ipsa!B158*100-100</f>
        <v>-0.75079483587373375</v>
      </c>
      <c r="E153" s="4">
        <f>tcn!B236/tcn!B235*100-100</f>
        <v>-2.9392938562045003</v>
      </c>
      <c r="F153" s="4">
        <f>data_sa!B154/data_sa!B153*100-100</f>
        <v>4.6385801204678501E-2</v>
      </c>
      <c r="G153" s="4">
        <f>data_sa!C154/data_sa!C153*100-100</f>
        <v>1.477424946799033E-3</v>
      </c>
      <c r="H153" s="4">
        <f>data_sa!D154/data_sa!D153*100-100</f>
        <v>-1.8121802194787762</v>
      </c>
      <c r="I153" s="4">
        <f>data_sa!E154/data_sa!E153*100-100</f>
        <v>-1.1403545601381779</v>
      </c>
    </row>
    <row r="154" spans="1:9" x14ac:dyDescent="0.3">
      <c r="A154" s="3">
        <v>37257</v>
      </c>
      <c r="B154" s="4">
        <f>ipc!B157/ipc!B156*100-100</f>
        <v>-8.5278571821518767E-2</v>
      </c>
      <c r="C154" s="4">
        <f>ipc!C157/ipc!C156*100-100</f>
        <v>0.11990444991987204</v>
      </c>
      <c r="D154" s="4">
        <f>ipsa!B160/ipsa!B159*100-100</f>
        <v>-2.5449658529988426</v>
      </c>
      <c r="E154" s="4">
        <f>tcn!B237/tcn!B236*100-100</f>
        <v>-0.27738326727913432</v>
      </c>
      <c r="F154" s="4">
        <f>data_sa!B155/data_sa!B154*100-100</f>
        <v>0.15618337247789782</v>
      </c>
      <c r="G154" s="4">
        <f>data_sa!C155/data_sa!C154*100-100</f>
        <v>0.18795850795416413</v>
      </c>
      <c r="H154" s="4">
        <f>data_sa!D155/data_sa!D154*100-100</f>
        <v>-1.4446290818373342</v>
      </c>
      <c r="I154" s="4">
        <f>data_sa!E155/data_sa!E154*100-100</f>
        <v>0.37055342548460146</v>
      </c>
    </row>
    <row r="155" spans="1:9" x14ac:dyDescent="0.3">
      <c r="A155" s="3">
        <v>37288</v>
      </c>
      <c r="B155" s="4">
        <f>ipc!B158/ipc!B157*100-100</f>
        <v>6.0218316595239685E-3</v>
      </c>
      <c r="C155" s="4">
        <f>ipc!C158/ipc!C157*100-100</f>
        <v>0.18857879406293421</v>
      </c>
      <c r="D155" s="4">
        <f>ipsa!B161/ipsa!B160*100-100</f>
        <v>-0.7476084335781934</v>
      </c>
      <c r="E155" s="4">
        <f>tcn!B238/tcn!B237*100-100</f>
        <v>1.731379681475758</v>
      </c>
      <c r="F155" s="4">
        <f>data_sa!B156/data_sa!B155*100-100</f>
        <v>8.5150237795545536E-2</v>
      </c>
      <c r="G155" s="4">
        <f>data_sa!C156/data_sa!C155*100-100</f>
        <v>0.23200867738668762</v>
      </c>
      <c r="H155" s="4">
        <f>data_sa!D156/data_sa!D155*100-100</f>
        <v>-4.234680826056092E-2</v>
      </c>
      <c r="I155" s="4">
        <f>data_sa!E156/data_sa!E155*100-100</f>
        <v>0.8009705767746027</v>
      </c>
    </row>
    <row r="156" spans="1:9" x14ac:dyDescent="0.3">
      <c r="A156" s="3">
        <v>37316</v>
      </c>
      <c r="B156" s="4">
        <f>ipc!B159/ipc!B158*100-100</f>
        <v>0.52532411445240257</v>
      </c>
      <c r="C156" s="4">
        <f>ipc!C159/ipc!C158*100-100</f>
        <v>0.63990402064879959</v>
      </c>
      <c r="D156" s="4">
        <f>ipsa!B162/ipsa!B161*100-100</f>
        <v>1.67862354616868</v>
      </c>
      <c r="E156" s="4">
        <f>tcn!B239/tcn!B238*100-100</f>
        <v>-2.2937827307077612</v>
      </c>
      <c r="F156" s="4">
        <f>data_sa!B157/data_sa!B156*100-100</f>
        <v>0.24257299556549583</v>
      </c>
      <c r="G156" s="4">
        <f>data_sa!C157/data_sa!C156*100-100</f>
        <v>7.1272342081087459E-2</v>
      </c>
      <c r="H156" s="4">
        <f>data_sa!D157/data_sa!D156*100-100</f>
        <v>-0.84988872769152124</v>
      </c>
      <c r="I156" s="4">
        <f>data_sa!E157/data_sa!E156*100-100</f>
        <v>-1.9831217889341559</v>
      </c>
    </row>
    <row r="157" spans="1:9" x14ac:dyDescent="0.3">
      <c r="A157" s="3">
        <v>37347</v>
      </c>
      <c r="B157" s="4">
        <f>ipc!B160/ipc!B159*100-100</f>
        <v>0.37790812458500511</v>
      </c>
      <c r="C157" s="4">
        <f>ipc!C160/ipc!C159*100-100</f>
        <v>0.14967201501696081</v>
      </c>
      <c r="D157" s="4">
        <f>ipsa!B163/ipsa!B162*100-100</f>
        <v>-2.2146785837057479</v>
      </c>
      <c r="E157" s="4">
        <f>tcn!B240/tcn!B239*100-100</f>
        <v>-1.8760324122895327</v>
      </c>
      <c r="F157" s="4">
        <f>data_sa!B158/data_sa!B157*100-100</f>
        <v>0.14802066563832739</v>
      </c>
      <c r="G157" s="4">
        <f>data_sa!C158/data_sa!C157*100-100</f>
        <v>0.13117185636764361</v>
      </c>
      <c r="H157" s="4">
        <f>data_sa!D158/data_sa!D157*100-100</f>
        <v>-0.34103830511547528</v>
      </c>
      <c r="I157" s="4">
        <f>data_sa!E158/data_sa!E157*100-100</f>
        <v>-0.81007104218736004</v>
      </c>
    </row>
    <row r="158" spans="1:9" x14ac:dyDescent="0.3">
      <c r="A158" s="3">
        <v>37377</v>
      </c>
      <c r="B158" s="4">
        <f>ipc!B161/ipc!B160*100-100</f>
        <v>8.9961224495411329E-2</v>
      </c>
      <c r="C158" s="4">
        <f>ipc!C161/ipc!C160*100-100</f>
        <v>0.1669239223934369</v>
      </c>
      <c r="D158" s="4">
        <f>ipsa!B164/ipsa!B163*100-100</f>
        <v>-3.355510049831679</v>
      </c>
      <c r="E158" s="4">
        <f>tcn!B241/tcn!B240*100-100</f>
        <v>0.47410084259887242</v>
      </c>
      <c r="F158" s="4">
        <f>data_sa!B159/data_sa!B158*100-100</f>
        <v>0.172015166928702</v>
      </c>
      <c r="G158" s="4">
        <f>data_sa!C159/data_sa!C158*100-100</f>
        <v>0.26819929622155314</v>
      </c>
      <c r="H158" s="4">
        <f>data_sa!D159/data_sa!D158*100-100</f>
        <v>-5.1779669099407641</v>
      </c>
      <c r="I158" s="4">
        <f>data_sa!E159/data_sa!E158*100-100</f>
        <v>0.39235927659426295</v>
      </c>
    </row>
    <row r="159" spans="1:9" x14ac:dyDescent="0.3">
      <c r="A159" s="3">
        <v>37408</v>
      </c>
      <c r="B159" s="4">
        <f>ipc!B162/ipc!B161*100-100</f>
        <v>-0.127275683680935</v>
      </c>
      <c r="C159" s="4">
        <f>ipc!C162/ipc!C161*100-100</f>
        <v>-1.3319500067382251E-2</v>
      </c>
      <c r="D159" s="4">
        <f>ipsa!B165/ipsa!B164*100-100</f>
        <v>-6.1555949620333905</v>
      </c>
      <c r="E159" s="4">
        <f>tcn!B242/tcn!B241*100-100</f>
        <v>3.0370549918069116</v>
      </c>
      <c r="F159" s="4">
        <f>data_sa!B160/data_sa!B159*100-100</f>
        <v>1.5275171300132229E-2</v>
      </c>
      <c r="G159" s="4">
        <f>data_sa!C160/data_sa!C159*100-100</f>
        <v>3.8723050465236497E-2</v>
      </c>
      <c r="H159" s="4">
        <f>data_sa!D160/data_sa!D159*100-100</f>
        <v>-3.8810448988329682</v>
      </c>
      <c r="I159" s="4">
        <f>data_sa!E160/data_sa!E159*100-100</f>
        <v>0.22252841732843365</v>
      </c>
    </row>
    <row r="160" spans="1:9" x14ac:dyDescent="0.3">
      <c r="A160" s="3">
        <v>37438</v>
      </c>
      <c r="B160" s="4">
        <f>ipc!B163/ipc!B162*100-100</f>
        <v>0.44165940697784833</v>
      </c>
      <c r="C160" s="4">
        <f>ipc!C163/ipc!C162*100-100</f>
        <v>3.5531193876181533E-4</v>
      </c>
      <c r="D160" s="4">
        <f>ipsa!B166/ipsa!B165*100-100</f>
        <v>0.73549362378386718</v>
      </c>
      <c r="E160" s="4">
        <f>tcn!B243/tcn!B242*100-100</f>
        <v>3.349582470188011</v>
      </c>
      <c r="F160" s="4">
        <f>data_sa!B161/data_sa!B160*100-100</f>
        <v>0.39440846283078201</v>
      </c>
      <c r="G160" s="4">
        <f>data_sa!C161/data_sa!C160*100-100</f>
        <v>9.1077791818932496E-2</v>
      </c>
      <c r="H160" s="4">
        <f>data_sa!D161/data_sa!D160*100-100</f>
        <v>-0.76091255745723174</v>
      </c>
      <c r="I160" s="4">
        <f>data_sa!E161/data_sa!E160*100-100</f>
        <v>2.1626442568989432</v>
      </c>
    </row>
    <row r="161" spans="1:9" x14ac:dyDescent="0.3">
      <c r="A161" s="3">
        <v>37469</v>
      </c>
      <c r="B161" s="4">
        <f>ipc!B164/ipc!B163*100-100</f>
        <v>0.38423118895400421</v>
      </c>
      <c r="C161" s="4">
        <f>ipc!C164/ipc!C163*100-100</f>
        <v>4.9639944956609838E-2</v>
      </c>
      <c r="D161" s="4">
        <f>ipsa!B167/ipsa!B166*100-100</f>
        <v>-1.654562070126488</v>
      </c>
      <c r="E161" s="4">
        <f>tcn!B244/tcn!B243*100-100</f>
        <v>0.85740622982541481</v>
      </c>
      <c r="F161" s="4">
        <f>data_sa!B162/data_sa!B161*100-100</f>
        <v>0.28503173799145998</v>
      </c>
      <c r="G161" s="4">
        <f>data_sa!C162/data_sa!C161*100-100</f>
        <v>0.14575435597537023</v>
      </c>
      <c r="H161" s="4">
        <f>data_sa!D162/data_sa!D161*100-100</f>
        <v>-2.9464515467468004</v>
      </c>
      <c r="I161" s="4">
        <f>data_sa!E162/data_sa!E161*100-100</f>
        <v>0.49653172727532535</v>
      </c>
    </row>
    <row r="162" spans="1:9" x14ac:dyDescent="0.3">
      <c r="A162" s="3">
        <v>37500</v>
      </c>
      <c r="B162" s="4">
        <f>ipc!B165/ipc!B164*100-100</f>
        <v>0.84478873117643616</v>
      </c>
      <c r="C162" s="4">
        <f>ipc!C165/ipc!C164*100-100</f>
        <v>0.24715200961409778</v>
      </c>
      <c r="D162" s="4">
        <f>ipsa!B168/ipsa!B167*100-100</f>
        <v>-9.2884041668704498</v>
      </c>
      <c r="E162" s="4">
        <f>tcn!B245/tcn!B244*100-100</f>
        <v>3.5133159850345663</v>
      </c>
      <c r="F162" s="4">
        <f>data_sa!B163/data_sa!B162*100-100</f>
        <v>0.49192843949829523</v>
      </c>
      <c r="G162" s="4">
        <f>data_sa!C163/data_sa!C162*100-100</f>
        <v>0.27291194776705652</v>
      </c>
      <c r="H162" s="4">
        <f>data_sa!D163/data_sa!D162*100-100</f>
        <v>-7.0809162131451444</v>
      </c>
      <c r="I162" s="4">
        <f>data_sa!E163/data_sa!E162*100-100</f>
        <v>3.4342436705252339</v>
      </c>
    </row>
    <row r="163" spans="1:9" x14ac:dyDescent="0.3">
      <c r="A163" s="3">
        <v>37530</v>
      </c>
      <c r="B163" s="4">
        <f>ipc!B166/ipc!B165*100-100</f>
        <v>0.88149559285162127</v>
      </c>
      <c r="C163" s="4">
        <f>ipc!C166/ipc!C165*100-100</f>
        <v>0.37542159310596901</v>
      </c>
      <c r="D163" s="4">
        <f>ipsa!B169/ipsa!B168*100-100</f>
        <v>3.355654039832217</v>
      </c>
      <c r="E163" s="4">
        <f>tcn!B246/tcn!B245*100-100</f>
        <v>2.1098883250265175</v>
      </c>
      <c r="F163" s="4">
        <f>data_sa!B164/data_sa!B163*100-100</f>
        <v>0.84782734910879753</v>
      </c>
      <c r="G163" s="4">
        <f>data_sa!C164/data_sa!C163*100-100</f>
        <v>0.32281657869444302</v>
      </c>
      <c r="H163" s="4">
        <f>data_sa!D164/data_sa!D163*100-100</f>
        <v>4.701036236081606</v>
      </c>
      <c r="I163" s="4">
        <f>data_sa!E164/data_sa!E163*100-100</f>
        <v>3.4456813566633855</v>
      </c>
    </row>
    <row r="164" spans="1:9" x14ac:dyDescent="0.3">
      <c r="A164" s="3">
        <v>37561</v>
      </c>
      <c r="B164" s="4">
        <f>ipc!B167/ipc!B166*100-100</f>
        <v>-8.409545706221877E-2</v>
      </c>
      <c r="C164" s="4">
        <f>ipc!C167/ipc!C166*100-100</f>
        <v>0.20092180876132204</v>
      </c>
      <c r="D164" s="4">
        <f>ipsa!B170/ipsa!B169*100-100</f>
        <v>0.18779146800763158</v>
      </c>
      <c r="E164" s="4">
        <f>tcn!B247/tcn!B246*100-100</f>
        <v>-4.4241037175004436</v>
      </c>
      <c r="F164" s="4">
        <f>data_sa!B165/data_sa!B164*100-100</f>
        <v>2.3521825951647202E-2</v>
      </c>
      <c r="G164" s="4">
        <f>data_sa!C165/data_sa!C164*100-100</f>
        <v>0.28435804920378871</v>
      </c>
      <c r="H164" s="4">
        <f>data_sa!D165/data_sa!D164*100-100</f>
        <v>-1.4679666080627527</v>
      </c>
      <c r="I164" s="4">
        <f>data_sa!E165/data_sa!E164*100-100</f>
        <v>-3.7304720090743899</v>
      </c>
    </row>
    <row r="165" spans="1:9" x14ac:dyDescent="0.3">
      <c r="A165" s="3">
        <v>37591</v>
      </c>
      <c r="B165" s="4">
        <f>ipc!B168/ipc!B167*100-100</f>
        <v>-0.43785192123021943</v>
      </c>
      <c r="C165" s="4">
        <f>ipc!C168/ipc!C167*100-100</f>
        <v>0.18982868687120913</v>
      </c>
      <c r="D165" s="4">
        <f>ipsa!B171/ipsa!B170*100-100</f>
        <v>4.1330403723797531</v>
      </c>
      <c r="E165" s="4">
        <f>tcn!B248/tcn!B247*100-100</f>
        <v>-1.060993563564125</v>
      </c>
      <c r="F165" s="4">
        <f>data_sa!B166/data_sa!B165*100-100</f>
        <v>-5.426837189958178E-3</v>
      </c>
      <c r="G165" s="4">
        <f>data_sa!C166/data_sa!C165*100-100</f>
        <v>0.25942652744805628</v>
      </c>
      <c r="H165" s="4">
        <f>data_sa!D166/data_sa!D165*100-100</f>
        <v>3.313764146587971</v>
      </c>
      <c r="I165" s="4">
        <f>data_sa!E166/data_sa!E165*100-100</f>
        <v>1.1386523696676392</v>
      </c>
    </row>
    <row r="166" spans="1:9" x14ac:dyDescent="0.3">
      <c r="A166" s="3">
        <v>37622</v>
      </c>
      <c r="B166" s="4">
        <f>ipc!B169/ipc!B168*100-100</f>
        <v>8.9941957142073647E-2</v>
      </c>
      <c r="C166" s="4">
        <f>ipc!C169/ipc!C168*100-100</f>
        <v>0.19528172772859875</v>
      </c>
      <c r="D166" s="4">
        <f>ipsa!B172/ipsa!B171*100-100</f>
        <v>0.19899999999999807</v>
      </c>
      <c r="E166" s="4">
        <f>tcn!B249/tcn!B248*100-100</f>
        <v>2.9245325903629862</v>
      </c>
      <c r="F166" s="4">
        <f>data_sa!B167/data_sa!B166*100-100</f>
        <v>0.35457260515478595</v>
      </c>
      <c r="G166" s="4">
        <f>data_sa!C167/data_sa!C166*100-100</f>
        <v>0.2624448761487912</v>
      </c>
      <c r="H166" s="4">
        <f>data_sa!D167/data_sa!D166*100-100</f>
        <v>1.7922975890336517</v>
      </c>
      <c r="I166" s="4">
        <f>data_sa!E167/data_sa!E166*100-100</f>
        <v>2.97070407375179</v>
      </c>
    </row>
    <row r="167" spans="1:9" x14ac:dyDescent="0.3">
      <c r="A167" s="3">
        <v>37653</v>
      </c>
      <c r="B167" s="4">
        <f>ipc!B170/ipc!B169*100-100</f>
        <v>0.78981315389596318</v>
      </c>
      <c r="C167" s="4">
        <f>ipc!C170/ipc!C169*100-100</f>
        <v>0.1206702034862559</v>
      </c>
      <c r="D167" s="4">
        <f>ipsa!B173/ipsa!B172*100-100</f>
        <v>1.2924280681444031</v>
      </c>
      <c r="E167" s="4">
        <f>tcn!B250/tcn!B249*100-100</f>
        <v>3.1469167656002384</v>
      </c>
      <c r="F167" s="4">
        <f>data_sa!B168/data_sa!B167*100-100</f>
        <v>0.8983763020065112</v>
      </c>
      <c r="G167" s="4">
        <f>data_sa!C168/data_sa!C167*100-100</f>
        <v>0.18191854465163715</v>
      </c>
      <c r="H167" s="4">
        <f>data_sa!D168/data_sa!D167*100-100</f>
        <v>1.3654435021796587</v>
      </c>
      <c r="I167" s="4">
        <f>data_sa!E168/data_sa!E167*100-100</f>
        <v>2.0417605125870892</v>
      </c>
    </row>
    <row r="168" spans="1:9" x14ac:dyDescent="0.3">
      <c r="A168" s="3">
        <v>37681</v>
      </c>
      <c r="B168" s="4">
        <f>ipc!B171/ipc!B170*100-100</f>
        <v>1.1669446734826181</v>
      </c>
      <c r="C168" s="4">
        <f>ipc!C171/ipc!C170*100-100</f>
        <v>0.83231317214125511</v>
      </c>
      <c r="D168" s="4">
        <f>ipsa!B174/ipsa!B173*100-100</f>
        <v>-0.57244763237235929</v>
      </c>
      <c r="E168" s="4">
        <f>tcn!B251/tcn!B250*100-100</f>
        <v>-0.25900854810963381</v>
      </c>
      <c r="F168" s="4">
        <f>data_sa!B169/data_sa!B168*100-100</f>
        <v>0.89297605628769361</v>
      </c>
      <c r="G168" s="4">
        <f>data_sa!C169/data_sa!C168*100-100</f>
        <v>0.29625867614694812</v>
      </c>
      <c r="H168" s="4">
        <f>data_sa!D169/data_sa!D168*100-100</f>
        <v>-2.7305811629501733</v>
      </c>
      <c r="I168" s="4">
        <f>data_sa!E169/data_sa!E168*100-100</f>
        <v>-0.39097245818012993</v>
      </c>
    </row>
    <row r="169" spans="1:9" x14ac:dyDescent="0.3">
      <c r="A169" s="3">
        <v>37712</v>
      </c>
      <c r="B169" s="4">
        <f>ipc!B172/ipc!B171*100-100</f>
        <v>-9.5977182868594468E-2</v>
      </c>
      <c r="C169" s="4">
        <f>ipc!C172/ipc!C171*100-100</f>
        <v>0.36313666805698119</v>
      </c>
      <c r="D169" s="4">
        <f>ipsa!B175/ipsa!B174*100-100</f>
        <v>15.342919148177131</v>
      </c>
      <c r="E169" s="4">
        <f>tcn!B252/tcn!B251*100-100</f>
        <v>-3.3674910868444101</v>
      </c>
      <c r="F169" s="4">
        <f>data_sa!B170/data_sa!B169*100-100</f>
        <v>-0.39021751728934362</v>
      </c>
      <c r="G169" s="4">
        <f>data_sa!C170/data_sa!C169*100-100</f>
        <v>0.32229453325413715</v>
      </c>
      <c r="H169" s="4">
        <f>data_sa!D170/data_sa!D169*100-100</f>
        <v>16.985606828658774</v>
      </c>
      <c r="I169" s="4">
        <f>data_sa!E170/data_sa!E169*100-100</f>
        <v>-2.4656703245275224</v>
      </c>
    </row>
    <row r="170" spans="1:9" x14ac:dyDescent="0.3">
      <c r="A170" s="3">
        <v>37742</v>
      </c>
      <c r="B170" s="4">
        <f>ipc!B173/ipc!B172*100-100</f>
        <v>-0.38591140462187923</v>
      </c>
      <c r="C170" s="4">
        <f>ipc!C173/ipc!C172*100-100</f>
        <v>-9.7091370824387013E-3</v>
      </c>
      <c r="D170" s="4">
        <f>ipsa!B176/ipsa!B175*100-100</f>
        <v>5.7605072339255656</v>
      </c>
      <c r="E170" s="4">
        <f>tcn!B253/tcn!B252*100-100</f>
        <v>-2.0429189329669697</v>
      </c>
      <c r="F170" s="4">
        <f>data_sa!B171/data_sa!B170*100-100</f>
        <v>-0.29946603573553432</v>
      </c>
      <c r="G170" s="4">
        <f>data_sa!C171/data_sa!C170*100-100</f>
        <v>8.2536931308638373E-2</v>
      </c>
      <c r="H170" s="4">
        <f>data_sa!D171/data_sa!D170*100-100</f>
        <v>4.7983397780370325</v>
      </c>
      <c r="I170" s="4">
        <f>data_sa!E171/data_sa!E170*100-100</f>
        <v>-2.139061159089934</v>
      </c>
    </row>
    <row r="171" spans="1:9" x14ac:dyDescent="0.3">
      <c r="A171" s="3">
        <v>37773</v>
      </c>
      <c r="B171" s="4">
        <f>ipc!B174/ipc!B173*100-100</f>
        <v>-1.8822687684405537E-4</v>
      </c>
      <c r="C171" s="4">
        <f>ipc!C174/ipc!C173*100-100</f>
        <v>3.7062868273125105E-2</v>
      </c>
      <c r="D171" s="4">
        <f>ipsa!B177/ipsa!B176*100-100</f>
        <v>-0.23476657378901677</v>
      </c>
      <c r="E171" s="4">
        <f>tcn!B254/tcn!B253*100-100</f>
        <v>0.79656897580942143</v>
      </c>
      <c r="F171" s="4">
        <f>data_sa!B172/data_sa!B171*100-100</f>
        <v>3.1122601979220121E-2</v>
      </c>
      <c r="G171" s="4">
        <f>data_sa!C172/data_sa!C171*100-100</f>
        <v>9.2618878074546274E-2</v>
      </c>
      <c r="H171" s="4">
        <f>data_sa!D172/data_sa!D171*100-100</f>
        <v>1.6199507921031682</v>
      </c>
      <c r="I171" s="4">
        <f>data_sa!E172/data_sa!E171*100-100</f>
        <v>-2.2719719692406102</v>
      </c>
    </row>
    <row r="172" spans="1:9" x14ac:dyDescent="0.3">
      <c r="A172" s="3">
        <v>37803</v>
      </c>
      <c r="B172" s="4">
        <f>ipc!B175/ipc!B174*100-100</f>
        <v>-8.7133773707790851E-2</v>
      </c>
      <c r="C172" s="4">
        <f>ipc!C175/ipc!C174*100-100</f>
        <v>-3.3569562234575301E-2</v>
      </c>
      <c r="D172" s="4">
        <f>ipsa!B178/ipsa!B177*100-100</f>
        <v>7.5937204833404195</v>
      </c>
      <c r="E172" s="4">
        <f>tcn!B255/tcn!B254*100-100</f>
        <v>-1.1342697446702488</v>
      </c>
      <c r="F172" s="4">
        <f>data_sa!B173/data_sa!B172*100-100</f>
        <v>-0.15945370900023192</v>
      </c>
      <c r="G172" s="4">
        <f>data_sa!C173/data_sa!C172*100-100</f>
        <v>2.1390374331559769E-2</v>
      </c>
      <c r="H172" s="4">
        <f>data_sa!D173/data_sa!D172*100-100</f>
        <v>5.5927648137878094</v>
      </c>
      <c r="I172" s="4">
        <f>data_sa!E173/data_sa!E172*100-100</f>
        <v>-1.7034479894960981</v>
      </c>
    </row>
    <row r="173" spans="1:9" x14ac:dyDescent="0.3">
      <c r="A173" s="3">
        <v>37834</v>
      </c>
      <c r="B173" s="4">
        <f>ipc!B176/ipc!B175*100-100</f>
        <v>0.16581151612217582</v>
      </c>
      <c r="C173" s="4">
        <f>ipc!C176/ipc!C175*100-100</f>
        <v>-8.3902279815390557E-2</v>
      </c>
      <c r="D173" s="4">
        <f>ipsa!B179/ipsa!B178*100-100</f>
        <v>3.6507287835444657</v>
      </c>
      <c r="E173" s="4">
        <f>tcn!B256/tcn!B255*100-100</f>
        <v>0.37539772160010898</v>
      </c>
      <c r="F173" s="4">
        <f>data_sa!B174/data_sa!B173*100-100</f>
        <v>2.9701861478969249E-2</v>
      </c>
      <c r="G173" s="4">
        <f>data_sa!C174/data_sa!C173*100-100</f>
        <v>1.4732439882152448E-2</v>
      </c>
      <c r="H173" s="4">
        <f>data_sa!D174/data_sa!D173*100-100</f>
        <v>2.7040315400470831</v>
      </c>
      <c r="I173" s="4">
        <f>data_sa!E174/data_sa!E173*100-100</f>
        <v>0.19635547916271889</v>
      </c>
    </row>
    <row r="174" spans="1:9" x14ac:dyDescent="0.3">
      <c r="A174" s="3">
        <v>37865</v>
      </c>
      <c r="B174" s="4">
        <f>ipc!B177/ipc!B176*100-100</f>
        <v>0.18967496216006907</v>
      </c>
      <c r="C174" s="4">
        <f>ipc!C177/ipc!C176*100-100</f>
        <v>-1.9106636995047666E-4</v>
      </c>
      <c r="D174" s="4">
        <f>ipsa!B180/ipsa!B179*100-100</f>
        <v>4.4442984185394607</v>
      </c>
      <c r="E174" s="4">
        <f>tcn!B257/tcn!B256*100-100</f>
        <v>-4.0255196103854587</v>
      </c>
      <c r="F174" s="4">
        <f>data_sa!B175/data_sa!B174*100-100</f>
        <v>-0.12299085194692339</v>
      </c>
      <c r="G174" s="4">
        <f>data_sa!C175/data_sa!C174*100-100</f>
        <v>1.4096709764572779E-2</v>
      </c>
      <c r="H174" s="4">
        <f>data_sa!D175/data_sa!D174*100-100</f>
        <v>5.9923003215992594</v>
      </c>
      <c r="I174" s="4">
        <f>data_sa!E175/data_sa!E174*100-100</f>
        <v>-3.7384605543585963</v>
      </c>
    </row>
    <row r="175" spans="1:9" x14ac:dyDescent="0.3">
      <c r="A175" s="3">
        <v>37895</v>
      </c>
      <c r="B175" s="4">
        <f>ipc!B178/ipc!B177*100-100</f>
        <v>-0.153957864193913</v>
      </c>
      <c r="C175" s="4">
        <f>ipc!C178/ipc!C177*100-100</f>
        <v>-3.9823012950506609E-2</v>
      </c>
      <c r="D175" s="4">
        <f>ipsa!B181/ipsa!B180*100-100</f>
        <v>5.9748757418786482</v>
      </c>
      <c r="E175" s="4">
        <f>tcn!B258/tcn!B257*100-100</f>
        <v>-4.3486242760457685</v>
      </c>
      <c r="F175" s="4">
        <f>data_sa!B176/data_sa!B175*100-100</f>
        <v>-0.1439367847836337</v>
      </c>
      <c r="G175" s="4">
        <f>data_sa!C176/data_sa!C175*100-100</f>
        <v>-6.5089113489449346E-2</v>
      </c>
      <c r="H175" s="4">
        <f>data_sa!D176/data_sa!D175*100-100</f>
        <v>6.984836124406101</v>
      </c>
      <c r="I175" s="4">
        <f>data_sa!E176/data_sa!E175*100-100</f>
        <v>-3.0190168977170515</v>
      </c>
    </row>
    <row r="176" spans="1:9" x14ac:dyDescent="0.3">
      <c r="A176" s="3">
        <v>37926</v>
      </c>
      <c r="B176" s="4">
        <f>ipc!B179/ipc!B178*100-100</f>
        <v>-0.30969859424767776</v>
      </c>
      <c r="C176" s="4">
        <f>ipc!C179/ipc!C178*100-100</f>
        <v>-5.8188290824631395E-2</v>
      </c>
      <c r="D176" s="4">
        <f>ipsa!B182/ipsa!B181*100-100</f>
        <v>-3.8008918441119874</v>
      </c>
      <c r="E176" s="4">
        <f>tcn!B259/tcn!B258*100-100</f>
        <v>-3.1889081805700812</v>
      </c>
      <c r="F176" s="4">
        <f>data_sa!B177/data_sa!B176*100-100</f>
        <v>-0.17928552602893433</v>
      </c>
      <c r="G176" s="4">
        <f>data_sa!C177/data_sa!C176*100-100</f>
        <v>1.5688611177580469E-2</v>
      </c>
      <c r="H176" s="4">
        <f>data_sa!D177/data_sa!D176*100-100</f>
        <v>-4.389607890494446</v>
      </c>
      <c r="I176" s="4">
        <f>data_sa!E177/data_sa!E176*100-100</f>
        <v>-2.2656144763120949</v>
      </c>
    </row>
    <row r="177" spans="1:9" x14ac:dyDescent="0.3">
      <c r="A177" s="3">
        <v>37956</v>
      </c>
      <c r="B177" s="4">
        <f>ipc!B180/ipc!B179*100-100</f>
        <v>-0.31793395525878054</v>
      </c>
      <c r="C177" s="4">
        <f>ipc!C180/ipc!C179*100-100</f>
        <v>1.2487658464124252E-3</v>
      </c>
      <c r="D177" s="4">
        <f>ipsa!B183/ipsa!B182*100-100</f>
        <v>1.8143917056379308</v>
      </c>
      <c r="E177" s="4">
        <f>tcn!B260/tcn!B259*100-100</f>
        <v>-3.607304621986458</v>
      </c>
      <c r="F177" s="4">
        <f>data_sa!B178/data_sa!B177*100-100</f>
        <v>0.16282026207706224</v>
      </c>
      <c r="G177" s="4">
        <f>data_sa!C178/data_sa!C177*100-100</f>
        <v>6.607196615593125E-2</v>
      </c>
      <c r="H177" s="4">
        <f>data_sa!D178/data_sa!D177*100-100</f>
        <v>1.3793618064169806</v>
      </c>
      <c r="I177" s="4">
        <f>data_sa!E178/data_sa!E177*100-100</f>
        <v>-1.4568108096222545</v>
      </c>
    </row>
    <row r="178" spans="1:9" x14ac:dyDescent="0.3">
      <c r="A178" s="3">
        <v>37987</v>
      </c>
      <c r="B178" s="4">
        <f>ipc!B181/ipc!B180*100-100</f>
        <v>-0.18524017513136926</v>
      </c>
      <c r="C178" s="4">
        <f>ipc!C181/ipc!C180*100-100</f>
        <v>-4.6760260710584589E-2</v>
      </c>
      <c r="D178" s="4">
        <f>ipsa!B184/ipsa!B183*100-100</f>
        <v>-5.1144935344827616</v>
      </c>
      <c r="E178" s="4">
        <f>tcn!B261/tcn!B260*100-100</f>
        <v>-4.8536827024132378</v>
      </c>
      <c r="F178" s="4">
        <f>data_sa!B179/data_sa!B178*100-100</f>
        <v>0.11569271624043154</v>
      </c>
      <c r="G178" s="4">
        <f>data_sa!C179/data_sa!C178*100-100</f>
        <v>3.4993436751349805E-2</v>
      </c>
      <c r="H178" s="4">
        <f>data_sa!D179/data_sa!D178*100-100</f>
        <v>-3.7166663177790156</v>
      </c>
      <c r="I178" s="4">
        <f>data_sa!E179/data_sa!E178*100-100</f>
        <v>-5.4379032591879621</v>
      </c>
    </row>
    <row r="179" spans="1:9" x14ac:dyDescent="0.3">
      <c r="A179" s="3">
        <v>38018</v>
      </c>
      <c r="B179" s="4">
        <f>ipc!B182/ipc!B181*100-100</f>
        <v>1.2208483368027601E-2</v>
      </c>
      <c r="C179" s="4">
        <f>ipc!C182/ipc!C181*100-100</f>
        <v>-1.3596206071341044E-2</v>
      </c>
      <c r="D179" s="4">
        <f>ipsa!B185/ipsa!B184*100-100</f>
        <v>9.5268514969549756</v>
      </c>
      <c r="E179" s="4">
        <f>tcn!B262/tcn!B261*100-100</f>
        <v>1.8591006327994108</v>
      </c>
      <c r="F179" s="4">
        <f>data_sa!B180/data_sa!B179*100-100</f>
        <v>0.19747427958456854</v>
      </c>
      <c r="G179" s="4">
        <f>data_sa!C180/data_sa!C179*100-100</f>
        <v>6.948753339833047E-2</v>
      </c>
      <c r="H179" s="4">
        <f>data_sa!D180/data_sa!D179*100-100</f>
        <v>9.468481060863752</v>
      </c>
      <c r="I179" s="4">
        <f>data_sa!E180/data_sa!E179*100-100</f>
        <v>0.78082586463233383</v>
      </c>
    </row>
    <row r="180" spans="1:9" x14ac:dyDescent="0.3">
      <c r="A180" s="3">
        <v>38047</v>
      </c>
      <c r="B180" s="4">
        <f>ipc!B183/ipc!B182*100-100</f>
        <v>0.41743133276226274</v>
      </c>
      <c r="C180" s="4">
        <f>ipc!C183/ipc!C182*100-100</f>
        <v>0.53333017739234378</v>
      </c>
      <c r="D180" s="4">
        <f>ipsa!B186/ipsa!B185*100-100</f>
        <v>-5.4553231199937784</v>
      </c>
      <c r="E180" s="4">
        <f>tcn!B263/tcn!B262*100-100</f>
        <v>3.3554633895670918</v>
      </c>
      <c r="F180" s="4">
        <f>data_sa!B181/data_sa!B180*100-100</f>
        <v>0.14420464407083955</v>
      </c>
      <c r="G180" s="4">
        <f>data_sa!C181/data_sa!C180*100-100</f>
        <v>1.9613829014858197E-2</v>
      </c>
      <c r="H180" s="4">
        <f>data_sa!D181/data_sa!D180*100-100</f>
        <v>-7.2108140107017675</v>
      </c>
      <c r="I180" s="4">
        <f>data_sa!E181/data_sa!E180*100-100</f>
        <v>2.730778627611997</v>
      </c>
    </row>
    <row r="181" spans="1:9" x14ac:dyDescent="0.3">
      <c r="A181" s="3">
        <v>38078</v>
      </c>
      <c r="B181" s="4">
        <f>ipc!B184/ipc!B183*100-100</f>
        <v>0.36243524002250638</v>
      </c>
      <c r="C181" s="4">
        <f>ipc!C184/ipc!C183*100-100</f>
        <v>3.1516946893319187E-2</v>
      </c>
      <c r="D181" s="4">
        <f>ipsa!B187/ipsa!B186*100-100</f>
        <v>-1.9398176708479156</v>
      </c>
      <c r="E181" s="4">
        <f>tcn!B264/tcn!B263*100-100</f>
        <v>0.7078792461492327</v>
      </c>
      <c r="F181" s="4">
        <f>data_sa!B182/data_sa!B181*100-100</f>
        <v>3.7254565304010612E-2</v>
      </c>
      <c r="G181" s="4">
        <f>data_sa!C182/data_sa!C181*100-100</f>
        <v>-3.1945294473942454E-2</v>
      </c>
      <c r="H181" s="4">
        <f>data_sa!D182/data_sa!D181*100-100</f>
        <v>-1.326646933363179</v>
      </c>
      <c r="I181" s="4">
        <f>data_sa!E182/data_sa!E181*100-100</f>
        <v>1.644813606673992</v>
      </c>
    </row>
    <row r="182" spans="1:9" x14ac:dyDescent="0.3">
      <c r="A182" s="3">
        <v>38108</v>
      </c>
      <c r="B182" s="4">
        <f>ipc!B185/ipc!B184*100-100</f>
        <v>0.53033883517889535</v>
      </c>
      <c r="C182" s="4">
        <f>ipc!C185/ipc!C184*100-100</f>
        <v>-2.729206339790835E-2</v>
      </c>
      <c r="D182" s="4">
        <f>ipsa!B188/ipsa!B187*100-100</f>
        <v>-0.1258213337061278</v>
      </c>
      <c r="E182" s="4">
        <f>tcn!B265/tcn!B264*100-100</f>
        <v>4.5332028910274147</v>
      </c>
      <c r="F182" s="4">
        <f>data_sa!B183/data_sa!B182*100-100</f>
        <v>0.56055336429167824</v>
      </c>
      <c r="G182" s="4">
        <f>data_sa!C183/data_sa!C182*100-100</f>
        <v>5.7899574295760203E-2</v>
      </c>
      <c r="H182" s="4">
        <f>data_sa!D183/data_sa!D182*100-100</f>
        <v>-0.29137239617409705</v>
      </c>
      <c r="I182" s="4">
        <f>data_sa!E183/data_sa!E182*100-100</f>
        <v>4.5164166789747355</v>
      </c>
    </row>
    <row r="183" spans="1:9" x14ac:dyDescent="0.3">
      <c r="A183" s="3">
        <v>38139</v>
      </c>
      <c r="B183" s="4">
        <f>ipc!B186/ipc!B185*100-100</f>
        <v>0.43177226044836914</v>
      </c>
      <c r="C183" s="4">
        <f>ipc!C186/ipc!C185*100-100</f>
        <v>0.14846618373105969</v>
      </c>
      <c r="D183" s="4">
        <f>ipsa!B189/ipsa!B188*100-100</f>
        <v>3.7919932810750225</v>
      </c>
      <c r="E183" s="4">
        <f>tcn!B266/tcn!B265*100-100</f>
        <v>1.2172880382850195</v>
      </c>
      <c r="F183" s="4">
        <f>data_sa!B184/data_sa!B183*100-100</f>
        <v>0.33603513958257736</v>
      </c>
      <c r="G183" s="4">
        <f>data_sa!C184/data_sa!C183*100-100</f>
        <v>0.20521901358905836</v>
      </c>
      <c r="H183" s="4">
        <f>data_sa!D184/data_sa!D183*100-100</f>
        <v>5.0939165646152418</v>
      </c>
      <c r="I183" s="4">
        <f>data_sa!E184/data_sa!E183*100-100</f>
        <v>-1.9824589822938634</v>
      </c>
    </row>
    <row r="184" spans="1:9" x14ac:dyDescent="0.3">
      <c r="A184" s="3">
        <v>38169</v>
      </c>
      <c r="B184" s="4">
        <f>ipc!B187/ipc!B186*100-100</f>
        <v>0.23128497738909459</v>
      </c>
      <c r="C184" s="4">
        <f>ipc!C187/ipc!C186*100-100</f>
        <v>0.14993601550969515</v>
      </c>
      <c r="D184" s="4">
        <f>ipsa!B190/ipsa!B189*100-100</f>
        <v>2.5536419911259713</v>
      </c>
      <c r="E184" s="4">
        <f>tcn!B267/tcn!B266*100-100</f>
        <v>-1.7253961189165636</v>
      </c>
      <c r="F184" s="4">
        <f>data_sa!B185/data_sa!B184*100-100</f>
        <v>9.6284540072815616E-2</v>
      </c>
      <c r="G184" s="4">
        <f>data_sa!C185/data_sa!C184*100-100</f>
        <v>0.17150710089887866</v>
      </c>
      <c r="H184" s="4">
        <f>data_sa!D185/data_sa!D184*100-100</f>
        <v>0.42309952454723998</v>
      </c>
      <c r="I184" s="4">
        <f>data_sa!E185/data_sa!E184*100-100</f>
        <v>-1.7757490350827823</v>
      </c>
    </row>
    <row r="185" spans="1:9" x14ac:dyDescent="0.3">
      <c r="A185" s="3">
        <v>38200</v>
      </c>
      <c r="B185" s="4">
        <f>ipc!B188/ipc!B187*100-100</f>
        <v>0.38096880188318494</v>
      </c>
      <c r="C185" s="4">
        <f>ipc!C188/ipc!C187*100-100</f>
        <v>4.7415714544939647E-2</v>
      </c>
      <c r="D185" s="4">
        <f>ipsa!B191/ipsa!B190*100-100</f>
        <v>7.2696189630798642</v>
      </c>
      <c r="E185" s="4">
        <f>tcn!B268/tcn!B267*100-100</f>
        <v>0.55949042095475932</v>
      </c>
      <c r="F185" s="4">
        <f>data_sa!B186/data_sa!B185*100-100</f>
        <v>0.25699275193866811</v>
      </c>
      <c r="G185" s="4">
        <f>data_sa!C186/data_sa!C185*100-100</f>
        <v>0.13766381048387188</v>
      </c>
      <c r="H185" s="4">
        <f>data_sa!D186/data_sa!D185*100-100</f>
        <v>7.2105307955016968</v>
      </c>
      <c r="I185" s="4">
        <f>data_sa!E186/data_sa!E185*100-100</f>
        <v>0.59462440164152497</v>
      </c>
    </row>
    <row r="186" spans="1:9" x14ac:dyDescent="0.3">
      <c r="A186" s="3">
        <v>38231</v>
      </c>
      <c r="B186" s="4">
        <f>ipc!B189/ipc!B188*100-100</f>
        <v>5.7894532168219826E-2</v>
      </c>
      <c r="C186" s="4">
        <f>ipc!C189/ipc!C188*100-100</f>
        <v>7.2520116102367638E-2</v>
      </c>
      <c r="D186" s="4">
        <f>ipsa!B192/ipsa!B191*100-100</f>
        <v>4.6346411999435873</v>
      </c>
      <c r="E186" s="4">
        <f>tcn!B269/tcn!B268*100-100</f>
        <v>-3.047482900811886</v>
      </c>
      <c r="F186" s="4">
        <f>data_sa!B187/data_sa!B186*100-100</f>
        <v>-0.21028022438419214</v>
      </c>
      <c r="G186" s="4">
        <f>data_sa!C187/data_sa!C186*100-100</f>
        <v>7.9275946356588634E-2</v>
      </c>
      <c r="H186" s="4">
        <f>data_sa!D187/data_sa!D186*100-100</f>
        <v>5.137158777690388</v>
      </c>
      <c r="I186" s="4">
        <f>data_sa!E187/data_sa!E186*100-100</f>
        <v>-2.492772652777532</v>
      </c>
    </row>
    <row r="187" spans="1:9" x14ac:dyDescent="0.3">
      <c r="A187" s="3">
        <v>38261</v>
      </c>
      <c r="B187" s="4">
        <f>ipc!B190/ipc!B189*100-100</f>
        <v>0.28994722012328111</v>
      </c>
      <c r="C187" s="4">
        <f>ipc!C190/ipc!C189*100-100</f>
        <v>-1.7594708986038654E-2</v>
      </c>
      <c r="D187" s="4">
        <f>ipsa!B193/ipsa!B192*100-100</f>
        <v>3.5840236201099032</v>
      </c>
      <c r="E187" s="4">
        <f>tcn!B270/tcn!B269*100-100</f>
        <v>-1.504075275784956</v>
      </c>
      <c r="F187" s="4">
        <f>data_sa!B188/data_sa!B187*100-100</f>
        <v>0.34709257885299394</v>
      </c>
      <c r="G187" s="4">
        <f>data_sa!C188/data_sa!C187*100-100</f>
        <v>-6.1295889403396586E-3</v>
      </c>
      <c r="H187" s="4">
        <f>data_sa!D188/data_sa!D187*100-100</f>
        <v>4.5885301200270447</v>
      </c>
      <c r="I187" s="4">
        <f>data_sa!E188/data_sa!E187*100-100</f>
        <v>-0.26999686394715638</v>
      </c>
    </row>
    <row r="188" spans="1:9" x14ac:dyDescent="0.3">
      <c r="A188" s="3">
        <v>38292</v>
      </c>
      <c r="B188" s="4">
        <f>ipc!B191/ipc!B190*100-100</f>
        <v>0.24784434240147846</v>
      </c>
      <c r="C188" s="4">
        <f>ipc!C191/ipc!C190*100-100</f>
        <v>0.16092308377166376</v>
      </c>
      <c r="D188" s="4">
        <f>ipsa!B194/ipsa!B193*100-100</f>
        <v>1.2594729103042539</v>
      </c>
      <c r="E188" s="4">
        <f>tcn!B271/tcn!B270*100-100</f>
        <v>-1.7386586220325455</v>
      </c>
      <c r="F188" s="4">
        <f>data_sa!B189/data_sa!B188*100-100</f>
        <v>0.39268165319134596</v>
      </c>
      <c r="G188" s="4">
        <f>data_sa!C189/data_sa!C188*100-100</f>
        <v>0.22775176472254088</v>
      </c>
      <c r="H188" s="4">
        <f>data_sa!D189/data_sa!D188*100-100</f>
        <v>1.2969153911192848</v>
      </c>
      <c r="I188" s="4">
        <f>data_sa!E189/data_sa!E188*100-100</f>
        <v>-0.98956539939658228</v>
      </c>
    </row>
    <row r="189" spans="1:9" x14ac:dyDescent="0.3">
      <c r="A189" s="3">
        <v>38322</v>
      </c>
      <c r="B189" s="4">
        <f>ipc!B192/ipc!B191*100-100</f>
        <v>-0.37822375689383136</v>
      </c>
      <c r="C189" s="4">
        <f>ipc!C192/ipc!C191*100-100</f>
        <v>0.11128803093363615</v>
      </c>
      <c r="D189" s="4">
        <f>ipsa!B195/ipsa!B194*100-100</f>
        <v>0.3356660541645482</v>
      </c>
      <c r="E189" s="4">
        <f>tcn!B272/tcn!B271*100-100</f>
        <v>-3.4438262501675894</v>
      </c>
      <c r="F189" s="4">
        <f>data_sa!B190/data_sa!B189*100-100</f>
        <v>0.11134688371885204</v>
      </c>
      <c r="G189" s="4">
        <f>data_sa!C190/data_sa!C189*100-100</f>
        <v>0.17391495260856971</v>
      </c>
      <c r="H189" s="4">
        <f>data_sa!D190/data_sa!D189*100-100</f>
        <v>0.27217672332189125</v>
      </c>
      <c r="I189" s="4">
        <f>data_sa!E190/data_sa!E189*100-100</f>
        <v>-1.2904279892267141</v>
      </c>
    </row>
    <row r="190" spans="1:9" x14ac:dyDescent="0.3">
      <c r="A190" s="3">
        <v>38353</v>
      </c>
      <c r="B190" s="4">
        <f>ipc!B193/ipc!B192*100-100</f>
        <v>-0.31507631696702276</v>
      </c>
      <c r="C190" s="4">
        <f>ipc!C193/ipc!C192*100-100</f>
        <v>3.3555834530091033E-2</v>
      </c>
      <c r="D190" s="4">
        <f>ipsa!B196/ipsa!B195*100-100</f>
        <v>0.7459030993943685</v>
      </c>
      <c r="E190" s="4">
        <f>tcn!B273/tcn!B272*100-100</f>
        <v>-0.35588041558497707</v>
      </c>
      <c r="F190" s="4">
        <f>data_sa!B191/data_sa!B190*100-100</f>
        <v>-8.1033929382812175E-3</v>
      </c>
      <c r="G190" s="4">
        <f>data_sa!C191/data_sa!C190*100-100</f>
        <v>0.13666741288432149</v>
      </c>
      <c r="H190" s="4">
        <f>data_sa!D191/data_sa!D190*100-100</f>
        <v>1.5266717755639121</v>
      </c>
      <c r="I190" s="4">
        <f>data_sa!E191/data_sa!E190*100-100</f>
        <v>-1.4704523724391549</v>
      </c>
    </row>
    <row r="191" spans="1:9" x14ac:dyDescent="0.3">
      <c r="A191" s="3">
        <v>38384</v>
      </c>
      <c r="B191" s="4">
        <f>ipc!B194/ipc!B193*100-100</f>
        <v>-9.164227495232069E-2</v>
      </c>
      <c r="C191" s="4">
        <f>ipc!C194/ipc!C193*100-100</f>
        <v>0.13397034547868714</v>
      </c>
      <c r="D191" s="4">
        <f>ipsa!B197/ipsa!B196*100-100</f>
        <v>4.7141246933498451</v>
      </c>
      <c r="E191" s="4">
        <f>tcn!B274/tcn!B273*100-100</f>
        <v>-9.3277407807107693E-2</v>
      </c>
      <c r="F191" s="4">
        <f>data_sa!B192/data_sa!B191*100-100</f>
        <v>0.20959297013418166</v>
      </c>
      <c r="G191" s="4">
        <f>data_sa!C192/data_sa!C191*100-100</f>
        <v>0.22043304932384444</v>
      </c>
      <c r="H191" s="4">
        <f>data_sa!D192/data_sa!D191*100-100</f>
        <v>5.2115877724977508</v>
      </c>
      <c r="I191" s="4">
        <f>data_sa!E192/data_sa!E191*100-100</f>
        <v>-0.79995529424631684</v>
      </c>
    </row>
    <row r="192" spans="1:9" x14ac:dyDescent="0.3">
      <c r="A192" s="3">
        <v>38412</v>
      </c>
      <c r="B192" s="4">
        <f>ipc!B195/ipc!B194*100-100</f>
        <v>0.63587328598526938</v>
      </c>
      <c r="C192" s="4">
        <f>ipc!C195/ipc!C194*100-100</f>
        <v>0.50829880474086053</v>
      </c>
      <c r="D192" s="4">
        <f>ipsa!B198/ipsa!B197*100-100</f>
        <v>3.508336850991995</v>
      </c>
      <c r="E192" s="4">
        <f>tcn!B275/tcn!B274*100-100</f>
        <v>2.2487948186712003</v>
      </c>
      <c r="F192" s="4">
        <f>data_sa!B193/data_sa!B192*100-100</f>
        <v>0.38881506547379274</v>
      </c>
      <c r="G192" s="4">
        <f>data_sa!C193/data_sa!C192*100-100</f>
        <v>1.5599163884829181E-2</v>
      </c>
      <c r="H192" s="4">
        <f>data_sa!D193/data_sa!D192*100-100</f>
        <v>1.8724194901728737</v>
      </c>
      <c r="I192" s="4">
        <f>data_sa!E193/data_sa!E192*100-100</f>
        <v>1.386167767460833</v>
      </c>
    </row>
    <row r="193" spans="1:9" x14ac:dyDescent="0.3">
      <c r="A193" s="3">
        <v>38443</v>
      </c>
      <c r="B193" s="4">
        <f>ipc!B196/ipc!B195*100-100</f>
        <v>0.89812326548496912</v>
      </c>
      <c r="C193" s="4">
        <f>ipc!C196/ipc!C195*100-100</f>
        <v>0.22662859363586563</v>
      </c>
      <c r="D193" s="4">
        <f>ipsa!B199/ipsa!B198*100-100</f>
        <v>-0.24009909822653697</v>
      </c>
      <c r="E193" s="4">
        <f>tcn!B276/tcn!B275*100-100</f>
        <v>-1.0276539626392633</v>
      </c>
      <c r="F193" s="4">
        <f>data_sa!B194/data_sa!B193*100-100</f>
        <v>0.54858265701658127</v>
      </c>
      <c r="G193" s="4">
        <f>data_sa!C194/data_sa!C193*100-100</f>
        <v>0.14972861688191585</v>
      </c>
      <c r="H193" s="4">
        <f>data_sa!D194/data_sa!D193*100-100</f>
        <v>-0.49566971546323657</v>
      </c>
      <c r="I193" s="4">
        <f>data_sa!E194/data_sa!E193*100-100</f>
        <v>-0.12477732335341329</v>
      </c>
    </row>
    <row r="194" spans="1:9" x14ac:dyDescent="0.3">
      <c r="A194" s="3">
        <v>38473</v>
      </c>
      <c r="B194" s="4">
        <f>ipc!B197/ipc!B196*100-100</f>
        <v>0.26976035392590347</v>
      </c>
      <c r="C194" s="4">
        <f>ipc!C197/ipc!C196*100-100</f>
        <v>0.19261694994334277</v>
      </c>
      <c r="D194" s="4">
        <f>ipsa!B200/ipsa!B199*100-100</f>
        <v>0.60296988216536818</v>
      </c>
      <c r="E194" s="4">
        <f>tcn!B277/tcn!B276*100-100</f>
        <v>-0.3698243662408629</v>
      </c>
      <c r="F194" s="4">
        <f>data_sa!B195/data_sa!B194*100-100</f>
        <v>0.27570107405597355</v>
      </c>
      <c r="G194" s="4">
        <f>data_sa!C195/data_sa!C194*100-100</f>
        <v>0.26085466890921793</v>
      </c>
      <c r="H194" s="4">
        <f>data_sa!D195/data_sa!D194*100-100</f>
        <v>0.69661483041329575</v>
      </c>
      <c r="I194" s="4">
        <f>data_sa!E195/data_sa!E194*100-100</f>
        <v>-0.3645776716483482</v>
      </c>
    </row>
    <row r="195" spans="1:9" x14ac:dyDescent="0.3">
      <c r="A195" s="3">
        <v>38504</v>
      </c>
      <c r="B195" s="4">
        <f>ipc!B198/ipc!B197*100-100</f>
        <v>0.40886014499569967</v>
      </c>
      <c r="C195" s="4">
        <f>ipc!C198/ipc!C197*100-100</f>
        <v>0.16181118498069225</v>
      </c>
      <c r="D195" s="4">
        <f>ipsa!B201/ipsa!B200*100-100</f>
        <v>4.472820731620601</v>
      </c>
      <c r="E195" s="4">
        <f>tcn!B278/tcn!B277*100-100</f>
        <v>1.23883341334205</v>
      </c>
      <c r="F195" s="4">
        <f>data_sa!B196/data_sa!B195*100-100</f>
        <v>0.21650786290132373</v>
      </c>
      <c r="G195" s="4">
        <f>data_sa!C196/data_sa!C195*100-100</f>
        <v>0.21839250071839444</v>
      </c>
      <c r="H195" s="4">
        <f>data_sa!D196/data_sa!D195*100-100</f>
        <v>5.1189722533042925</v>
      </c>
      <c r="I195" s="4">
        <f>data_sa!E196/data_sa!E195*100-100</f>
        <v>-1.9379070241036942</v>
      </c>
    </row>
    <row r="196" spans="1:9" x14ac:dyDescent="0.3">
      <c r="A196" s="3">
        <v>38534</v>
      </c>
      <c r="B196" s="4">
        <f>ipc!B199/ipc!B198*100-100</f>
        <v>0.61656288347064958</v>
      </c>
      <c r="C196" s="4">
        <f>ipc!C199/ipc!C198*100-100</f>
        <v>0.24052216283538996</v>
      </c>
      <c r="D196" s="4">
        <f>ipsa!B202/ipsa!B201*100-100</f>
        <v>5.7476517376169056</v>
      </c>
      <c r="E196" s="4">
        <f>tcn!B279/tcn!B278*100-100</f>
        <v>-1.6579991443634867</v>
      </c>
      <c r="F196" s="4">
        <f>data_sa!B197/data_sa!B196*100-100</f>
        <v>0.37924264025410537</v>
      </c>
      <c r="G196" s="4">
        <f>data_sa!C197/data_sa!C196*100-100</f>
        <v>0.24209509904665083</v>
      </c>
      <c r="H196" s="4">
        <f>data_sa!D197/data_sa!D196*100-100</f>
        <v>3.9275679776971373</v>
      </c>
      <c r="I196" s="4">
        <f>data_sa!E197/data_sa!E196*100-100</f>
        <v>-1.2496897608053672</v>
      </c>
    </row>
    <row r="197" spans="1:9" x14ac:dyDescent="0.3">
      <c r="A197" s="3">
        <v>38565</v>
      </c>
      <c r="B197" s="4">
        <f>ipc!B200/ipc!B199*100-100</f>
        <v>0.29195391246096847</v>
      </c>
      <c r="C197" s="4">
        <f>ipc!C200/ipc!C199*100-100</f>
        <v>0.11481186329088189</v>
      </c>
      <c r="D197" s="4">
        <f>ipsa!B203/ipsa!B202*100-100</f>
        <v>-4.0831057534045101</v>
      </c>
      <c r="E197" s="4">
        <f>tcn!B280/tcn!B279*100-100</f>
        <v>-5.0639731029588262</v>
      </c>
      <c r="F197" s="4">
        <f>data_sa!B198/data_sa!B197*100-100</f>
        <v>0.1924867860001882</v>
      </c>
      <c r="G197" s="4">
        <f>data_sa!C198/data_sa!C197*100-100</f>
        <v>0.19930020734024367</v>
      </c>
      <c r="H197" s="4">
        <f>data_sa!D198/data_sa!D197*100-100</f>
        <v>-3.7463659876961088</v>
      </c>
      <c r="I197" s="4">
        <f>data_sa!E198/data_sa!E197*100-100</f>
        <v>-4.971337336844087</v>
      </c>
    </row>
    <row r="198" spans="1:9" x14ac:dyDescent="0.3">
      <c r="A198" s="3">
        <v>38596</v>
      </c>
      <c r="B198" s="4">
        <f>ipc!B201/ipc!B200*100-100</f>
        <v>1.0285326833895141</v>
      </c>
      <c r="C198" s="4">
        <f>ipc!C201/ipc!C200*100-100</f>
        <v>0.28822436431654808</v>
      </c>
      <c r="D198" s="4">
        <f>ipsa!B204/ipsa!B203*100-100</f>
        <v>3.1908927501497857</v>
      </c>
      <c r="E198" s="4">
        <f>tcn!B281/tcn!B280*100-100</f>
        <v>-1.8128240435005409</v>
      </c>
      <c r="F198" s="4">
        <f>data_sa!B199/data_sa!B198*100-100</f>
        <v>0.70893654854683064</v>
      </c>
      <c r="G198" s="4">
        <f>data_sa!C199/data_sa!C198*100-100</f>
        <v>0.29688975576034693</v>
      </c>
      <c r="H198" s="4">
        <f>data_sa!D199/data_sa!D198*100-100</f>
        <v>3.1409651602303938</v>
      </c>
      <c r="I198" s="4">
        <f>data_sa!E199/data_sa!E198*100-100</f>
        <v>-1.2012549141062152</v>
      </c>
    </row>
    <row r="199" spans="1:9" x14ac:dyDescent="0.3">
      <c r="A199" s="3">
        <v>38626</v>
      </c>
      <c r="B199" s="4">
        <f>ipc!B202/ipc!B201*100-100</f>
        <v>0.47416418912162328</v>
      </c>
      <c r="C199" s="4">
        <f>ipc!C202/ipc!C201*100-100</f>
        <v>0.21744171535162593</v>
      </c>
      <c r="D199" s="4">
        <f>ipsa!B205/ipsa!B204*100-100</f>
        <v>-3.7244172759450578</v>
      </c>
      <c r="E199" s="4">
        <f>tcn!B282/tcn!B281*100-100</f>
        <v>-0.22423609515280418</v>
      </c>
      <c r="F199" s="4">
        <f>data_sa!B200/data_sa!B199*100-100</f>
        <v>0.64004914194519813</v>
      </c>
      <c r="G199" s="4">
        <f>data_sa!C200/data_sa!C199*100-100</f>
        <v>0.25400937880782237</v>
      </c>
      <c r="H199" s="4">
        <f>data_sa!D200/data_sa!D199*100-100</f>
        <v>-2.4669147997982606</v>
      </c>
      <c r="I199" s="4">
        <f>data_sa!E200/data_sa!E199*100-100</f>
        <v>0.83370115651899823</v>
      </c>
    </row>
    <row r="200" spans="1:9" x14ac:dyDescent="0.3">
      <c r="A200" s="3">
        <v>38657</v>
      </c>
      <c r="B200" s="4">
        <f>ipc!B203/ipc!B202*100-100</f>
        <v>-0.23992187537622556</v>
      </c>
      <c r="C200" s="4">
        <f>ipc!C203/ipc!C202*100-100</f>
        <v>0.15667723206279049</v>
      </c>
      <c r="D200" s="4">
        <f>ipsa!B206/ipsa!B205*100-100</f>
        <v>-2.1725914775358888</v>
      </c>
      <c r="E200" s="4">
        <f>tcn!B283/tcn!B282*100-100</f>
        <v>-1.0486653386612801</v>
      </c>
      <c r="F200" s="4">
        <f>data_sa!B201/data_sa!B200*100-100</f>
        <v>-7.5605843580234477E-2</v>
      </c>
      <c r="G200" s="4">
        <f>data_sa!C201/data_sa!C200*100-100</f>
        <v>0.2074806599480894</v>
      </c>
      <c r="H200" s="4">
        <f>data_sa!D201/data_sa!D200*100-100</f>
        <v>-1.7771570013803739</v>
      </c>
      <c r="I200" s="4">
        <f>data_sa!E201/data_sa!E200*100-100</f>
        <v>-0.65109615821505429</v>
      </c>
    </row>
    <row r="201" spans="1:9" x14ac:dyDescent="0.3">
      <c r="A201" s="3">
        <v>38687</v>
      </c>
      <c r="B201" s="4">
        <f>ipc!B204/ipc!B203*100-100</f>
        <v>-0.35887738091192034</v>
      </c>
      <c r="C201" s="4">
        <f>ipc!C204/ipc!C203*100-100</f>
        <v>0.16512347782398251</v>
      </c>
      <c r="D201" s="4">
        <f>ipsa!B207/ipsa!B206*100-100</f>
        <v>-3.1140110770808889</v>
      </c>
      <c r="E201" s="4">
        <f>tcn!B284/tcn!B283*100-100</f>
        <v>-2.9347086634837041</v>
      </c>
      <c r="F201" s="4">
        <f>data_sa!B202/data_sa!B201*100-100</f>
        <v>8.0574241105750843E-2</v>
      </c>
      <c r="G201" s="4">
        <f>data_sa!C202/data_sa!C201*100-100</f>
        <v>0.22068091010582691</v>
      </c>
      <c r="H201" s="4">
        <f>data_sa!D202/data_sa!D201*100-100</f>
        <v>-2.6996291281914608</v>
      </c>
      <c r="I201" s="4">
        <f>data_sa!E202/data_sa!E201*100-100</f>
        <v>-0.90146759985873359</v>
      </c>
    </row>
    <row r="202" spans="1:9" x14ac:dyDescent="0.3">
      <c r="A202" s="3">
        <v>38718</v>
      </c>
      <c r="B202" s="4">
        <f>ipc!B205/ipc!B204*100-100</f>
        <v>8.3201643514030366E-2</v>
      </c>
      <c r="C202" s="4">
        <f>ipc!C205/ipc!C204*100-100</f>
        <v>2.1502801847120168E-2</v>
      </c>
      <c r="D202" s="4">
        <f>ipsa!B208/ipsa!B207*100-100</f>
        <v>7.8387554913029902</v>
      </c>
      <c r="E202" s="4">
        <f>tcn!B285/tcn!B284*100-100</f>
        <v>1.9726337203503874</v>
      </c>
      <c r="F202" s="4">
        <f>data_sa!B203/data_sa!B202*100-100</f>
        <v>0.39395919018308234</v>
      </c>
      <c r="G202" s="4">
        <f>data_sa!C203/data_sa!C202*100-100</f>
        <v>0.14379144891660189</v>
      </c>
      <c r="H202" s="4">
        <f>data_sa!D203/data_sa!D202*100-100</f>
        <v>7.1459014279208475</v>
      </c>
      <c r="I202" s="4">
        <f>data_sa!E203/data_sa!E202*100-100</f>
        <v>0.62022211785246384</v>
      </c>
    </row>
    <row r="203" spans="1:9" x14ac:dyDescent="0.3">
      <c r="A203" s="3">
        <v>38749</v>
      </c>
      <c r="B203" s="4">
        <f>ipc!B206/ipc!B205*100-100</f>
        <v>-9.3897242824951377E-2</v>
      </c>
      <c r="C203" s="4">
        <f>ipc!C206/ipc!C205*100-100</f>
        <v>0.22579455325775655</v>
      </c>
      <c r="D203" s="4">
        <f>ipsa!B209/ipsa!B208*100-100</f>
        <v>2.2837344108456108</v>
      </c>
      <c r="E203" s="4">
        <f>tcn!B286/tcn!B285*100-100</f>
        <v>0.23407742260907582</v>
      </c>
      <c r="F203" s="4">
        <f>data_sa!B204/data_sa!B203*100-100</f>
        <v>0.29801410488079227</v>
      </c>
      <c r="G203" s="4">
        <f>data_sa!C204/data_sa!C203*100-100</f>
        <v>0.3172297405551916</v>
      </c>
      <c r="H203" s="4">
        <f>data_sa!D204/data_sa!D203*100-100</f>
        <v>4.01875280053072</v>
      </c>
      <c r="I203" s="4">
        <f>data_sa!E204/data_sa!E203*100-100</f>
        <v>1.6671667538275869E-2</v>
      </c>
    </row>
    <row r="204" spans="1:9" x14ac:dyDescent="0.3">
      <c r="A204" s="3">
        <v>38777</v>
      </c>
      <c r="B204" s="4">
        <f>ipc!B207/ipc!B206*100-100</f>
        <v>0.58613210103925439</v>
      </c>
      <c r="C204" s="4">
        <f>ipc!C207/ipc!C206*100-100</f>
        <v>0.91569045711345609</v>
      </c>
      <c r="D204" s="4">
        <f>ipsa!B210/ipsa!B209*100-100</f>
        <v>0.69779033061969642</v>
      </c>
      <c r="E204" s="4">
        <f>tcn!B287/tcn!B286*100-100</f>
        <v>0.58328767686350602</v>
      </c>
      <c r="F204" s="4">
        <f>data_sa!B205/data_sa!B204*100-100</f>
        <v>0.38606922137375932</v>
      </c>
      <c r="G204" s="4">
        <f>data_sa!C205/data_sa!C204*100-100</f>
        <v>0.43927963008030702</v>
      </c>
      <c r="H204" s="4">
        <f>data_sa!D205/data_sa!D204*100-100</f>
        <v>-0.57867351684966195</v>
      </c>
      <c r="I204" s="4">
        <f>data_sa!E205/data_sa!E204*100-100</f>
        <v>-0.24892081203131511</v>
      </c>
    </row>
    <row r="205" spans="1:9" x14ac:dyDescent="0.3">
      <c r="A205" s="3">
        <v>38808</v>
      </c>
      <c r="B205" s="4">
        <f>ipc!B208/ipc!B207*100-100</f>
        <v>0.64737044603317884</v>
      </c>
      <c r="C205" s="4">
        <f>ipc!C208/ipc!C207*100-100</f>
        <v>0.4466978948179019</v>
      </c>
      <c r="D205" s="4">
        <f>ipsa!B211/ipsa!B210*100-100</f>
        <v>0.89827494546186415</v>
      </c>
      <c r="E205" s="4">
        <f>tcn!B288/tcn!B287*100-100</f>
        <v>-2.1643691879534259</v>
      </c>
      <c r="F205" s="4">
        <f>data_sa!B206/data_sa!B205*100-100</f>
        <v>0.3389197955557961</v>
      </c>
      <c r="G205" s="4">
        <f>data_sa!C206/data_sa!C205*100-100</f>
        <v>0.36133557868211597</v>
      </c>
      <c r="H205" s="4">
        <f>data_sa!D206/data_sa!D205*100-100</f>
        <v>-0.27483531476939049</v>
      </c>
      <c r="I205" s="4">
        <f>data_sa!E206/data_sa!E205*100-100</f>
        <v>-1.4290488709837206</v>
      </c>
    </row>
    <row r="206" spans="1:9" x14ac:dyDescent="0.3">
      <c r="A206" s="3">
        <v>38838</v>
      </c>
      <c r="B206" s="4">
        <f>ipc!B209/ipc!B208*100-100</f>
        <v>0.24209605655653377</v>
      </c>
      <c r="C206" s="4">
        <f>ipc!C209/ipc!C208*100-100</f>
        <v>0.12356987193112445</v>
      </c>
      <c r="D206" s="4">
        <f>ipsa!B212/ipsa!B211*100-100</f>
        <v>-2.0453678300841034</v>
      </c>
      <c r="E206" s="4">
        <f>tcn!B289/tcn!B288*100-100</f>
        <v>0.67032644846702283</v>
      </c>
      <c r="F206" s="4">
        <f>data_sa!B207/data_sa!B206*100-100</f>
        <v>0.24690536705440991</v>
      </c>
      <c r="G206" s="4">
        <f>data_sa!C207/data_sa!C206*100-100</f>
        <v>0.17669764030938495</v>
      </c>
      <c r="H206" s="4">
        <f>data_sa!D207/data_sa!D206*100-100</f>
        <v>-2.515302349627575</v>
      </c>
      <c r="I206" s="4">
        <f>data_sa!E207/data_sa!E206*100-100</f>
        <v>0.77980720660528391</v>
      </c>
    </row>
    <row r="207" spans="1:9" x14ac:dyDescent="0.3">
      <c r="A207" s="3">
        <v>38869</v>
      </c>
      <c r="B207" s="4">
        <f>ipc!B210/ipc!B209*100-100</f>
        <v>0.58839730828009351</v>
      </c>
      <c r="C207" s="4">
        <f>ipc!C210/ipc!C209*100-100</f>
        <v>7.1763445080577526E-2</v>
      </c>
      <c r="D207" s="4">
        <f>ipsa!B213/ipsa!B212*100-100</f>
        <v>-1.4147728063138629</v>
      </c>
      <c r="E207" s="4">
        <f>tcn!B290/tcn!B289*100-100</f>
        <v>4.1601679952031105</v>
      </c>
      <c r="F207" s="4">
        <f>data_sa!B208/data_sa!B207*100-100</f>
        <v>0.30738137612740957</v>
      </c>
      <c r="G207" s="4">
        <f>data_sa!C208/data_sa!C207*100-100</f>
        <v>0.12893799377906134</v>
      </c>
      <c r="H207" s="4">
        <f>data_sa!D208/data_sa!D207*100-100</f>
        <v>-1.0664636376305907</v>
      </c>
      <c r="I207" s="4">
        <f>data_sa!E208/data_sa!E207*100-100</f>
        <v>1.2483737403087929</v>
      </c>
    </row>
    <row r="208" spans="1:9" x14ac:dyDescent="0.3">
      <c r="A208" s="3">
        <v>38899</v>
      </c>
      <c r="B208" s="4">
        <f>ipc!B211/ipc!B210*100-100</f>
        <v>0.5480987796490524</v>
      </c>
      <c r="C208" s="4">
        <f>ipc!C211/ipc!C210*100-100</f>
        <v>0.22919071828550841</v>
      </c>
      <c r="D208" s="4">
        <f>ipsa!B214/ipsa!B213*100-100</f>
        <v>0.26152152848986532</v>
      </c>
      <c r="E208" s="4">
        <f>tcn!B291/tcn!B290*100-100</f>
        <v>-0.33910773320134524</v>
      </c>
      <c r="F208" s="4">
        <f>data_sa!B209/data_sa!B208*100-100</f>
        <v>0.22313843303894032</v>
      </c>
      <c r="G208" s="4">
        <f>data_sa!C209/data_sa!C208*100-100</f>
        <v>0.23708481950110638</v>
      </c>
      <c r="H208" s="4">
        <f>data_sa!D209/data_sa!D208*100-100</f>
        <v>-1.3341192865158575</v>
      </c>
      <c r="I208" s="4">
        <f>data_sa!E209/data_sa!E208*100-100</f>
        <v>0.27193478526849901</v>
      </c>
    </row>
    <row r="209" spans="1:9" x14ac:dyDescent="0.3">
      <c r="A209" s="3">
        <v>38930</v>
      </c>
      <c r="B209" s="4">
        <f>ipc!B212/ipc!B211*100-100</f>
        <v>0.25308813420028287</v>
      </c>
      <c r="C209" s="4">
        <f>ipc!C212/ipc!C211*100-100</f>
        <v>2.3074204817902455E-2</v>
      </c>
      <c r="D209" s="4">
        <f>ipsa!B215/ipsa!B214*100-100</f>
        <v>3.5086649339926197</v>
      </c>
      <c r="E209" s="4">
        <f>tcn!B292/tcn!B291*100-100</f>
        <v>-0.38718538334930486</v>
      </c>
      <c r="F209" s="4">
        <f>data_sa!B210/data_sa!B209*100-100</f>
        <v>0.13187466056150754</v>
      </c>
      <c r="G209" s="4">
        <f>data_sa!C210/data_sa!C209*100-100</f>
        <v>9.0197308488313865E-2</v>
      </c>
      <c r="H209" s="4">
        <f>data_sa!D210/data_sa!D209*100-100</f>
        <v>4.6517555353802038</v>
      </c>
      <c r="I209" s="4">
        <f>data_sa!E210/data_sa!E209*100-100</f>
        <v>-0.46176078632036877</v>
      </c>
    </row>
    <row r="210" spans="1:9" x14ac:dyDescent="0.3">
      <c r="A210" s="3">
        <v>38961</v>
      </c>
      <c r="B210" s="4">
        <f>ipc!B213/ipc!B212*100-100</f>
        <v>2.000797564372192E-2</v>
      </c>
      <c r="C210" s="4">
        <f>ipc!C213/ipc!C212*100-100</f>
        <v>0.10277370807978059</v>
      </c>
      <c r="D210" s="4">
        <f>ipsa!B216/ipsa!B215*100-100</f>
        <v>3.3589107901213424</v>
      </c>
      <c r="E210" s="4">
        <f>tcn!B293/tcn!B292*100-100</f>
        <v>2.3278087855985063E-2</v>
      </c>
      <c r="F210" s="4">
        <f>data_sa!B211/data_sa!B210*100-100</f>
        <v>-0.31164737099970807</v>
      </c>
      <c r="G210" s="4">
        <f>data_sa!C211/data_sa!C210*100-100</f>
        <v>0.10660980810234832</v>
      </c>
      <c r="H210" s="4">
        <f>data_sa!D211/data_sa!D210*100-100</f>
        <v>2.9093336275475963</v>
      </c>
      <c r="I210" s="4">
        <f>data_sa!E211/data_sa!E210*100-100</f>
        <v>0.45571173394162656</v>
      </c>
    </row>
    <row r="211" spans="1:9" x14ac:dyDescent="0.3">
      <c r="A211" s="3">
        <v>38991</v>
      </c>
      <c r="B211" s="4">
        <f>ipc!B214/ipc!B213*100-100</f>
        <v>-0.26204501447205075</v>
      </c>
      <c r="C211" s="4">
        <f>ipc!C214/ipc!C213*100-100</f>
        <v>0.10121047049607057</v>
      </c>
      <c r="D211" s="4">
        <f>ipsa!B217/ipsa!B216*100-100</f>
        <v>4.3753946537571125</v>
      </c>
      <c r="E211" s="4">
        <f>tcn!B294/tcn!B293*100-100</f>
        <v>-1.4290971997333912</v>
      </c>
      <c r="F211" s="4">
        <f>data_sa!B212/data_sa!B211*100-100</f>
        <v>-2.6903497604976678E-2</v>
      </c>
      <c r="G211" s="4">
        <f>data_sa!C212/data_sa!C211*100-100</f>
        <v>0.14798638165807176</v>
      </c>
      <c r="H211" s="4">
        <f>data_sa!D212/data_sa!D211*100-100</f>
        <v>6.6160000960897349</v>
      </c>
      <c r="I211" s="4">
        <f>data_sa!E212/data_sa!E211*100-100</f>
        <v>-0.47372017106562225</v>
      </c>
    </row>
    <row r="212" spans="1:9" x14ac:dyDescent="0.3">
      <c r="A212" s="3">
        <v>39022</v>
      </c>
      <c r="B212" s="4">
        <f>ipc!B215/ipc!B214*100-100</f>
        <v>-0.17399122770962094</v>
      </c>
      <c r="C212" s="4">
        <f>ipc!C215/ipc!C214*100-100</f>
        <v>0.25210669443073641</v>
      </c>
      <c r="D212" s="4">
        <f>ipsa!B218/ipsa!B217*100-100</f>
        <v>7.5374118793745168</v>
      </c>
      <c r="E212" s="4">
        <f>tcn!B295/tcn!B294*100-100</f>
        <v>-0.66250823987334684</v>
      </c>
      <c r="F212" s="4">
        <f>data_sa!B213/data_sa!B212*100-100</f>
        <v>-2.600870163959712E-2</v>
      </c>
      <c r="G212" s="4">
        <f>data_sa!C213/data_sa!C212*100-100</f>
        <v>0.29463803642444475</v>
      </c>
      <c r="H212" s="4">
        <f>data_sa!D213/data_sa!D212*100-100</f>
        <v>8.0434945882117148</v>
      </c>
      <c r="I212" s="4">
        <f>data_sa!E213/data_sa!E212*100-100</f>
        <v>-0.73375706254591933</v>
      </c>
    </row>
    <row r="213" spans="1:9" x14ac:dyDescent="0.3">
      <c r="A213" s="3">
        <v>39052</v>
      </c>
      <c r="B213" s="4">
        <f>ipc!B216/ipc!B215*100-100</f>
        <v>9.4090224515340992E-2</v>
      </c>
      <c r="C213" s="4">
        <f>ipc!C216/ipc!C215*100-100</f>
        <v>0.24414750546399944</v>
      </c>
      <c r="D213" s="4">
        <f>ipsa!B219/ipsa!B218*100-100</f>
        <v>5.2229388944668784</v>
      </c>
      <c r="E213" s="4">
        <f>tcn!B296/tcn!B295*100-100</f>
        <v>2.7484299878793195E-2</v>
      </c>
      <c r="F213" s="4">
        <f>data_sa!B214/data_sa!B213*100-100</f>
        <v>0.47143636962414348</v>
      </c>
      <c r="G213" s="4">
        <f>data_sa!C214/data_sa!C213*100-100</f>
        <v>0.30629880984866986</v>
      </c>
      <c r="H213" s="4">
        <f>data_sa!D214/data_sa!D213*100-100</f>
        <v>5.9018101546618027</v>
      </c>
      <c r="I213" s="4">
        <f>data_sa!E214/data_sa!E213*100-100</f>
        <v>2.0574648178069594</v>
      </c>
    </row>
    <row r="214" spans="1:9" x14ac:dyDescent="0.3">
      <c r="A214" s="3">
        <v>39083</v>
      </c>
      <c r="B214" s="4">
        <f>ipc!B217/ipc!B216*100-100</f>
        <v>0.30964970442062167</v>
      </c>
      <c r="C214" s="4">
        <f>ipc!C217/ipc!C216*100-100</f>
        <v>0.20420980689502244</v>
      </c>
      <c r="D214" s="4">
        <f>ipsa!B220/ipsa!B219*100-100</f>
        <v>7.4969554756883667</v>
      </c>
      <c r="E214" s="4">
        <f>tcn!B297/tcn!B296*100-100</f>
        <v>2.4504043271887497</v>
      </c>
      <c r="F214" s="4">
        <f>data_sa!B215/data_sa!B214*100-100</f>
        <v>0.69837335584412585</v>
      </c>
      <c r="G214" s="4">
        <f>data_sa!C215/data_sa!C214*100-100</f>
        <v>0.33777304684072362</v>
      </c>
      <c r="H214" s="4">
        <f>data_sa!D215/data_sa!D214*100-100</f>
        <v>5.3399936474664713</v>
      </c>
      <c r="I214" s="4">
        <f>data_sa!E215/data_sa!E214*100-100</f>
        <v>1.1357864764554932</v>
      </c>
    </row>
    <row r="215" spans="1:9" x14ac:dyDescent="0.3">
      <c r="A215" s="3">
        <v>39114</v>
      </c>
      <c r="B215" s="4">
        <f>ipc!B218/ipc!B217*100-100</f>
        <v>-0.17594280496047077</v>
      </c>
      <c r="C215" s="4">
        <f>ipc!C218/ipc!C217*100-100</f>
        <v>0.19756114691192295</v>
      </c>
      <c r="D215" s="4">
        <f>ipsa!B221/ipsa!B220*100-100</f>
        <v>-2.8895305462684178</v>
      </c>
      <c r="E215" s="4">
        <f>tcn!B298/tcn!B297*100-100</f>
        <v>0.32497086085363946</v>
      </c>
      <c r="F215" s="4">
        <f>data_sa!B216/data_sa!B215*100-100</f>
        <v>0.2364779500289842</v>
      </c>
      <c r="G215" s="4">
        <f>data_sa!C216/data_sa!C215*100-100</f>
        <v>0.27559107618316148</v>
      </c>
      <c r="H215" s="4">
        <f>data_sa!D216/data_sa!D215*100-100</f>
        <v>-0.21023683406106386</v>
      </c>
      <c r="I215" s="4">
        <f>data_sa!E216/data_sa!E215*100-100</f>
        <v>0.41006614219081428</v>
      </c>
    </row>
    <row r="216" spans="1:9" x14ac:dyDescent="0.3">
      <c r="A216" s="3">
        <v>39142</v>
      </c>
      <c r="B216" s="4">
        <f>ipc!B219/ipc!B218*100-100</f>
        <v>0.42794053596256276</v>
      </c>
      <c r="C216" s="4">
        <f>ipc!C219/ipc!C218*100-100</f>
        <v>0.74101612258799321</v>
      </c>
      <c r="D216" s="4">
        <f>ipsa!B222/ipsa!B221*100-100</f>
        <v>4.1748173650777858</v>
      </c>
      <c r="E216" s="4">
        <f>tcn!B299/tcn!B298*100-100</f>
        <v>-0.69684790177392131</v>
      </c>
      <c r="F216" s="4">
        <f>data_sa!B217/data_sa!B216*100-100</f>
        <v>0.23073010657179793</v>
      </c>
      <c r="G216" s="4">
        <f>data_sa!C217/data_sa!C216*100-100</f>
        <v>0.27823213987554141</v>
      </c>
      <c r="H216" s="4">
        <f>data_sa!D217/data_sa!D216*100-100</f>
        <v>3.2866112023490075</v>
      </c>
      <c r="I216" s="4">
        <f>data_sa!E217/data_sa!E216*100-100</f>
        <v>-1.2539346214836371</v>
      </c>
    </row>
    <row r="217" spans="1:9" x14ac:dyDescent="0.3">
      <c r="A217" s="3">
        <v>39173</v>
      </c>
      <c r="B217" s="4">
        <f>ipc!B220/ipc!B219*100-100</f>
        <v>0.57682641078801566</v>
      </c>
      <c r="C217" s="4">
        <f>ipc!C220/ipc!C219*100-100</f>
        <v>0.45018424624853992</v>
      </c>
      <c r="D217" s="4">
        <f>ipsa!B223/ipsa!B222*100-100</f>
        <v>7.9283031751451034</v>
      </c>
      <c r="E217" s="4">
        <f>tcn!B300/tcn!B299*100-100</f>
        <v>-1.1489077576680984</v>
      </c>
      <c r="F217" s="4">
        <f>data_sa!B218/data_sa!B217*100-100</f>
        <v>0.33716159937984003</v>
      </c>
      <c r="G217" s="4">
        <f>data_sa!C218/data_sa!C217*100-100</f>
        <v>0.36557549038099069</v>
      </c>
      <c r="H217" s="4">
        <f>data_sa!D218/data_sa!D217*100-100</f>
        <v>5.7003076263731742</v>
      </c>
      <c r="I217" s="4">
        <f>data_sa!E218/data_sa!E217*100-100</f>
        <v>-0.42859439097159679</v>
      </c>
    </row>
    <row r="218" spans="1:9" x14ac:dyDescent="0.3">
      <c r="A218" s="3">
        <v>39203</v>
      </c>
      <c r="B218" s="4">
        <f>ipc!B221/ipc!B220*100-100</f>
        <v>0.62161937949964852</v>
      </c>
      <c r="C218" s="4">
        <f>ipc!C221/ipc!C220*100-100</f>
        <v>0.37675461896118634</v>
      </c>
      <c r="D218" s="4">
        <f>ipsa!B224/ipsa!B223*100-100</f>
        <v>3.742542436148085</v>
      </c>
      <c r="E218" s="4">
        <f>tcn!B301/tcn!B300*100-100</f>
        <v>-1.932141687468004</v>
      </c>
      <c r="F218" s="4">
        <f>data_sa!B219/data_sa!B218*100-100</f>
        <v>0.66026162756406848</v>
      </c>
      <c r="G218" s="4">
        <f>data_sa!C219/data_sa!C218*100-100</f>
        <v>0.41034329363989741</v>
      </c>
      <c r="H218" s="4">
        <f>data_sa!D219/data_sa!D218*100-100</f>
        <v>2.8029611420803633</v>
      </c>
      <c r="I218" s="4">
        <f>data_sa!E219/data_sa!E218*100-100</f>
        <v>-1.9162160969525388</v>
      </c>
    </row>
    <row r="219" spans="1:9" x14ac:dyDescent="0.3">
      <c r="A219" s="3">
        <v>39234</v>
      </c>
      <c r="B219" s="4">
        <f>ipc!B222/ipc!B221*100-100</f>
        <v>0.93610413669198067</v>
      </c>
      <c r="C219" s="4">
        <f>ipc!C222/ipc!C221*100-100</f>
        <v>0.39731972954896833</v>
      </c>
      <c r="D219" s="4">
        <f>ipsa!B225/ipsa!B224*100-100</f>
        <v>5.8133330080834611</v>
      </c>
      <c r="E219" s="4">
        <f>tcn!B302/tcn!B301*100-100</f>
        <v>0.90090254452968566</v>
      </c>
      <c r="F219" s="4">
        <f>data_sa!B220/data_sa!B219*100-100</f>
        <v>0.5668718342332113</v>
      </c>
      <c r="G219" s="4">
        <f>data_sa!C220/data_sa!C219*100-100</f>
        <v>0.46583578484411703</v>
      </c>
      <c r="H219" s="4">
        <f>data_sa!D220/data_sa!D219*100-100</f>
        <v>6.0224916922675646</v>
      </c>
      <c r="I219" s="4">
        <f>data_sa!E220/data_sa!E219*100-100</f>
        <v>-1.4928974233832548</v>
      </c>
    </row>
    <row r="220" spans="1:9" x14ac:dyDescent="0.3">
      <c r="A220" s="3">
        <v>39264</v>
      </c>
      <c r="B220" s="4">
        <f>ipc!B223/ipc!B222*100-100</f>
        <v>1.1219212639717</v>
      </c>
      <c r="C220" s="4">
        <f>ipc!C223/ipc!C222*100-100</f>
        <v>0.77757469344928154</v>
      </c>
      <c r="D220" s="4">
        <f>ipsa!B226/ipsa!B225*100-100</f>
        <v>-3.7389991297281426</v>
      </c>
      <c r="E220" s="4">
        <f>tcn!B303/tcn!B302*100-100</f>
        <v>-1.312758224769766</v>
      </c>
      <c r="F220" s="4">
        <f>data_sa!B221/data_sa!B220*100-100</f>
        <v>0.8338625386708145</v>
      </c>
      <c r="G220" s="4">
        <f>data_sa!C221/data_sa!C220*100-100</f>
        <v>0.81528936805614194</v>
      </c>
      <c r="H220" s="4">
        <f>data_sa!D221/data_sa!D220*100-100</f>
        <v>-5.1769622933102681</v>
      </c>
      <c r="I220" s="4">
        <f>data_sa!E221/data_sa!E220*100-100</f>
        <v>-0.72226473546284353</v>
      </c>
    </row>
    <row r="221" spans="1:9" x14ac:dyDescent="0.3">
      <c r="A221" s="3">
        <v>39295</v>
      </c>
      <c r="B221" s="4">
        <f>ipc!B224/ipc!B223*100-100</f>
        <v>1.0674680687725839</v>
      </c>
      <c r="C221" s="4">
        <f>ipc!C224/ipc!C223*100-100</f>
        <v>0.70192808252909344</v>
      </c>
      <c r="D221" s="4">
        <f>ipsa!B227/ipsa!B226*100-100</f>
        <v>-0.9067694877605561</v>
      </c>
      <c r="E221" s="4">
        <f>tcn!B304/tcn!B303*100-100</f>
        <v>0.59988462445534196</v>
      </c>
      <c r="F221" s="4">
        <f>data_sa!B222/data_sa!B221*100-100</f>
        <v>0.92085819650465339</v>
      </c>
      <c r="G221" s="4">
        <f>data_sa!C222/data_sa!C221*100-100</f>
        <v>0.7538399353274059</v>
      </c>
      <c r="H221" s="4">
        <f>data_sa!D222/data_sa!D221*100-100</f>
        <v>0.5639649661015369</v>
      </c>
      <c r="I221" s="4">
        <f>data_sa!E222/data_sa!E221*100-100</f>
        <v>0.44891515567616125</v>
      </c>
    </row>
    <row r="222" spans="1:9" x14ac:dyDescent="0.3">
      <c r="A222" s="3">
        <v>39326</v>
      </c>
      <c r="B222" s="4">
        <f>ipc!B225/ipc!B224*100-100</f>
        <v>1.1203323330719428</v>
      </c>
      <c r="C222" s="4">
        <f>ipc!C225/ipc!C224*100-100</f>
        <v>0.67504500715823212</v>
      </c>
      <c r="D222" s="4">
        <f>ipsa!B228/ipsa!B227*100-100</f>
        <v>-1.8470517863292741</v>
      </c>
      <c r="E222" s="4">
        <f>tcn!B305/tcn!B304*100-100</f>
        <v>-1.1496059529659277</v>
      </c>
      <c r="F222" s="4">
        <f>data_sa!B223/data_sa!B222*100-100</f>
        <v>0.73139592135846954</v>
      </c>
      <c r="G222" s="4">
        <f>data_sa!C223/data_sa!C222*100-100</f>
        <v>0.66896676228110152</v>
      </c>
      <c r="H222" s="4">
        <f>data_sa!D223/data_sa!D222*100-100</f>
        <v>-2.1433266582081103</v>
      </c>
      <c r="I222" s="4">
        <f>data_sa!E223/data_sa!E222*100-100</f>
        <v>-1.0845275639241976</v>
      </c>
    </row>
    <row r="223" spans="1:9" x14ac:dyDescent="0.3">
      <c r="A223" s="3">
        <v>39356</v>
      </c>
      <c r="B223" s="4">
        <f>ipc!B226/ipc!B225*100-100</f>
        <v>0.30388174167863724</v>
      </c>
      <c r="C223" s="4">
        <f>ipc!C226/ipc!C225*100-100</f>
        <v>0.45489398285675975</v>
      </c>
      <c r="D223" s="4">
        <f>ipsa!B229/ipsa!B228*100-100</f>
        <v>6.2228377962449883</v>
      </c>
      <c r="E223" s="4">
        <f>tcn!B306/tcn!B305*100-100</f>
        <v>-2.9924772189059325</v>
      </c>
      <c r="F223" s="4">
        <f>data_sa!B224/data_sa!B223*100-100</f>
        <v>0.56594872785866812</v>
      </c>
      <c r="G223" s="4">
        <f>data_sa!C224/data_sa!C223*100-100</f>
        <v>0.49472610021761909</v>
      </c>
      <c r="H223" s="4">
        <f>data_sa!D224/data_sa!D223*100-100</f>
        <v>9.0380520785004848</v>
      </c>
      <c r="I223" s="4">
        <f>data_sa!E224/data_sa!E223*100-100</f>
        <v>-2.059367147141387</v>
      </c>
    </row>
    <row r="224" spans="1:9" x14ac:dyDescent="0.3">
      <c r="A224" s="3">
        <v>39387</v>
      </c>
      <c r="B224" s="4">
        <f>ipc!B227/ipc!B226*100-100</f>
        <v>0.75917122344381482</v>
      </c>
      <c r="C224" s="4">
        <f>ipc!C227/ipc!C226*100-100</f>
        <v>0.48744188515010478</v>
      </c>
      <c r="D224" s="4">
        <f>ipsa!B230/ipsa!B229*100-100</f>
        <v>-7.1485694747883315</v>
      </c>
      <c r="E224" s="4">
        <f>tcn!B307/tcn!B306*100-100</f>
        <v>1.0985703848299835</v>
      </c>
      <c r="F224" s="4">
        <f>data_sa!B225/data_sa!B224*100-100</f>
        <v>0.91825301621884137</v>
      </c>
      <c r="G224" s="4">
        <f>data_sa!C225/data_sa!C224*100-100</f>
        <v>0.53137927762443837</v>
      </c>
      <c r="H224" s="4">
        <f>data_sa!D225/data_sa!D224*100-100</f>
        <v>-6.6816617622198038</v>
      </c>
      <c r="I224" s="4">
        <f>data_sa!E225/data_sa!E224*100-100</f>
        <v>0.79047055028948421</v>
      </c>
    </row>
    <row r="225" spans="1:9" x14ac:dyDescent="0.3">
      <c r="A225" s="3">
        <v>39417</v>
      </c>
      <c r="B225" s="4">
        <f>ipc!B228/ipc!B227*100-100</f>
        <v>0.45923956236420338</v>
      </c>
      <c r="C225" s="4">
        <f>ipc!C228/ipc!C227*100-100</f>
        <v>0.39738487264777689</v>
      </c>
      <c r="D225" s="4">
        <f>ipsa!B231/ipsa!B230*100-100</f>
        <v>-4.7633462007757856</v>
      </c>
      <c r="E225" s="4">
        <f>tcn!B308/tcn!B307*100-100</f>
        <v>-1.5138701724922186</v>
      </c>
      <c r="F225" s="4">
        <f>data_sa!B226/data_sa!B225*100-100</f>
        <v>0.74679106650836502</v>
      </c>
      <c r="G225" s="4">
        <f>data_sa!C226/data_sa!C225*100-100</f>
        <v>0.46404888995954252</v>
      </c>
      <c r="H225" s="4">
        <f>data_sa!D226/data_sa!D225*100-100</f>
        <v>-4.2543104692342695</v>
      </c>
      <c r="I225" s="4">
        <f>data_sa!E226/data_sa!E225*100-100</f>
        <v>0.2293501725321363</v>
      </c>
    </row>
    <row r="226" spans="1:9" x14ac:dyDescent="0.3">
      <c r="A226" s="3">
        <v>39448</v>
      </c>
      <c r="B226" s="4">
        <f>ipc!B229/ipc!B228*100-100</f>
        <v>-2.9352649360774308E-2</v>
      </c>
      <c r="C226" s="4">
        <f>ipc!C229/ipc!C228*100-100</f>
        <v>0.31890279362700369</v>
      </c>
      <c r="D226" s="4">
        <f>ipsa!B232/ipsa!B231*100-100</f>
        <v>-8.6338360917875434</v>
      </c>
      <c r="E226" s="4">
        <f>tcn!B309/tcn!B308*100-100</f>
        <v>-3.6814201899281755</v>
      </c>
      <c r="F226" s="4">
        <f>data_sa!B227/data_sa!B226*100-100</f>
        <v>0.43747133784515313</v>
      </c>
      <c r="G226" s="4">
        <f>data_sa!C227/data_sa!C226*100-100</f>
        <v>0.44311509914700764</v>
      </c>
      <c r="H226" s="4">
        <f>data_sa!D227/data_sa!D226*100-100</f>
        <v>-11.094185836944831</v>
      </c>
      <c r="I226" s="4">
        <f>data_sa!E227/data_sa!E226*100-100</f>
        <v>-4.8559193975548851</v>
      </c>
    </row>
    <row r="227" spans="1:9" x14ac:dyDescent="0.3">
      <c r="A227" s="3">
        <v>39479</v>
      </c>
      <c r="B227" s="4">
        <f>ipc!B230/ipc!B229*100-100</f>
        <v>0.39404434683511624</v>
      </c>
      <c r="C227" s="4">
        <f>ipc!C230/ipc!C229*100-100</f>
        <v>0.22180011107393227</v>
      </c>
      <c r="D227" s="4">
        <f>ipsa!B233/ipsa!B232*100-100</f>
        <v>1.7390275217512823</v>
      </c>
      <c r="E227" s="4">
        <f>tcn!B310/tcn!B309*100-100</f>
        <v>-2.8445257260387109</v>
      </c>
      <c r="F227" s="4">
        <f>data_sa!B228/data_sa!B227*100-100</f>
        <v>0.69707141453751831</v>
      </c>
      <c r="G227" s="4">
        <f>data_sa!C228/data_sa!C227*100-100</f>
        <v>0.27488751111626186</v>
      </c>
      <c r="H227" s="4">
        <f>data_sa!D228/data_sa!D227*100-100</f>
        <v>5.1757472223765291</v>
      </c>
      <c r="I227" s="4">
        <f>data_sa!E228/data_sa!E227*100-100</f>
        <v>-2.502329500293655</v>
      </c>
    </row>
    <row r="228" spans="1:9" x14ac:dyDescent="0.3">
      <c r="A228" s="3">
        <v>39508</v>
      </c>
      <c r="B228" s="4">
        <f>ipc!B231/ipc!B230*100-100</f>
        <v>0.8256028803065476</v>
      </c>
      <c r="C228" s="4">
        <f>ipc!C231/ipc!C230*100-100</f>
        <v>1.3064939063721397</v>
      </c>
      <c r="D228" s="4">
        <f>ipsa!B234/ipsa!B233*100-100</f>
        <v>2.297987542432935</v>
      </c>
      <c r="E228" s="4">
        <f>tcn!B311/tcn!B310*100-100</f>
        <v>-5.1956875359270356</v>
      </c>
      <c r="F228" s="4">
        <f>data_sa!B229/data_sa!B228*100-100</f>
        <v>0.63810842896714348</v>
      </c>
      <c r="G228" s="4">
        <f>data_sa!C229/data_sa!C228*100-100</f>
        <v>0.86764996616832946</v>
      </c>
      <c r="H228" s="4">
        <f>data_sa!D229/data_sa!D228*100-100</f>
        <v>1.8904439672778608</v>
      </c>
      <c r="I228" s="4">
        <f>data_sa!E229/data_sa!E228*100-100</f>
        <v>-5.4965547422633989</v>
      </c>
    </row>
    <row r="229" spans="1:9" x14ac:dyDescent="0.3">
      <c r="A229" s="3">
        <v>39539</v>
      </c>
      <c r="B229" s="4">
        <f>ipc!B232/ipc!B231*100-100</f>
        <v>0.35954415772758352</v>
      </c>
      <c r="C229" s="4">
        <f>ipc!C232/ipc!C231*100-100</f>
        <v>0.72753729163605385</v>
      </c>
      <c r="D229" s="4">
        <f>ipsa!B235/ipsa!B234*100-100</f>
        <v>3.0113507143300069</v>
      </c>
      <c r="E229" s="4">
        <f>tcn!B312/tcn!B311*100-100</f>
        <v>0.78828297240632139</v>
      </c>
      <c r="F229" s="4">
        <f>data_sa!B230/data_sa!B229*100-100</f>
        <v>0.18240900030038176</v>
      </c>
      <c r="G229" s="4">
        <f>data_sa!C230/data_sa!C229*100-100</f>
        <v>0.65659618989253943</v>
      </c>
      <c r="H229" s="4">
        <f>data_sa!D230/data_sa!D229*100-100</f>
        <v>5.250854526084936E-2</v>
      </c>
      <c r="I229" s="4">
        <f>data_sa!E230/data_sa!E229*100-100</f>
        <v>1.4682348680273378</v>
      </c>
    </row>
    <row r="230" spans="1:9" x14ac:dyDescent="0.3">
      <c r="A230" s="3">
        <v>39569</v>
      </c>
      <c r="B230" s="4">
        <f>ipc!B233/ipc!B232*100-100</f>
        <v>1.1553754395886529</v>
      </c>
      <c r="C230" s="4">
        <f>ipc!C233/ipc!C232*100-100</f>
        <v>0.72638486760968135</v>
      </c>
      <c r="D230" s="4">
        <f>ipsa!B236/ipsa!B235*100-100</f>
        <v>1.9883522166581429</v>
      </c>
      <c r="E230" s="4">
        <f>tcn!B313/tcn!B312*100-100</f>
        <v>5.3012053099616594</v>
      </c>
      <c r="F230" s="4">
        <f>data_sa!B231/data_sa!B230*100-100</f>
        <v>1.2068044418035413</v>
      </c>
      <c r="G230" s="4">
        <f>data_sa!C231/data_sa!C230*100-100</f>
        <v>0.74034865910365966</v>
      </c>
      <c r="H230" s="4">
        <f>data_sa!D231/data_sa!D230*100-100</f>
        <v>0.65056240443665558</v>
      </c>
      <c r="I230" s="4">
        <f>data_sa!E231/data_sa!E230*100-100</f>
        <v>5.2139086101511793</v>
      </c>
    </row>
    <row r="231" spans="1:9" x14ac:dyDescent="0.3">
      <c r="A231" s="3">
        <v>39600</v>
      </c>
      <c r="B231" s="4">
        <f>ipc!B234/ipc!B233*100-100</f>
        <v>1.4859077482092431</v>
      </c>
      <c r="C231" s="4">
        <f>ipc!C234/ipc!C233*100-100</f>
        <v>0.55261058698710031</v>
      </c>
      <c r="D231" s="4">
        <f>ipsa!B237/ipsa!B236*100-100</f>
        <v>-1.6055233940666085</v>
      </c>
      <c r="E231" s="4">
        <f>tcn!B314/tcn!B313*100-100</f>
        <v>5.001570081340347</v>
      </c>
      <c r="F231" s="4">
        <f>data_sa!B232/data_sa!B231*100-100</f>
        <v>1.1289894709343145</v>
      </c>
      <c r="G231" s="4">
        <f>data_sa!C232/data_sa!C231*100-100</f>
        <v>0.63948819165588588</v>
      </c>
      <c r="H231" s="4">
        <f>data_sa!D232/data_sa!D231*100-100</f>
        <v>-1.4198606009740615</v>
      </c>
      <c r="I231" s="4">
        <f>data_sa!E232/data_sa!E231*100-100</f>
        <v>3.1332972565847967</v>
      </c>
    </row>
    <row r="232" spans="1:9" x14ac:dyDescent="0.3">
      <c r="A232" s="3">
        <v>39630</v>
      </c>
      <c r="B232" s="4">
        <f>ipc!B235/ipc!B234*100-100</f>
        <v>1.1327727308762405</v>
      </c>
      <c r="C232" s="4">
        <f>ipc!C235/ipc!C234*100-100</f>
        <v>0.49429689564790635</v>
      </c>
      <c r="D232" s="4">
        <f>ipsa!B238/ipsa!B237*100-100</f>
        <v>0.49668322277409516</v>
      </c>
      <c r="E232" s="4">
        <f>tcn!B315/tcn!B314*100-100</f>
        <v>1.7481293048878115</v>
      </c>
      <c r="F232" s="4">
        <f>data_sa!B233/data_sa!B232*100-100</f>
        <v>0.92543891770250752</v>
      </c>
      <c r="G232" s="4">
        <f>data_sa!C233/data_sa!C232*100-100</f>
        <v>0.56482197828357528</v>
      </c>
      <c r="H232" s="4">
        <f>data_sa!D233/data_sa!D232*100-100</f>
        <v>-0.67838377303843345</v>
      </c>
      <c r="I232" s="4">
        <f>data_sa!E233/data_sa!E232*100-100</f>
        <v>2.302445989595796</v>
      </c>
    </row>
    <row r="233" spans="1:9" x14ac:dyDescent="0.3">
      <c r="A233" s="3">
        <v>39661</v>
      </c>
      <c r="B233" s="4">
        <f>ipc!B236/ipc!B235*100-100</f>
        <v>0.93232211366263584</v>
      </c>
      <c r="C233" s="4">
        <f>ipc!C236/ipc!C235*100-100</f>
        <v>0.4913516166533185</v>
      </c>
      <c r="D233" s="4">
        <f>ipsa!B239/ipsa!B238*100-100</f>
        <v>-3.9667639644420944</v>
      </c>
      <c r="E233" s="4">
        <f>tcn!B316/tcn!B315*100-100</f>
        <v>2.8792205124120045</v>
      </c>
      <c r="F233" s="4">
        <f>data_sa!B234/data_sa!B233*100-100</f>
        <v>0.84399263798825075</v>
      </c>
      <c r="G233" s="4">
        <f>data_sa!C234/data_sa!C233*100-100</f>
        <v>0.52452913423104519</v>
      </c>
      <c r="H233" s="4">
        <f>data_sa!D234/data_sa!D233*100-100</f>
        <v>-2.1438507794377983</v>
      </c>
      <c r="I233" s="4">
        <f>data_sa!E234/data_sa!E233*100-100</f>
        <v>2.5774435843656534</v>
      </c>
    </row>
    <row r="234" spans="1:9" x14ac:dyDescent="0.3">
      <c r="A234" s="3">
        <v>39692</v>
      </c>
      <c r="B234" s="4">
        <f>ipc!B237/ipc!B236*100-100</f>
        <v>1.0626226051374772</v>
      </c>
      <c r="C234" s="4">
        <f>ipc!C237/ipc!C236*100-100</f>
        <v>0.52968575894220749</v>
      </c>
      <c r="D234" s="4">
        <f>ipsa!B240/ipsa!B239*100-100</f>
        <v>-4.9011988767654202</v>
      </c>
      <c r="E234" s="4">
        <f>tcn!B317/tcn!B316*100-100</f>
        <v>2.6065314243025881</v>
      </c>
      <c r="F234" s="4">
        <f>data_sa!B235/data_sa!B234*100-100</f>
        <v>0.6816320442943038</v>
      </c>
      <c r="G234" s="4">
        <f>data_sa!C235/data_sa!C234*100-100</f>
        <v>0.50894806696064165</v>
      </c>
      <c r="H234" s="4">
        <f>data_sa!D235/data_sa!D234*100-100</f>
        <v>-5.362361916084609</v>
      </c>
      <c r="I234" s="4">
        <f>data_sa!E235/data_sa!E234*100-100</f>
        <v>2.3211744570027264</v>
      </c>
    </row>
    <row r="235" spans="1:9" x14ac:dyDescent="0.3">
      <c r="A235" s="3">
        <v>39722</v>
      </c>
      <c r="B235" s="4">
        <f>ipc!B238/ipc!B237*100-100</f>
        <v>0.88384881458858899</v>
      </c>
      <c r="C235" s="4">
        <f>ipc!C238/ipc!C237*100-100</f>
        <v>0.60977907276651422</v>
      </c>
      <c r="D235" s="4">
        <f>ipsa!B241/ipsa!B240*100-100</f>
        <v>-9.5782894043896221</v>
      </c>
      <c r="E235" s="4">
        <f>tcn!B318/tcn!B317*100-100</f>
        <v>16.640803035732873</v>
      </c>
      <c r="F235" s="4">
        <f>data_sa!B236/data_sa!B235*100-100</f>
        <v>1.0689336133230825</v>
      </c>
      <c r="G235" s="4">
        <f>data_sa!C236/data_sa!C235*100-100</f>
        <v>0.64401220401795456</v>
      </c>
      <c r="H235" s="4">
        <f>data_sa!D236/data_sa!D235*100-100</f>
        <v>-7.093196463188562</v>
      </c>
      <c r="I235" s="4">
        <f>data_sa!E236/data_sa!E235*100-100</f>
        <v>17.80077970132217</v>
      </c>
    </row>
    <row r="236" spans="1:9" x14ac:dyDescent="0.3">
      <c r="A236" s="3">
        <v>39753</v>
      </c>
      <c r="B236" s="4">
        <f>ipc!B239/ipc!B238*100-100</f>
        <v>-0.1225343078134955</v>
      </c>
      <c r="C236" s="4">
        <f>ipc!C239/ipc!C238*100-100</f>
        <v>0.81994733907306738</v>
      </c>
      <c r="D236" s="4">
        <f>ipsa!B242/ipsa!B241*100-100</f>
        <v>-3.3471374804686604</v>
      </c>
      <c r="E236" s="4">
        <f>tcn!B319/tcn!B318*100-100</f>
        <v>5.3543413001997209</v>
      </c>
      <c r="F236" s="4">
        <f>data_sa!B237/data_sa!B236*100-100</f>
        <v>4.8342843330615892E-2</v>
      </c>
      <c r="G236" s="4">
        <f>data_sa!C237/data_sa!C236*100-100</f>
        <v>0.87227834607031696</v>
      </c>
      <c r="H236" s="4">
        <f>data_sa!D237/data_sa!D236*100-100</f>
        <v>-2.6109223412679938</v>
      </c>
      <c r="I236" s="4">
        <f>data_sa!E237/data_sa!E236*100-100</f>
        <v>4.8120869104508301</v>
      </c>
    </row>
    <row r="237" spans="1:9" x14ac:dyDescent="0.3">
      <c r="A237" s="3">
        <v>39783</v>
      </c>
      <c r="B237" s="4">
        <f>ipc!B240/ipc!B239*100-100</f>
        <v>-1.1790129589223142</v>
      </c>
      <c r="C237" s="4">
        <f>ipc!C240/ipc!C239*100-100</f>
        <v>0.40522293934459697</v>
      </c>
      <c r="D237" s="4">
        <f>ipsa!B243/ipsa!B242*100-100</f>
        <v>-1.24009874244679</v>
      </c>
      <c r="E237" s="4">
        <f>tcn!B320/tcn!B319*100-100</f>
        <v>-0.33599102386702384</v>
      </c>
      <c r="F237" s="4">
        <f>data_sa!B238/data_sa!B237*100-100</f>
        <v>-0.96176335275536928</v>
      </c>
      <c r="G237" s="4">
        <f>data_sa!C238/data_sa!C237*100-100</f>
        <v>0.47032692113533869</v>
      </c>
      <c r="H237" s="4">
        <f>data_sa!D238/data_sa!D237*100-100</f>
        <v>-1.0267228223185327</v>
      </c>
      <c r="I237" s="4">
        <f>data_sa!E238/data_sa!E237*100-100</f>
        <v>1.0679035043201992</v>
      </c>
    </row>
    <row r="238" spans="1:9" x14ac:dyDescent="0.3">
      <c r="A238" s="3">
        <v>39814</v>
      </c>
      <c r="B238" s="4">
        <f>ipc!B241/ipc!B240*100-100</f>
        <v>-0.76264701590484663</v>
      </c>
      <c r="C238" s="4">
        <f>ipc!C241/ipc!C240*100-100</f>
        <v>0.25302129653093175</v>
      </c>
      <c r="D238" s="4">
        <f>ipsa!B244/ipsa!B243*100-100</f>
        <v>7.2815411417173692</v>
      </c>
      <c r="E238" s="4">
        <f>tcn!B321/tcn!B320*100-100</f>
        <v>-4.0517807498163165</v>
      </c>
      <c r="F238" s="4">
        <f>data_sa!B239/data_sa!B238*100-100</f>
        <v>-0.32932383510451757</v>
      </c>
      <c r="G238" s="4">
        <f>data_sa!C239/data_sa!C238*100-100</f>
        <v>0.36176277132209123</v>
      </c>
      <c r="H238" s="4">
        <f>data_sa!D239/data_sa!D238*100-100</f>
        <v>4.5054671845440311</v>
      </c>
      <c r="I238" s="4">
        <f>data_sa!E239/data_sa!E238*100-100</f>
        <v>-4.8963685401519683</v>
      </c>
    </row>
    <row r="239" spans="1:9" x14ac:dyDescent="0.3">
      <c r="A239" s="3">
        <v>39845</v>
      </c>
      <c r="B239" s="4">
        <f>ipc!B242/ipc!B241*100-100</f>
        <v>-0.36434601159129443</v>
      </c>
      <c r="C239" s="4">
        <f>ipc!C242/ipc!C241*100-100</f>
        <v>0.27216839707281792</v>
      </c>
      <c r="D239" s="4">
        <f>ipsa!B245/ipsa!B244*100-100</f>
        <v>-3.1704753163414949</v>
      </c>
      <c r="E239" s="4">
        <f>tcn!B322/tcn!B321*100-100</f>
        <v>-2.7302425407928723</v>
      </c>
      <c r="F239" s="4">
        <f>data_sa!B240/data_sa!B239*100-100</f>
        <v>-0.16872100107792676</v>
      </c>
      <c r="G239" s="4">
        <f>data_sa!C240/data_sa!C239*100-100</f>
        <v>0.29258016696573463</v>
      </c>
      <c r="H239" s="4">
        <f>data_sa!D240/data_sa!D239*100-100</f>
        <v>-0.60050573879615854</v>
      </c>
      <c r="I239" s="4">
        <f>data_sa!E240/data_sa!E239*100-100</f>
        <v>-2.2644672198781279</v>
      </c>
    </row>
    <row r="240" spans="1:9" x14ac:dyDescent="0.3">
      <c r="A240" s="3">
        <v>39873</v>
      </c>
      <c r="B240" s="4">
        <f>ipc!B243/ipc!B242*100-100</f>
        <v>0.39214020169427499</v>
      </c>
      <c r="C240" s="4">
        <f>ipc!C243/ipc!C242*100-100</f>
        <v>1.1338900656146791</v>
      </c>
      <c r="D240" s="4">
        <f>ipsa!B246/ipsa!B245*100-100</f>
        <v>0.41764055366742525</v>
      </c>
      <c r="E240" s="4">
        <f>tcn!B323/tcn!B322*100-100</f>
        <v>-2.1562177372921951</v>
      </c>
      <c r="F240" s="4">
        <f>data_sa!B241/data_sa!B240*100-100</f>
        <v>0.16991899180528947</v>
      </c>
      <c r="G240" s="4">
        <f>data_sa!C241/data_sa!C240*100-100</f>
        <v>0.71427645312276411</v>
      </c>
      <c r="H240" s="4">
        <f>data_sa!D241/data_sa!D240*100-100</f>
        <v>0.69887867161935446</v>
      </c>
      <c r="I240" s="4">
        <f>data_sa!E241/data_sa!E240*100-100</f>
        <v>-2.2789915613040961</v>
      </c>
    </row>
    <row r="241" spans="1:9" x14ac:dyDescent="0.3">
      <c r="A241" s="3">
        <v>39904</v>
      </c>
      <c r="B241" s="4">
        <f>ipc!B244/ipc!B243*100-100</f>
        <v>-0.15589878798880363</v>
      </c>
      <c r="C241" s="4">
        <f>ipc!C244/ipc!C243*100-100</f>
        <v>-0.10892231030653932</v>
      </c>
      <c r="D241" s="4">
        <f>ipsa!B247/ipsa!B246*100-100</f>
        <v>7.7387915802722205</v>
      </c>
      <c r="E241" s="4">
        <f>tcn!B324/tcn!B323*100-100</f>
        <v>-1.645325234748924</v>
      </c>
      <c r="F241" s="4">
        <f>data_sa!B242/data_sa!B241*100-100</f>
        <v>-0.26792025922392781</v>
      </c>
      <c r="G241" s="4">
        <f>data_sa!C242/data_sa!C241*100-100</f>
        <v>-0.16323819258758476</v>
      </c>
      <c r="H241" s="4">
        <f>data_sa!D242/data_sa!D241*100-100</f>
        <v>4.1682620095378127</v>
      </c>
      <c r="I241" s="4">
        <f>data_sa!E242/data_sa!E241*100-100</f>
        <v>-1.0440688244682832</v>
      </c>
    </row>
    <row r="242" spans="1:9" x14ac:dyDescent="0.3">
      <c r="A242" s="3">
        <v>39934</v>
      </c>
      <c r="B242" s="4">
        <f>ipc!B245/ipc!B244*100-100</f>
        <v>-0.25008067661184441</v>
      </c>
      <c r="C242" s="4">
        <f>ipc!C245/ipc!C244*100-100</f>
        <v>8.7900625556443401E-2</v>
      </c>
      <c r="D242" s="4">
        <f>ipsa!B248/ipsa!B247*100-100</f>
        <v>16.086686286403221</v>
      </c>
      <c r="E242" s="4">
        <f>tcn!B325/tcn!B324*100-100</f>
        <v>-2.9935779424996554</v>
      </c>
      <c r="F242" s="4">
        <f>data_sa!B243/data_sa!B242*100-100</f>
        <v>-0.22934911582454731</v>
      </c>
      <c r="G242" s="4">
        <f>data_sa!C243/data_sa!C242*100-100</f>
        <v>9.4905165755235998E-2</v>
      </c>
      <c r="H242" s="4">
        <f>data_sa!D243/data_sa!D242*100-100</f>
        <v>14.985019891000846</v>
      </c>
      <c r="I242" s="4">
        <f>data_sa!E243/data_sa!E242*100-100</f>
        <v>-3.327261038201101</v>
      </c>
    </row>
    <row r="243" spans="1:9" x14ac:dyDescent="0.3">
      <c r="A243" s="3">
        <v>39965</v>
      </c>
      <c r="B243" s="4">
        <f>ipc!B246/ipc!B245*100-100</f>
        <v>0.34655963839999515</v>
      </c>
      <c r="C243" s="4">
        <f>ipc!C246/ipc!C245*100-100</f>
        <v>2.3885690201112197E-2</v>
      </c>
      <c r="D243" s="4">
        <f>ipsa!B249/ipsa!B248*100-100</f>
        <v>-0.31995665103437432</v>
      </c>
      <c r="E243" s="4">
        <f>tcn!B326/tcn!B325*100-100</f>
        <v>-2.2339570401464499</v>
      </c>
      <c r="F243" s="4">
        <f>data_sa!B244/data_sa!B243*100-100</f>
        <v>9.8518429357170589E-2</v>
      </c>
      <c r="G243" s="4">
        <f>data_sa!C244/data_sa!C243*100-100</f>
        <v>0.12792319970318999</v>
      </c>
      <c r="H243" s="4">
        <f>data_sa!D244/data_sa!D243*100-100</f>
        <v>-0.46457504409701755</v>
      </c>
      <c r="I243" s="4">
        <f>data_sa!E244/data_sa!E243*100-100</f>
        <v>-3.6678517074391266</v>
      </c>
    </row>
    <row r="244" spans="1:9" x14ac:dyDescent="0.3">
      <c r="A244" s="3">
        <v>39995</v>
      </c>
      <c r="B244" s="4">
        <f>ipc!B247/ipc!B246*100-100</f>
        <v>-0.44037275479213633</v>
      </c>
      <c r="C244" s="4">
        <f>ipc!C247/ipc!C246*100-100</f>
        <v>-0.26150074829980952</v>
      </c>
      <c r="D244" s="4">
        <f>ipsa!B250/ipsa!B249*100-100</f>
        <v>4.3908752629024264</v>
      </c>
      <c r="E244" s="4">
        <f>tcn!B327/tcn!B326*100-100</f>
        <v>-2.2889175986376387</v>
      </c>
      <c r="F244" s="4">
        <f>data_sa!B245/data_sa!B244*100-100</f>
        <v>-0.53903071194142171</v>
      </c>
      <c r="G244" s="4">
        <f>data_sa!C245/data_sa!C244*100-100</f>
        <v>-0.16429931552673338</v>
      </c>
      <c r="H244" s="4">
        <f>data_sa!D245/data_sa!D244*100-100</f>
        <v>3.9926844628341343</v>
      </c>
      <c r="I244" s="4">
        <f>data_sa!E245/data_sa!E244*100-100</f>
        <v>-1.638757922575337</v>
      </c>
    </row>
    <row r="245" spans="1:9" x14ac:dyDescent="0.3">
      <c r="A245" s="3">
        <v>40026</v>
      </c>
      <c r="B245" s="4">
        <f>ipc!B248/ipc!B247*100-100</f>
        <v>-0.36009701139391836</v>
      </c>
      <c r="C245" s="4">
        <f>ipc!C248/ipc!C247*100-100</f>
        <v>-0.21176681732998759</v>
      </c>
      <c r="D245" s="4">
        <f>ipsa!B251/ipsa!B250*100-100</f>
        <v>-1.5814270658979552</v>
      </c>
      <c r="E245" s="4">
        <f>tcn!B328/tcn!B327*100-100</f>
        <v>1.1960744850539839</v>
      </c>
      <c r="F245" s="4">
        <f>data_sa!B246/data_sa!B245*100-100</f>
        <v>-0.35310985041125775</v>
      </c>
      <c r="G245" s="4">
        <f>data_sa!C246/data_sa!C245*100-100</f>
        <v>-0.17835901969553447</v>
      </c>
      <c r="H245" s="4">
        <f>data_sa!D246/data_sa!D245*100-100</f>
        <v>0.21004969398698847</v>
      </c>
      <c r="I245" s="4">
        <f>data_sa!E246/data_sa!E245*100-100</f>
        <v>1.0517344931790831</v>
      </c>
    </row>
    <row r="246" spans="1:9" x14ac:dyDescent="0.3">
      <c r="A246" s="3">
        <v>40057</v>
      </c>
      <c r="B246" s="4">
        <f>ipc!B249/ipc!B248*100-100</f>
        <v>0.98221405695278463</v>
      </c>
      <c r="C246" s="4">
        <f>ipc!C249/ipc!C248*100-100</f>
        <v>0.17955167259906091</v>
      </c>
      <c r="D246" s="4">
        <f>ipsa!B252/ipsa!B251*100-100</f>
        <v>6.2261037169546256</v>
      </c>
      <c r="E246" s="4">
        <f>tcn!B329/tcn!B328*100-100</f>
        <v>0.39984082991341552</v>
      </c>
      <c r="F246" s="4">
        <f>data_sa!B247/data_sa!B246*100-100</f>
        <v>0.5703803150873199</v>
      </c>
      <c r="G246" s="4">
        <f>data_sa!C247/data_sa!C246*100-100</f>
        <v>0.14059250250781474</v>
      </c>
      <c r="H246" s="4">
        <f>data_sa!D247/data_sa!D246*100-100</f>
        <v>5.4035709614002485</v>
      </c>
      <c r="I246" s="4">
        <f>data_sa!E247/data_sa!E246*100-100</f>
        <v>6.0059233487834263E-2</v>
      </c>
    </row>
    <row r="247" spans="1:9" x14ac:dyDescent="0.3">
      <c r="A247" s="3">
        <v>40087</v>
      </c>
      <c r="B247" s="4">
        <f>ipc!B250/ipc!B249*100-100</f>
        <v>-2.4073582611094935E-3</v>
      </c>
      <c r="C247" s="4">
        <f>ipc!C250/ipc!C249*100-100</f>
        <v>-8.3638458296206863E-3</v>
      </c>
      <c r="D247" s="4">
        <f>ipsa!B253/ipsa!B252*100-100</f>
        <v>-1.7320560828018898</v>
      </c>
      <c r="E247" s="4">
        <f>tcn!B330/tcn!B329*100-100</f>
        <v>-0.58974076557018407</v>
      </c>
      <c r="F247" s="4">
        <f>data_sa!B248/data_sa!B247*100-100</f>
        <v>9.4939489188845982E-2</v>
      </c>
      <c r="G247" s="4">
        <f>data_sa!C248/data_sa!C247*100-100</f>
        <v>1.572837863621146E-2</v>
      </c>
      <c r="H247" s="4">
        <f>data_sa!D248/data_sa!D247*100-100</f>
        <v>0.59746242985083597</v>
      </c>
      <c r="I247" s="4">
        <f>data_sa!E248/data_sa!E247*100-100</f>
        <v>0.15272626842302373</v>
      </c>
    </row>
    <row r="248" spans="1:9" x14ac:dyDescent="0.3">
      <c r="A248" s="3">
        <v>40118</v>
      </c>
      <c r="B248" s="4">
        <f>ipc!B251/ipc!B250*100-100</f>
        <v>-0.45574344303692271</v>
      </c>
      <c r="C248" s="4">
        <f>ipc!C251/ipc!C250*100-100</f>
        <v>-9.5701657285616193E-2</v>
      </c>
      <c r="D248" s="4">
        <f>ipsa!B254/ipsa!B253*100-100</f>
        <v>-1.7840063962346591</v>
      </c>
      <c r="E248" s="4">
        <f>tcn!B331/tcn!B330*100-100</f>
        <v>-6.9712601712192566</v>
      </c>
      <c r="F248" s="4">
        <f>data_sa!B249/data_sa!B248*100-100</f>
        <v>-0.21537635183376835</v>
      </c>
      <c r="G248" s="4">
        <f>data_sa!C249/data_sa!C248*100-100</f>
        <v>-2.2042047461297898E-2</v>
      </c>
      <c r="H248" s="4">
        <f>data_sa!D249/data_sa!D248*100-100</f>
        <v>-0.58486327252808223</v>
      </c>
      <c r="I248" s="4">
        <f>data_sa!E249/data_sa!E248*100-100</f>
        <v>-7.5692963167028182</v>
      </c>
    </row>
    <row r="249" spans="1:9" x14ac:dyDescent="0.3">
      <c r="A249" s="3">
        <v>40148</v>
      </c>
      <c r="B249" s="4">
        <f>ipc!B252/ipc!B251*100-100</f>
        <v>-0.30540474108065041</v>
      </c>
      <c r="C249" s="4">
        <f>ipc!C252/ipc!C251*100-100</f>
        <v>-0.13490131638140213</v>
      </c>
      <c r="D249" s="4">
        <f>ipsa!B255/ipsa!B254*100-100</f>
        <v>10.0174483614514</v>
      </c>
      <c r="E249" s="4">
        <f>tcn!B332/tcn!B331*100-100</f>
        <v>-1.2468806882602195</v>
      </c>
      <c r="F249" s="4">
        <f>data_sa!B250/data_sa!B249*100-100</f>
        <v>-0.17527252580181596</v>
      </c>
      <c r="G249" s="4">
        <f>data_sa!C250/data_sa!C249*100-100</f>
        <v>-7.9291507815042905E-2</v>
      </c>
      <c r="H249" s="4">
        <f>data_sa!D250/data_sa!D249*100-100</f>
        <v>9.8156336842826448</v>
      </c>
      <c r="I249" s="4">
        <f>data_sa!E250/data_sa!E249*100-100</f>
        <v>-0.29777063281458993</v>
      </c>
    </row>
    <row r="250" spans="1:9" x14ac:dyDescent="0.3">
      <c r="A250" s="3">
        <v>40179</v>
      </c>
      <c r="B250" s="4">
        <f>ipc!B253/ipc!B252*100-100</f>
        <v>0.5182506085106553</v>
      </c>
      <c r="C250" s="4">
        <f>ipc!C253/ipc!C252*100-100</f>
        <v>-9.7515339425569891E-2</v>
      </c>
      <c r="D250" s="4">
        <f>ipsa!B256/ipsa!B255*100-100</f>
        <v>6.3533458795673283</v>
      </c>
      <c r="E250" s="4">
        <f>tcn!B333/tcn!B332*100-100</f>
        <v>-0.15704457074483003</v>
      </c>
      <c r="F250" s="4">
        <f>data_sa!B251/data_sa!B250*100-100</f>
        <v>0.8441005029355324</v>
      </c>
      <c r="G250" s="4">
        <f>data_sa!C251/data_sa!C250*100-100</f>
        <v>-1.5483791051309481E-3</v>
      </c>
      <c r="H250" s="4">
        <f>data_sa!D251/data_sa!D250*100-100</f>
        <v>4.3290424679662607</v>
      </c>
      <c r="I250" s="4">
        <f>data_sa!E251/data_sa!E250*100-100</f>
        <v>-0.66018732263898983</v>
      </c>
    </row>
    <row r="251" spans="1:9" x14ac:dyDescent="0.3">
      <c r="A251" s="3">
        <v>40210</v>
      </c>
      <c r="B251" s="4">
        <f>ipc!B254/ipc!B253*100-100</f>
        <v>0.28099742263765393</v>
      </c>
      <c r="C251" s="4">
        <f>ipc!C254/ipc!C253*100-100</f>
        <v>0.16599142248847443</v>
      </c>
      <c r="D251" s="4">
        <f>ipsa!B257/ipsa!B256*100-100</f>
        <v>0.48517180542719984</v>
      </c>
      <c r="E251" s="4">
        <f>tcn!B334/tcn!B333*100-100</f>
        <v>6.3704591416373262</v>
      </c>
      <c r="F251" s="4">
        <f>data_sa!B252/data_sa!B251*100-100</f>
        <v>0.35761143730583456</v>
      </c>
      <c r="G251" s="4">
        <f>data_sa!C252/data_sa!C251*100-100</f>
        <v>0.15742097982946746</v>
      </c>
      <c r="H251" s="4">
        <f>data_sa!D252/data_sa!D251*100-100</f>
        <v>1.3727610842360463</v>
      </c>
      <c r="I251" s="4">
        <f>data_sa!E252/data_sa!E251*100-100</f>
        <v>6.9732345945305809</v>
      </c>
    </row>
    <row r="252" spans="1:9" x14ac:dyDescent="0.3">
      <c r="A252" s="3">
        <v>40238</v>
      </c>
      <c r="B252" s="4">
        <f>ipc!B255/ipc!B254*100-100</f>
        <v>8.4083423084919673E-2</v>
      </c>
      <c r="C252" s="4">
        <f>ipc!C255/ipc!C254*100-100</f>
        <v>0.32542611287036038</v>
      </c>
      <c r="D252" s="4">
        <f>ipsa!B258/ipsa!B257*100-100</f>
        <v>-1.6804966243755644</v>
      </c>
      <c r="E252" s="4">
        <f>tcn!B335/tcn!B334*100-100</f>
        <v>-1.7640161155234182</v>
      </c>
      <c r="F252" s="4">
        <f>data_sa!B253/data_sa!B252*100-100</f>
        <v>-9.4477424184134406E-2</v>
      </c>
      <c r="G252" s="4">
        <f>data_sa!C253/data_sa!C252*100-100</f>
        <v>-0.10692955017444206</v>
      </c>
      <c r="H252" s="4">
        <f>data_sa!D253/data_sa!D252*100-100</f>
        <v>-0.68511844506079456</v>
      </c>
      <c r="I252" s="4">
        <f>data_sa!E253/data_sa!E252*100-100</f>
        <v>-1.808470517579579</v>
      </c>
    </row>
    <row r="253" spans="1:9" x14ac:dyDescent="0.3">
      <c r="A253" s="3">
        <v>40269</v>
      </c>
      <c r="B253" s="4">
        <f>ipc!B256/ipc!B255*100-100</f>
        <v>0.4621996710382632</v>
      </c>
      <c r="C253" s="4">
        <f>ipc!C256/ipc!C255*100-100</f>
        <v>1.4293842860823247E-2</v>
      </c>
      <c r="D253" s="4">
        <f>ipsa!B259/ipsa!B258*100-100</f>
        <v>2.7192861242798472</v>
      </c>
      <c r="E253" s="4">
        <f>tcn!B336/tcn!B335*100-100</f>
        <v>-0.48518814975989244</v>
      </c>
      <c r="F253" s="4">
        <f>data_sa!B254/data_sa!B253*100-100</f>
        <v>0.3672104364249833</v>
      </c>
      <c r="G253" s="4">
        <f>data_sa!C254/data_sa!C253*100-100</f>
        <v>-3.1081454044596057E-2</v>
      </c>
      <c r="H253" s="4">
        <f>data_sa!D254/data_sa!D253*100-100</f>
        <v>-0.51849710079240197</v>
      </c>
      <c r="I253" s="4">
        <f>data_sa!E254/data_sa!E253*100-100</f>
        <v>1.8432828715603478E-2</v>
      </c>
    </row>
    <row r="254" spans="1:9" x14ac:dyDescent="0.3">
      <c r="A254" s="3">
        <v>40299</v>
      </c>
      <c r="B254" s="4">
        <f>ipc!B257/ipc!B256*100-100</f>
        <v>0.35982979294260531</v>
      </c>
      <c r="C254" s="4">
        <f>ipc!C257/ipc!C256*100-100</f>
        <v>-0.10403985039690156</v>
      </c>
      <c r="D254" s="4">
        <f>ipsa!B260/ipsa!B259*100-100</f>
        <v>0.55388117812933046</v>
      </c>
      <c r="E254" s="4">
        <f>tcn!B337/tcn!B336*100-100</f>
        <v>2.4167551593279057</v>
      </c>
      <c r="F254" s="4">
        <f>data_sa!B255/data_sa!B254*100-100</f>
        <v>0.33748405893270217</v>
      </c>
      <c r="G254" s="4">
        <f>data_sa!C255/data_sa!C254*100-100</f>
        <v>-9.0048133178356693E-2</v>
      </c>
      <c r="H254" s="4">
        <f>data_sa!D255/data_sa!D254*100-100</f>
        <v>0.1042922697249935</v>
      </c>
      <c r="I254" s="4">
        <f>data_sa!E255/data_sa!E254*100-100</f>
        <v>1.8778220067214164</v>
      </c>
    </row>
    <row r="255" spans="1:9" x14ac:dyDescent="0.3">
      <c r="A255" s="3">
        <v>40330</v>
      </c>
      <c r="B255" s="4">
        <f>ipc!B258/ipc!B257*100-100</f>
        <v>3.6480461913868112E-4</v>
      </c>
      <c r="C255" s="4">
        <f>ipc!C258/ipc!C257*100-100</f>
        <v>0.13185480939993965</v>
      </c>
      <c r="D255" s="4">
        <f>ipsa!B261/ipsa!B260*100-100</f>
        <v>4.5905949789804623</v>
      </c>
      <c r="E255" s="4">
        <f>tcn!B338/tcn!B337*100-100</f>
        <v>0.64920349584917858</v>
      </c>
      <c r="F255" s="4">
        <f>data_sa!B256/data_sa!B255*100-100</f>
        <v>-2.4541588951649373E-2</v>
      </c>
      <c r="G255" s="4">
        <f>data_sa!C256/data_sa!C255*100-100</f>
        <v>0.26251125002099229</v>
      </c>
      <c r="H255" s="4">
        <f>data_sa!D256/data_sa!D255*100-100</f>
        <v>4.0881409594099694</v>
      </c>
      <c r="I255" s="4">
        <f>data_sa!E256/data_sa!E255*100-100</f>
        <v>-0.65440750499897149</v>
      </c>
    </row>
    <row r="256" spans="1:9" x14ac:dyDescent="0.3">
      <c r="A256" s="3">
        <v>40360</v>
      </c>
      <c r="B256" s="4">
        <f>ipc!B259/ipc!B258*100-100</f>
        <v>0.64238970374464088</v>
      </c>
      <c r="C256" s="4">
        <f>ipc!C259/ipc!C258*100-100</f>
        <v>3.8767697885091934E-2</v>
      </c>
      <c r="D256" s="4">
        <f>ipsa!B262/ipsa!B261*100-100</f>
        <v>7.3515050586796917</v>
      </c>
      <c r="E256" s="4">
        <f>tcn!B339/tcn!B338*100-100</f>
        <v>-0.92173667683215399</v>
      </c>
      <c r="F256" s="4">
        <f>data_sa!B257/data_sa!B256*100-100</f>
        <v>0.56692066986560974</v>
      </c>
      <c r="G256" s="4">
        <f>data_sa!C257/data_sa!C256*100-100</f>
        <v>0.16046857855234009</v>
      </c>
      <c r="H256" s="4">
        <f>data_sa!D257/data_sa!D256*100-100</f>
        <v>8.2558458039629699</v>
      </c>
      <c r="I256" s="4">
        <f>data_sa!E257/data_sa!E256*100-100</f>
        <v>-6.6101312959432335E-2</v>
      </c>
    </row>
    <row r="257" spans="1:9" x14ac:dyDescent="0.3">
      <c r="A257" s="3">
        <v>40391</v>
      </c>
      <c r="B257" s="4">
        <f>ipc!B260/ipc!B259*100-100</f>
        <v>-9.8307670057579344E-2</v>
      </c>
      <c r="C257" s="4">
        <f>ipc!C260/ipc!C259*100-100</f>
        <v>0.24547923317241782</v>
      </c>
      <c r="D257" s="4">
        <f>ipsa!B263/ipsa!B262*100-100</f>
        <v>3.6859411340123671</v>
      </c>
      <c r="E257" s="4">
        <f>tcn!B340/tcn!B339*100-100</f>
        <v>-4.2122315293014765</v>
      </c>
      <c r="F257" s="4">
        <f>data_sa!B258/data_sa!B257*100-100</f>
        <v>0</v>
      </c>
      <c r="G257" s="4">
        <f>data_sa!C258/data_sa!C257*100-100</f>
        <v>0.29316388118121495</v>
      </c>
      <c r="H257" s="4">
        <f>data_sa!D258/data_sa!D257*100-100</f>
        <v>5.3711582892648408</v>
      </c>
      <c r="I257" s="4">
        <f>data_sa!E258/data_sa!E257*100-100</f>
        <v>-4.1819700001957614</v>
      </c>
    </row>
    <row r="258" spans="1:9" x14ac:dyDescent="0.3">
      <c r="A258" s="3">
        <v>40422</v>
      </c>
      <c r="B258" s="4">
        <f>ipc!B261/ipc!B260*100-100</f>
        <v>0.39993248544966775</v>
      </c>
      <c r="C258" s="4">
        <f>ipc!C261/ipc!C260*100-100</f>
        <v>0.30195006386853152</v>
      </c>
      <c r="D258" s="4">
        <f>ipsa!B264/ipsa!B263*100-100</f>
        <v>5.9750144198576436</v>
      </c>
      <c r="E258" s="4">
        <f>tcn!B341/tcn!B340*100-100</f>
        <v>-3.0218658775043394</v>
      </c>
      <c r="F258" s="4">
        <f>data_sa!B259/data_sa!B258*100-100</f>
        <v>3.2245880620877188E-2</v>
      </c>
      <c r="G258" s="4">
        <f>data_sa!C259/data_sa!C258*100-100</f>
        <v>0.23512760223691487</v>
      </c>
      <c r="H258" s="4">
        <f>data_sa!D259/data_sa!D258*100-100</f>
        <v>4.5285775529150101</v>
      </c>
      <c r="I258" s="4">
        <f>data_sa!E259/data_sa!E258*100-100</f>
        <v>-3.2544017186868359</v>
      </c>
    </row>
    <row r="259" spans="1:9" x14ac:dyDescent="0.3">
      <c r="A259" s="3">
        <v>40452</v>
      </c>
      <c r="B259" s="4">
        <f>ipc!B262/ipc!B261*100-100</f>
        <v>9.8048314554091576E-2</v>
      </c>
      <c r="C259" s="4">
        <f>ipc!C262/ipc!C261*100-100</f>
        <v>0.10145036859276502</v>
      </c>
      <c r="D259" s="4">
        <f>ipsa!B265/ipsa!B264*100-100</f>
        <v>2.4429763647510612</v>
      </c>
      <c r="E259" s="4">
        <f>tcn!B342/tcn!B341*100-100</f>
        <v>-2.0025995428529768</v>
      </c>
      <c r="F259" s="4">
        <f>data_sa!B260/data_sa!B259*100-100</f>
        <v>7.9753931509202403E-2</v>
      </c>
      <c r="G259" s="4">
        <f>data_sa!C260/data_sa!C259*100-100</f>
        <v>0.10986958901865762</v>
      </c>
      <c r="H259" s="4">
        <f>data_sa!D260/data_sa!D259*100-100</f>
        <v>4.0290834690249966</v>
      </c>
      <c r="I259" s="4">
        <f>data_sa!E260/data_sa!E259*100-100</f>
        <v>-1.4678350270958589</v>
      </c>
    </row>
    <row r="260" spans="1:9" x14ac:dyDescent="0.3">
      <c r="A260" s="3">
        <v>40483</v>
      </c>
      <c r="B260" s="4">
        <f>ipc!B263/ipc!B262*100-100</f>
        <v>7.0384661660156667E-2</v>
      </c>
      <c r="C260" s="4">
        <f>ipc!C263/ipc!C262*100-100</f>
        <v>-5.5459430653357344E-2</v>
      </c>
      <c r="D260" s="4">
        <f>ipsa!B266/ipsa!B265*100-100</f>
        <v>0.90442195772850198</v>
      </c>
      <c r="E260" s="4">
        <f>tcn!B343/tcn!B342*100-100</f>
        <v>-0.35633996947224489</v>
      </c>
      <c r="F260" s="4">
        <f>data_sa!B261/data_sa!B260*100-100</f>
        <v>0.33595716995225189</v>
      </c>
      <c r="G260" s="4">
        <f>data_sa!C261/data_sa!C260*100-100</f>
        <v>5.0722184248016333E-2</v>
      </c>
      <c r="H260" s="4">
        <f>data_sa!D261/data_sa!D260*100-100</f>
        <v>2.8415524395365708</v>
      </c>
      <c r="I260" s="4">
        <f>data_sa!E261/data_sa!E260*100-100</f>
        <v>-1.1661328125241397</v>
      </c>
    </row>
    <row r="261" spans="1:9" x14ac:dyDescent="0.3">
      <c r="A261" s="3">
        <v>40513</v>
      </c>
      <c r="B261" s="4">
        <f>ipc!B264/ipc!B263*100-100</f>
        <v>0.11788299570724803</v>
      </c>
      <c r="C261" s="4">
        <f>ipc!C264/ipc!C263*100-100</f>
        <v>-2.4191687637880932E-2</v>
      </c>
      <c r="D261" s="4">
        <f>ipsa!B267/ipsa!B266*100-100</f>
        <v>-0.59371066137310891</v>
      </c>
      <c r="E261" s="4">
        <f>tcn!B344/tcn!B343*100-100</f>
        <v>-1.5629921065493591</v>
      </c>
      <c r="F261" s="4">
        <f>data_sa!B262/data_sa!B261*100-100</f>
        <v>0.18007786321243202</v>
      </c>
      <c r="G261" s="4">
        <f>data_sa!C262/data_sa!C261*100-100</f>
        <v>2.4518191987652926E-2</v>
      </c>
      <c r="H261" s="4">
        <f>data_sa!D262/data_sa!D261*100-100</f>
        <v>-1.1654450975502044</v>
      </c>
      <c r="I261" s="4">
        <f>data_sa!E262/data_sa!E261*100-100</f>
        <v>-1.0842052827614168</v>
      </c>
    </row>
    <row r="262" spans="1:9" x14ac:dyDescent="0.3">
      <c r="A262" s="3">
        <v>40544</v>
      </c>
      <c r="B262" s="4">
        <f>ipc!B265/ipc!B264*100-100</f>
        <v>0.27069531348276143</v>
      </c>
      <c r="C262" s="4">
        <f>ipc!C265/ipc!C264*100-100</f>
        <v>0.10257421894817753</v>
      </c>
      <c r="D262" s="4">
        <f>ipsa!B268/ipsa!B267*100-100</f>
        <v>-5.1640477074720934</v>
      </c>
      <c r="E262" s="4">
        <f>tcn!B345/tcn!B344*100-100</f>
        <v>3.0883600759853351</v>
      </c>
      <c r="F262" s="4">
        <f>data_sa!B263/data_sa!B262*100-100</f>
        <v>0.43419312338184568</v>
      </c>
      <c r="G262" s="4">
        <f>data_sa!C263/data_sa!C262*100-100</f>
        <v>0.18575637955071045</v>
      </c>
      <c r="H262" s="4">
        <f>data_sa!D263/data_sa!D262*100-100</f>
        <v>-6.1866653166163559</v>
      </c>
      <c r="I262" s="4">
        <f>data_sa!E263/data_sa!E262*100-100</f>
        <v>3.0816848536615566</v>
      </c>
    </row>
    <row r="263" spans="1:9" x14ac:dyDescent="0.3">
      <c r="A263" s="3">
        <v>40575</v>
      </c>
      <c r="B263" s="4">
        <f>ipc!B266/ipc!B265*100-100</f>
        <v>0.23008770753787644</v>
      </c>
      <c r="C263" s="4">
        <f>ipc!C266/ipc!C265*100-100</f>
        <v>0.22569503156790915</v>
      </c>
      <c r="D263" s="4">
        <f>ipsa!B269/ipsa!B268*100-100</f>
        <v>-4.8897191781847908</v>
      </c>
      <c r="E263" s="4">
        <f>tcn!B346/tcn!B345*100-100</f>
        <v>-2.8093179195699776</v>
      </c>
      <c r="F263" s="4">
        <f>data_sa!B264/data_sa!B263*100-100</f>
        <v>0.23770390736919467</v>
      </c>
      <c r="G263" s="4">
        <f>data_sa!C264/data_sa!C263*100-100</f>
        <v>0.2028699988148901</v>
      </c>
      <c r="H263" s="4">
        <f>data_sa!D264/data_sa!D263*100-100</f>
        <v>-6.032711624647888</v>
      </c>
      <c r="I263" s="4">
        <f>data_sa!E264/data_sa!E263*100-100</f>
        <v>-2.5119339099728251</v>
      </c>
    </row>
    <row r="264" spans="1:9" x14ac:dyDescent="0.3">
      <c r="A264" s="3">
        <v>40603</v>
      </c>
      <c r="B264" s="4">
        <f>ipc!B267/ipc!B266*100-100</f>
        <v>0.76469033480626081</v>
      </c>
      <c r="C264" s="4">
        <f>ipc!C267/ipc!C266*100-100</f>
        <v>0.59425849076448856</v>
      </c>
      <c r="D264" s="4">
        <f>ipsa!B270/ipsa!B269*100-100</f>
        <v>4.0476356542927761</v>
      </c>
      <c r="E264" s="4">
        <f>tcn!B347/tcn!B346*100-100</f>
        <v>0.83271996170708462</v>
      </c>
      <c r="F264" s="4">
        <f>data_sa!B265/data_sa!B264*100-100</f>
        <v>0.60591227333770803</v>
      </c>
      <c r="G264" s="4">
        <f>data_sa!C265/data_sa!C264*100-100</f>
        <v>0.13136961406839021</v>
      </c>
      <c r="H264" s="4">
        <f>data_sa!D265/data_sa!D264*100-100</f>
        <v>5.6587464309648965</v>
      </c>
      <c r="I264" s="4">
        <f>data_sa!E265/data_sa!E264*100-100</f>
        <v>0.88946980023165167</v>
      </c>
    </row>
    <row r="265" spans="1:9" x14ac:dyDescent="0.3">
      <c r="A265" s="3">
        <v>40634</v>
      </c>
      <c r="B265" s="4">
        <f>ipc!B268/ipc!B267*100-100</f>
        <v>0.31895706020652881</v>
      </c>
      <c r="C265" s="4">
        <f>ipc!C268/ipc!C267*100-100</f>
        <v>0.20426480750366238</v>
      </c>
      <c r="D265" s="4">
        <f>ipsa!B271/ipsa!B270*100-100</f>
        <v>4.2822204490460507</v>
      </c>
      <c r="E265" s="4">
        <f>tcn!B348/tcn!B347*100-100</f>
        <v>-1.73712835387974</v>
      </c>
      <c r="F265" s="4">
        <f>data_sa!B266/data_sa!B265*100-100</f>
        <v>0.31197177506265916</v>
      </c>
      <c r="G265" s="4">
        <f>data_sa!C266/data_sa!C265*100-100</f>
        <v>0.14491391529203668</v>
      </c>
      <c r="H265" s="4">
        <f>data_sa!D266/data_sa!D265*100-100</f>
        <v>1.3392575320931428</v>
      </c>
      <c r="I265" s="4">
        <f>data_sa!E266/data_sa!E265*100-100</f>
        <v>-1.0393741715830203</v>
      </c>
    </row>
    <row r="266" spans="1:9" x14ac:dyDescent="0.3">
      <c r="A266" s="3">
        <v>40664</v>
      </c>
      <c r="B266" s="4">
        <f>ipc!B269/ipc!B268*100-100</f>
        <v>0.39984193723962846</v>
      </c>
      <c r="C266" s="4">
        <f>ipc!C269/ipc!C268*100-100</f>
        <v>0.34422960101908018</v>
      </c>
      <c r="D266" s="4">
        <f>ipsa!B272/ipsa!B271*100-100</f>
        <v>0.52607568688438278</v>
      </c>
      <c r="E266" s="4">
        <f>tcn!B349/tcn!B348*100-100</f>
        <v>-0.76197989399219068</v>
      </c>
      <c r="F266" s="4">
        <f>data_sa!B267/data_sa!B266*100-100</f>
        <v>0.34455200699660793</v>
      </c>
      <c r="G266" s="4">
        <f>data_sa!C267/data_sa!C266*100-100</f>
        <v>0.3869347689615239</v>
      </c>
      <c r="H266" s="4">
        <f>data_sa!D267/data_sa!D266*100-100</f>
        <v>1.0541384118365897</v>
      </c>
      <c r="I266" s="4">
        <f>data_sa!E267/data_sa!E266*100-100</f>
        <v>-1.4976568581414398</v>
      </c>
    </row>
    <row r="267" spans="1:9" x14ac:dyDescent="0.3">
      <c r="A267" s="3">
        <v>40695</v>
      </c>
      <c r="B267" s="4">
        <f>ipc!B270/ipc!B269*100-100</f>
        <v>0.16970594891645874</v>
      </c>
      <c r="C267" s="4">
        <f>ipc!C270/ipc!C269*100-100</f>
        <v>-1.3038003180454893E-2</v>
      </c>
      <c r="D267" s="4">
        <f>ipsa!B273/ipsa!B272*100-100</f>
        <v>-1.0848063170010676</v>
      </c>
      <c r="E267" s="4">
        <f>tcn!B350/tcn!B349*100-100</f>
        <v>0.3598814071671228</v>
      </c>
      <c r="F267" s="4">
        <f>data_sa!B268/data_sa!B267*100-100</f>
        <v>0.28263444859359765</v>
      </c>
      <c r="G267" s="4">
        <f>data_sa!C268/data_sa!C267*100-100</f>
        <v>0.13921946141522312</v>
      </c>
      <c r="H267" s="4">
        <f>data_sa!D268/data_sa!D267*100-100</f>
        <v>-1.5996519515766465</v>
      </c>
      <c r="I267" s="4">
        <f>data_sa!E268/data_sa!E267*100-100</f>
        <v>-1.0799317116120903</v>
      </c>
    </row>
    <row r="268" spans="1:9" x14ac:dyDescent="0.3">
      <c r="A268" s="3">
        <v>40725</v>
      </c>
      <c r="B268" s="4">
        <f>ipc!B271/ipc!B270*100-100</f>
        <v>0.12696373910175396</v>
      </c>
      <c r="C268" s="4">
        <f>ipc!C271/ipc!C270*100-100</f>
        <v>0.13143706861342253</v>
      </c>
      <c r="D268" s="4">
        <f>ipsa!B274/ipsa!B273*100-100</f>
        <v>-7.7013229675848009</v>
      </c>
      <c r="E268" s="4">
        <f>tcn!B351/tcn!B350*100-100</f>
        <v>-1.3793348313239164</v>
      </c>
      <c r="F268" s="4">
        <f>data_sa!B269/data_sa!B268*100-100</f>
        <v>0.13511235428906332</v>
      </c>
      <c r="G268" s="4">
        <f>data_sa!C269/data_sa!C268*100-100</f>
        <v>0.27123929866348817</v>
      </c>
      <c r="H268" s="4">
        <f>data_sa!D269/data_sa!D268*100-100</f>
        <v>-5.9398949540973547</v>
      </c>
      <c r="I268" s="4">
        <f>data_sa!E269/data_sa!E268*100-100</f>
        <v>-0.23110488966455023</v>
      </c>
    </row>
    <row r="269" spans="1:9" x14ac:dyDescent="0.3">
      <c r="A269" s="3">
        <v>40756</v>
      </c>
      <c r="B269" s="4">
        <f>ipc!B272/ipc!B271*100-100</f>
        <v>0.16214946304438627</v>
      </c>
      <c r="C269" s="4">
        <f>ipc!C272/ipc!C271*100-100</f>
        <v>0.10420386567599849</v>
      </c>
      <c r="D269" s="4">
        <f>ipsa!B275/ipsa!B274*100-100</f>
        <v>-3.1095938074731322</v>
      </c>
      <c r="E269" s="4">
        <f>tcn!B352/tcn!B351*100-100</f>
        <v>0.83236174667908358</v>
      </c>
      <c r="F269" s="4">
        <f>data_sa!B270/data_sa!B269*100-100</f>
        <v>0.25377324020413994</v>
      </c>
      <c r="G269" s="4">
        <f>data_sa!C270/data_sa!C269*100-100</f>
        <v>0.162303348733289</v>
      </c>
      <c r="H269" s="4">
        <f>data_sa!D270/data_sa!D269*100-100</f>
        <v>-2.2871888884875062</v>
      </c>
      <c r="I269" s="4">
        <f>data_sa!E270/data_sa!E269*100-100</f>
        <v>1.0548080474553245</v>
      </c>
    </row>
    <row r="270" spans="1:9" x14ac:dyDescent="0.3">
      <c r="A270" s="3">
        <v>40787</v>
      </c>
      <c r="B270" s="4">
        <f>ipc!B273/ipc!B272*100-100</f>
        <v>0.49701890621362566</v>
      </c>
      <c r="C270" s="4">
        <f>ipc!C273/ipc!C272*100-100</f>
        <v>0.2055735298867063</v>
      </c>
      <c r="D270" s="4">
        <f>ipsa!B276/ipsa!B275*100-100</f>
        <v>-9.3222334930684383</v>
      </c>
      <c r="E270" s="4">
        <f>tcn!B353/tcn!B352*100-100</f>
        <v>3.6211869402545744</v>
      </c>
      <c r="F270" s="4">
        <f>data_sa!B271/data_sa!B270*100-100</f>
        <v>0.15361995790689775</v>
      </c>
      <c r="G270" s="4">
        <f>data_sa!C271/data_sa!C270*100-100</f>
        <v>0.12083939414493727</v>
      </c>
      <c r="H270" s="4">
        <f>data_sa!D271/data_sa!D270*100-100</f>
        <v>-10.598746665298833</v>
      </c>
      <c r="I270" s="4">
        <f>data_sa!E271/data_sa!E270*100-100</f>
        <v>3.5515565327839624</v>
      </c>
    </row>
    <row r="271" spans="1:9" x14ac:dyDescent="0.3">
      <c r="A271" s="3">
        <v>40817</v>
      </c>
      <c r="B271" s="4">
        <f>ipc!B274/ipc!B273*100-100</f>
        <v>0.48541288278445904</v>
      </c>
      <c r="C271" s="4">
        <f>ipc!C274/ipc!C273*100-100</f>
        <v>0.21020729761869461</v>
      </c>
      <c r="D271" s="4">
        <f>ipsa!B277/ipsa!B276*100-100</f>
        <v>11.280981746550168</v>
      </c>
      <c r="E271" s="4">
        <f>tcn!B354/tcn!B353*100-100</f>
        <v>5.7992061196981695</v>
      </c>
      <c r="F271" s="4">
        <f>data_sa!B272/data_sa!B271*100-100</f>
        <v>0.40215259691467509</v>
      </c>
      <c r="G271" s="4">
        <f>data_sa!C272/data_sa!C271*100-100</f>
        <v>0.19496650189445575</v>
      </c>
      <c r="H271" s="4">
        <f>data_sa!D272/data_sa!D271*100-100</f>
        <v>11.830728487569857</v>
      </c>
      <c r="I271" s="4">
        <f>data_sa!E272/data_sa!E271*100-100</f>
        <v>6.2165405825390394</v>
      </c>
    </row>
    <row r="272" spans="1:9" x14ac:dyDescent="0.3">
      <c r="A272" s="3">
        <v>40848</v>
      </c>
      <c r="B272" s="4">
        <f>ipc!B275/ipc!B274*100-100</f>
        <v>0.31730954030291514</v>
      </c>
      <c r="C272" s="4">
        <f>ipc!C275/ipc!C274*100-100</f>
        <v>0.14487974141286486</v>
      </c>
      <c r="D272" s="4">
        <f>ipsa!B278/ipsa!B277*100-100</f>
        <v>-3.8352302270495073</v>
      </c>
      <c r="E272" s="4">
        <f>tcn!B355/tcn!B354*100-100</f>
        <v>-0.64614145322646266</v>
      </c>
      <c r="F272" s="4">
        <f>data_sa!B273/data_sa!B272*100-100</f>
        <v>0.57483563312943886</v>
      </c>
      <c r="G272" s="4">
        <f>data_sa!C273/data_sa!C272*100-100</f>
        <v>0.28299028066125231</v>
      </c>
      <c r="H272" s="4">
        <f>data_sa!D273/data_sa!D272*100-100</f>
        <v>-1.7905142678861239</v>
      </c>
      <c r="I272" s="4">
        <f>data_sa!E273/data_sa!E272*100-100</f>
        <v>-1.5570683295513987</v>
      </c>
    </row>
    <row r="273" spans="1:9" x14ac:dyDescent="0.3">
      <c r="A273" s="3">
        <v>40878</v>
      </c>
      <c r="B273" s="4">
        <f>ipc!B276/ipc!B275*100-100</f>
        <v>0.60920749681916675</v>
      </c>
      <c r="C273" s="4">
        <f>ipc!C276/ipc!C275*100-100</f>
        <v>0.3328289336608492</v>
      </c>
      <c r="D273" s="4">
        <f>ipsa!B279/ipsa!B278*100-100</f>
        <v>0.39026359614446449</v>
      </c>
      <c r="E273" s="4">
        <f>tcn!B356/tcn!B355*100-100</f>
        <v>1.7178677161313658</v>
      </c>
      <c r="F273" s="4">
        <f>data_sa!B274/data_sa!B273*100-100</f>
        <v>0.62763513280823702</v>
      </c>
      <c r="G273" s="4">
        <f>data_sa!C274/data_sa!C273*100-100</f>
        <v>0.3934451611614378</v>
      </c>
      <c r="H273" s="4">
        <f>data_sa!D274/data_sa!D273*100-100</f>
        <v>-0.14658026063472107</v>
      </c>
      <c r="I273" s="4">
        <f>data_sa!E274/data_sa!E273*100-100</f>
        <v>1.7127703449006049</v>
      </c>
    </row>
    <row r="274" spans="1:9" x14ac:dyDescent="0.3">
      <c r="A274" s="3">
        <v>40909</v>
      </c>
      <c r="B274" s="4">
        <f>ipc!B277/ipc!B276*100-100</f>
        <v>8.8016008335884521E-2</v>
      </c>
      <c r="C274" s="4">
        <f>ipc!C277/ipc!C276*100-100</f>
        <v>0.43282278133372643</v>
      </c>
      <c r="D274" s="4">
        <f>ipsa!B280/ipsa!B279*100-100</f>
        <v>1.9923256086730845</v>
      </c>
      <c r="E274" s="4">
        <f>tcn!B357/tcn!B356*100-100</f>
        <v>-3.0613339900296523</v>
      </c>
      <c r="F274" s="4">
        <f>data_sa!B275/data_sa!B274*100-100</f>
        <v>0.15718292988493943</v>
      </c>
      <c r="G274" s="4">
        <f>data_sa!C275/data_sa!C274*100-100</f>
        <v>0.49451198656757356</v>
      </c>
      <c r="H274" s="4">
        <f>data_sa!D275/data_sa!D274*100-100</f>
        <v>1.8176569290084217</v>
      </c>
      <c r="I274" s="4">
        <f>data_sa!E275/data_sa!E274*100-100</f>
        <v>-2.9093276131729908</v>
      </c>
    </row>
    <row r="275" spans="1:9" x14ac:dyDescent="0.3">
      <c r="A275" s="3">
        <v>40940</v>
      </c>
      <c r="B275" s="4">
        <f>ipc!B278/ipc!B277*100-100</f>
        <v>0.38839564510963953</v>
      </c>
      <c r="C275" s="4">
        <f>ipc!C278/ipc!C277*100-100</f>
        <v>0.27243649921891233</v>
      </c>
      <c r="D275" s="4">
        <f>ipsa!B281/ipsa!B280*100-100</f>
        <v>6.4504924004168345</v>
      </c>
      <c r="E275" s="4">
        <f>tcn!B358/tcn!B357*100-100</f>
        <v>-3.9595867124297683</v>
      </c>
      <c r="F275" s="4">
        <f>data_sa!B276/data_sa!B275*100-100</f>
        <v>0.34389297093993321</v>
      </c>
      <c r="G275" s="4">
        <f>data_sa!C276/data_sa!C275*100-100</f>
        <v>0.24702939724083706</v>
      </c>
      <c r="H275" s="4">
        <f>data_sa!D276/data_sa!D275*100-100</f>
        <v>3.4161264257488284</v>
      </c>
      <c r="I275" s="4">
        <f>data_sa!E276/data_sa!E275*100-100</f>
        <v>-3.7500925057353527</v>
      </c>
    </row>
    <row r="276" spans="1:9" x14ac:dyDescent="0.3">
      <c r="A276" s="3">
        <v>40969</v>
      </c>
      <c r="B276" s="4">
        <f>ipc!B279/ipc!B278*100-100</f>
        <v>0.16319738189932309</v>
      </c>
      <c r="C276" s="4">
        <f>ipc!C279/ipc!C278*100-100</f>
        <v>0.4932403503103302</v>
      </c>
      <c r="D276" s="4">
        <f>ipsa!B282/ipsa!B281*100-100</f>
        <v>2.9914454537437081</v>
      </c>
      <c r="E276" s="4">
        <f>tcn!B359/tcn!B358*100-100</f>
        <v>0.81141762208214629</v>
      </c>
      <c r="F276" s="4">
        <f>data_sa!B277/data_sa!B276*100-100</f>
        <v>6.4578192515966748E-2</v>
      </c>
      <c r="G276" s="4">
        <f>data_sa!C277/data_sa!C276*100-100</f>
        <v>8.6420073160695665E-3</v>
      </c>
      <c r="H276" s="4">
        <f>data_sa!D277/data_sa!D276*100-100</f>
        <v>4.7422796702178687</v>
      </c>
      <c r="I276" s="4">
        <f>data_sa!E277/data_sa!E276*100-100</f>
        <v>0.9379499633950843</v>
      </c>
    </row>
    <row r="277" spans="1:9" x14ac:dyDescent="0.3">
      <c r="A277" s="3">
        <v>41000</v>
      </c>
      <c r="B277" s="4">
        <f>ipc!B280/ipc!B279*100-100</f>
        <v>5.0704058842441668E-2</v>
      </c>
      <c r="C277" s="4">
        <f>ipc!C280/ipc!C279*100-100</f>
        <v>0.25482694878355971</v>
      </c>
      <c r="D277" s="4">
        <f>ipsa!B283/ipsa!B282*100-100</f>
        <v>-1.830547515884291</v>
      </c>
      <c r="E277" s="4">
        <f>tcn!B360/tcn!B359*100-100</f>
        <v>0.12475301300729313</v>
      </c>
      <c r="F277" s="4">
        <f>data_sa!B278/data_sa!B277*100-100</f>
        <v>7.6811823186972106E-2</v>
      </c>
      <c r="G277" s="4">
        <f>data_sa!C278/data_sa!C277*100-100</f>
        <v>0.16085089258048413</v>
      </c>
      <c r="H277" s="4">
        <f>data_sa!D278/data_sa!D277*100-100</f>
        <v>-4.3201519339613839</v>
      </c>
      <c r="I277" s="4">
        <f>data_sa!E278/data_sa!E277*100-100</f>
        <v>1.1804626118901069</v>
      </c>
    </row>
    <row r="278" spans="1:9" x14ac:dyDescent="0.3">
      <c r="A278" s="3">
        <v>41030</v>
      </c>
      <c r="B278" s="4">
        <f>ipc!B281/ipc!B280*100-100</f>
        <v>3.0676295803402809E-2</v>
      </c>
      <c r="C278" s="4">
        <f>ipc!C281/ipc!C280*100-100</f>
        <v>3.7371822982350977E-2</v>
      </c>
      <c r="D278" s="4">
        <f>ipsa!B284/ipsa!B283*100-100</f>
        <v>-5.8356611866709471</v>
      </c>
      <c r="E278" s="4">
        <f>tcn!B361/tcn!B360*100-100</f>
        <v>2.2812906224668268</v>
      </c>
      <c r="F278" s="4">
        <f>data_sa!B279/data_sa!B278*100-100</f>
        <v>-1.36017740599641E-2</v>
      </c>
      <c r="G278" s="4">
        <f>data_sa!C279/data_sa!C278*100-100</f>
        <v>0.10685630476847052</v>
      </c>
      <c r="H278" s="4">
        <f>data_sa!D279/data_sa!D278*100-100</f>
        <v>-4.9275662676863305</v>
      </c>
      <c r="I278" s="4">
        <f>data_sa!E279/data_sa!E278*100-100</f>
        <v>1.512084631487113</v>
      </c>
    </row>
    <row r="279" spans="1:9" x14ac:dyDescent="0.3">
      <c r="A279" s="3">
        <v>41061</v>
      </c>
      <c r="B279" s="4">
        <f>ipc!B282/ipc!B281*100-100</f>
        <v>-0.29614663020805665</v>
      </c>
      <c r="C279" s="4">
        <f>ipc!C282/ipc!C281*100-100</f>
        <v>5.1094514395558122E-2</v>
      </c>
      <c r="D279" s="4">
        <f>ipsa!B285/ipsa!B284*100-100</f>
        <v>1.8975674824462487</v>
      </c>
      <c r="E279" s="4">
        <f>tcn!B362/tcn!B361*100-100</f>
        <v>1.718005335836807</v>
      </c>
      <c r="F279" s="4">
        <f>data_sa!B280/data_sa!B279*100-100</f>
        <v>-0.10227010482080345</v>
      </c>
      <c r="G279" s="4">
        <f>data_sa!C280/data_sa!C279*100-100</f>
        <v>0.22739668348033604</v>
      </c>
      <c r="H279" s="4">
        <f>data_sa!D280/data_sa!D279*100-100</f>
        <v>1.8909098767612846</v>
      </c>
      <c r="I279" s="4">
        <f>data_sa!E280/data_sa!E279*100-100</f>
        <v>9.8015909445337002E-2</v>
      </c>
    </row>
    <row r="280" spans="1:9" x14ac:dyDescent="0.3">
      <c r="A280" s="3">
        <v>41091</v>
      </c>
      <c r="B280" s="4">
        <f>ipc!B283/ipc!B282*100-100</f>
        <v>-1.3147443141036774E-2</v>
      </c>
      <c r="C280" s="4">
        <f>ipc!C283/ipc!C282*100-100</f>
        <v>7.4627758509308251E-2</v>
      </c>
      <c r="D280" s="4">
        <f>ipsa!B286/ipsa!B285*100-100</f>
        <v>-3.9212745164882534</v>
      </c>
      <c r="E280" s="4">
        <f>tcn!B363/tcn!B362*100-100</f>
        <v>-2.7082346426273745</v>
      </c>
      <c r="F280" s="4">
        <f>data_sa!B281/data_sa!B280*100-100</f>
        <v>2.0183156062003604E-2</v>
      </c>
      <c r="G280" s="4">
        <f>data_sa!C281/data_sa!C280*100-100</f>
        <v>0.21975619223569254</v>
      </c>
      <c r="H280" s="4">
        <f>data_sa!D281/data_sa!D280*100-100</f>
        <v>-1.2739066424259278</v>
      </c>
      <c r="I280" s="4">
        <f>data_sa!E281/data_sa!E280*100-100</f>
        <v>-1.2536554772285058</v>
      </c>
    </row>
    <row r="281" spans="1:9" x14ac:dyDescent="0.3">
      <c r="A281" s="3">
        <v>41122</v>
      </c>
      <c r="B281" s="4">
        <f>ipc!B284/ipc!B283*100-100</f>
        <v>0.22115266811672996</v>
      </c>
      <c r="C281" s="4">
        <f>ipc!C284/ipc!C283*100-100</f>
        <v>5.4842429144770222E-2</v>
      </c>
      <c r="D281" s="4">
        <f>ipsa!B287/ipsa!B286*100-100</f>
        <v>-1.7002715514386608</v>
      </c>
      <c r="E281" s="4">
        <f>tcn!B364/tcn!B363*100-100</f>
        <v>-2.2239564598353923</v>
      </c>
      <c r="F281" s="4">
        <f>data_sa!B282/data_sa!B281*100-100</f>
        <v>0.27594288590064764</v>
      </c>
      <c r="G281" s="4">
        <f>data_sa!C282/data_sa!C281*100-100</f>
        <v>0.11705253146017469</v>
      </c>
      <c r="H281" s="4">
        <f>data_sa!D282/data_sa!D281*100-100</f>
        <v>-1.7879923266341251</v>
      </c>
      <c r="I281" s="4">
        <f>data_sa!E282/data_sa!E281*100-100</f>
        <v>-2.3266420212237477</v>
      </c>
    </row>
    <row r="282" spans="1:9" x14ac:dyDescent="0.3">
      <c r="A282" s="3">
        <v>41153</v>
      </c>
      <c r="B282" s="4">
        <f>ipc!B285/ipc!B284*100-100</f>
        <v>0.76856176593422276</v>
      </c>
      <c r="C282" s="4">
        <f>ipc!C285/ipc!C284*100-100</f>
        <v>0.36321834257111618</v>
      </c>
      <c r="D282" s="4">
        <f>ipsa!B288/ipsa!B287*100-100</f>
        <v>1.7985022908404886</v>
      </c>
      <c r="E282" s="4">
        <f>tcn!B365/tcn!B364*100-100</f>
        <v>-1.2520582512410243</v>
      </c>
      <c r="F282" s="4">
        <f>data_sa!B283/data_sa!B282*100-100</f>
        <v>0.4022286229670442</v>
      </c>
      <c r="G282" s="4">
        <f>data_sa!C283/data_sa!C282*100-100</f>
        <v>0.27827155778206247</v>
      </c>
      <c r="H282" s="4">
        <f>data_sa!D283/data_sa!D282*100-100</f>
        <v>0.86804412121708197</v>
      </c>
      <c r="I282" s="4">
        <f>data_sa!E283/data_sa!E282*100-100</f>
        <v>-1.2061985613315187</v>
      </c>
    </row>
    <row r="283" spans="1:9" x14ac:dyDescent="0.3">
      <c r="A283" s="3">
        <v>41183</v>
      </c>
      <c r="B283" s="4">
        <f>ipc!B286/ipc!B285*100-100</f>
        <v>0.5586727191873706</v>
      </c>
      <c r="C283" s="4">
        <f>ipc!C286/ipc!C285*100-100</f>
        <v>0.20973747142460297</v>
      </c>
      <c r="D283" s="4">
        <f>ipsa!B289/ipsa!B288*100-100</f>
        <v>0.84932465334412655</v>
      </c>
      <c r="E283" s="4">
        <f>tcn!B366/tcn!B365*100-100</f>
        <v>8.2312801706677874E-2</v>
      </c>
      <c r="F283" s="4">
        <f>data_sa!B284/data_sa!B283*100-100</f>
        <v>0.43466606779341532</v>
      </c>
      <c r="G283" s="4">
        <f>data_sa!C284/data_sa!C283*100-100</f>
        <v>0.16566943514901311</v>
      </c>
      <c r="H283" s="4">
        <f>data_sa!D284/data_sa!D283*100-100</f>
        <v>2.7768054244361906E-2</v>
      </c>
      <c r="I283" s="4">
        <f>data_sa!E284/data_sa!E283*100-100</f>
        <v>0.61595817116533169</v>
      </c>
    </row>
    <row r="284" spans="1:9" x14ac:dyDescent="0.3">
      <c r="A284" s="3">
        <v>41214</v>
      </c>
      <c r="B284" s="4">
        <f>ipc!B287/ipc!B286*100-100</f>
        <v>-0.45037791784976378</v>
      </c>
      <c r="C284" s="4">
        <f>ipc!C287/ipc!C286*100-100</f>
        <v>9.9437939427843958E-2</v>
      </c>
      <c r="D284" s="4">
        <f>ipsa!B290/ipsa!B289*100-100</f>
        <v>-2.9617823197815625</v>
      </c>
      <c r="E284" s="4">
        <f>tcn!B367/tcn!B366*100-100</f>
        <v>1.0955366141454306</v>
      </c>
      <c r="F284" s="4">
        <f>data_sa!B285/data_sa!B284*100-100</f>
        <v>-0.2050919547691592</v>
      </c>
      <c r="G284" s="4">
        <f>data_sa!C285/data_sa!C284*100-100</f>
        <v>0.26838668158517009</v>
      </c>
      <c r="H284" s="4">
        <f>data_sa!D285/data_sa!D284*100-100</f>
        <v>-0.72332432261103463</v>
      </c>
      <c r="I284" s="4">
        <f>data_sa!E285/data_sa!E284*100-100</f>
        <v>-8.1290794214396556E-2</v>
      </c>
    </row>
    <row r="285" spans="1:9" x14ac:dyDescent="0.3">
      <c r="A285" s="3">
        <v>41244</v>
      </c>
      <c r="B285" s="4">
        <f>ipc!B288/ipc!B287*100-100</f>
        <v>-2.6546873296553031E-2</v>
      </c>
      <c r="C285" s="4">
        <f>ipc!C288/ipc!C287*100-100</f>
        <v>0.21635603369047374</v>
      </c>
      <c r="D285" s="4">
        <f>ipsa!B291/ipsa!B290*100-100</f>
        <v>3.8983185949724515</v>
      </c>
      <c r="E285" s="4">
        <f>tcn!B368/tcn!B367*100-100</f>
        <v>-0.71624848952816933</v>
      </c>
      <c r="F285" s="4">
        <f>data_sa!B286/data_sa!B285*100-100</f>
        <v>7.0110683326191747E-2</v>
      </c>
      <c r="G285" s="4">
        <f>data_sa!C286/data_sa!C285*100-100</f>
        <v>0.30486470716941483</v>
      </c>
      <c r="H285" s="4">
        <f>data_sa!D286/data_sa!D285*100-100</f>
        <v>3.7024816694197966</v>
      </c>
      <c r="I285" s="4">
        <f>data_sa!E286/data_sa!E285*100-100</f>
        <v>-1.0358794094640871</v>
      </c>
    </row>
    <row r="286" spans="1:9" x14ac:dyDescent="0.3">
      <c r="A286" s="3">
        <v>41275</v>
      </c>
      <c r="B286" s="4">
        <f>ipc!B289/ipc!B288*100-100</f>
        <v>0.17776230266815674</v>
      </c>
      <c r="C286" s="4">
        <f>ipc!C289/ipc!C288*100-100</f>
        <v>0.25419499791674127</v>
      </c>
      <c r="D286" s="4">
        <f>ipsa!B292/ipsa!B291*100-100</f>
        <v>5.8358015334613498</v>
      </c>
      <c r="E286" s="4">
        <f>tcn!B369/tcn!B368*100-100</f>
        <v>-0.93471369388495873</v>
      </c>
      <c r="F286" s="4">
        <f>data_sa!B287/data_sa!B286*100-100</f>
        <v>0.19513710156999764</v>
      </c>
      <c r="G286" s="4">
        <f>data_sa!C287/data_sa!C286*100-100</f>
        <v>0.29291004983227253</v>
      </c>
      <c r="H286" s="4">
        <f>data_sa!D287/data_sa!D286*100-100</f>
        <v>6.1238167657263602</v>
      </c>
      <c r="I286" s="4">
        <f>data_sa!E287/data_sa!E286*100-100</f>
        <v>-0.54776806638696485</v>
      </c>
    </row>
    <row r="287" spans="1:9" x14ac:dyDescent="0.3">
      <c r="A287" s="3">
        <v>41306</v>
      </c>
      <c r="B287" s="4">
        <f>ipc!B290/ipc!B289*100-100</f>
        <v>0.11728475067181421</v>
      </c>
      <c r="C287" s="4">
        <f>ipc!C290/ipc!C289*100-100</f>
        <v>5.9276162533222987E-2</v>
      </c>
      <c r="D287" s="4">
        <f>ipsa!B293/ipsa!B292*100-100</f>
        <v>0.1331165978384945</v>
      </c>
      <c r="E287" s="4">
        <f>tcn!B370/tcn!B369*100-100</f>
        <v>-6.8575813730660684E-2</v>
      </c>
      <c r="F287" s="4">
        <f>data_sa!B288/data_sa!B287*100-100</f>
        <v>8.482324685607523E-2</v>
      </c>
      <c r="G287" s="4">
        <f>data_sa!C288/data_sa!C287*100-100</f>
        <v>4.2654228870759425E-2</v>
      </c>
      <c r="H287" s="4">
        <f>data_sa!D288/data_sa!D287*100-100</f>
        <v>-3.3553840579084806</v>
      </c>
      <c r="I287" s="4">
        <f>data_sa!E288/data_sa!E287*100-100</f>
        <v>-4.9104042375603285E-2</v>
      </c>
    </row>
    <row r="288" spans="1:9" x14ac:dyDescent="0.3">
      <c r="A288" s="3">
        <v>41334</v>
      </c>
      <c r="B288" s="4">
        <f>ipc!B291/ipc!B290*100-100</f>
        <v>0.38380047107915516</v>
      </c>
      <c r="C288" s="4">
        <f>ipc!C291/ipc!C290*100-100</f>
        <v>0.64597871268770746</v>
      </c>
      <c r="D288" s="4">
        <f>ipsa!B294/ipsa!B293*100-100</f>
        <v>-2.7711112963588533</v>
      </c>
      <c r="E288" s="4">
        <f>tcn!B371/tcn!B370*100-100</f>
        <v>2.9533529023836991E-2</v>
      </c>
      <c r="F288" s="4">
        <f>data_sa!B289/data_sa!B288*100-100</f>
        <v>0.26169682782631298</v>
      </c>
      <c r="G288" s="4">
        <f>data_sa!C289/data_sa!C288*100-100</f>
        <v>0.13672521372372159</v>
      </c>
      <c r="H288" s="4">
        <f>data_sa!D289/data_sa!D288*100-100</f>
        <v>-1.6382206857610981</v>
      </c>
      <c r="I288" s="4">
        <f>data_sa!E289/data_sa!E288*100-100</f>
        <v>0.4307214233228791</v>
      </c>
    </row>
    <row r="289" spans="1:9" x14ac:dyDescent="0.3">
      <c r="A289" s="3">
        <v>41365</v>
      </c>
      <c r="B289" s="4">
        <f>ipc!B292/ipc!B291*100-100</f>
        <v>-0.48372869607101165</v>
      </c>
      <c r="C289" s="4">
        <f>ipc!C292/ipc!C291*100-100</f>
        <v>0.20384271699278145</v>
      </c>
      <c r="D289" s="4">
        <f>ipsa!B295/ipsa!B294*100-100</f>
        <v>-3.1587449854923335</v>
      </c>
      <c r="E289" s="4">
        <f>tcn!B372/tcn!B371*100-100</f>
        <v>-7.3383918339459342E-2</v>
      </c>
      <c r="F289" s="4">
        <f>data_sa!B290/data_sa!B289*100-100</f>
        <v>-0.45234403529671852</v>
      </c>
      <c r="G289" s="4">
        <f>data_sa!C290/data_sa!C289*100-100</f>
        <v>5.3674599249760035E-2</v>
      </c>
      <c r="H289" s="4">
        <f>data_sa!D290/data_sa!D289*100-100</f>
        <v>-5.4061081689038986</v>
      </c>
      <c r="I289" s="4">
        <f>data_sa!E290/data_sa!E289*100-100</f>
        <v>1.3435800477664657</v>
      </c>
    </row>
    <row r="290" spans="1:9" x14ac:dyDescent="0.3">
      <c r="A290" s="3">
        <v>41395</v>
      </c>
      <c r="B290" s="4">
        <f>ipc!B293/ipc!B292*100-100</f>
        <v>-8.5463314335072482E-3</v>
      </c>
      <c r="C290" s="4">
        <f>ipc!C293/ipc!C292*100-100</f>
        <v>-7.1848770845548415E-3</v>
      </c>
      <c r="D290" s="4">
        <f>ipsa!B296/ipsa!B295*100-100</f>
        <v>-2.3503427194825832</v>
      </c>
      <c r="E290" s="4">
        <f>tcn!B373/tcn!B372*100-100</f>
        <v>1.5769956844489315</v>
      </c>
      <c r="F290" s="4">
        <f>data_sa!B291/data_sa!B290*100-100</f>
        <v>-9.6220113130982554E-3</v>
      </c>
      <c r="G290" s="4">
        <f>data_sa!C291/data_sa!C290*100-100</f>
        <v>9.523637306136834E-2</v>
      </c>
      <c r="H290" s="4">
        <f>data_sa!D291/data_sa!D290*100-100</f>
        <v>-0.8793856245803795</v>
      </c>
      <c r="I290" s="4">
        <f>data_sa!E291/data_sa!E290*100-100</f>
        <v>0.66758110413105953</v>
      </c>
    </row>
    <row r="291" spans="1:9" x14ac:dyDescent="0.3">
      <c r="A291" s="3">
        <v>41426</v>
      </c>
      <c r="B291" s="4">
        <f>ipc!B294/ipc!B293*100-100</f>
        <v>0.64026826240812795</v>
      </c>
      <c r="C291" s="4">
        <f>ipc!C294/ipc!C293*100-100</f>
        <v>1.1534316708974757E-2</v>
      </c>
      <c r="D291" s="4">
        <f>ipsa!B297/ipsa!B296*100-100</f>
        <v>-3.8554038642317607</v>
      </c>
      <c r="E291" s="4">
        <f>tcn!B374/tcn!B373*100-100</f>
        <v>4.8590441693376647</v>
      </c>
      <c r="F291" s="4">
        <f>data_sa!B292/data_sa!B291*100-100</f>
        <v>0.78631425866694826</v>
      </c>
      <c r="G291" s="4">
        <f>data_sa!C292/data_sa!C291*100-100</f>
        <v>0.19799953029308881</v>
      </c>
      <c r="H291" s="4">
        <f>data_sa!D292/data_sa!D291*100-100</f>
        <v>-3.3774200612963199</v>
      </c>
      <c r="I291" s="4">
        <f>data_sa!E292/data_sa!E291*100-100</f>
        <v>3.0342365495418022</v>
      </c>
    </row>
    <row r="292" spans="1:9" x14ac:dyDescent="0.3">
      <c r="A292" s="3">
        <v>41456</v>
      </c>
      <c r="B292" s="4">
        <f>ipc!B295/ipc!B294*100-100</f>
        <v>0.26071924898998589</v>
      </c>
      <c r="C292" s="4">
        <f>ipc!C295/ipc!C294*100-100</f>
        <v>8.2759371493153822E-2</v>
      </c>
      <c r="D292" s="4">
        <f>ipsa!B298/ipsa!B297*100-100</f>
        <v>-7.3735566435961175</v>
      </c>
      <c r="E292" s="4">
        <f>tcn!B375/tcn!B374*100-100</f>
        <v>0.4128714514368852</v>
      </c>
      <c r="F292" s="4">
        <f>data_sa!B293/data_sa!B292*100-100</f>
        <v>0.32820772326481062</v>
      </c>
      <c r="G292" s="4">
        <f>data_sa!C293/data_sa!C292*100-100</f>
        <v>0.2277783854539166</v>
      </c>
      <c r="H292" s="4">
        <f>data_sa!D293/data_sa!D292*100-100</f>
        <v>-4.9974742143203628</v>
      </c>
      <c r="I292" s="4">
        <f>data_sa!E293/data_sa!E292*100-100</f>
        <v>2.2595107073895946</v>
      </c>
    </row>
    <row r="293" spans="1:9" x14ac:dyDescent="0.3">
      <c r="A293" s="3">
        <v>41487</v>
      </c>
      <c r="B293" s="4">
        <f>ipc!B296/ipc!B295*100-100</f>
        <v>0.24064507864966345</v>
      </c>
      <c r="C293" s="4">
        <f>ipc!C296/ipc!C295*100-100</f>
        <v>0.16779101164088672</v>
      </c>
      <c r="D293" s="4">
        <f>ipsa!B299/ipsa!B298*100-100</f>
        <v>-2.7812160084017847</v>
      </c>
      <c r="E293" s="4">
        <f>tcn!B376/tcn!B375*100-100</f>
        <v>1.5102709871984672</v>
      </c>
      <c r="F293" s="4">
        <f>data_sa!B294/data_sa!B293*100-100</f>
        <v>0.22994549352036131</v>
      </c>
      <c r="G293" s="4">
        <f>data_sa!C294/data_sa!C293*100-100</f>
        <v>0.233496913091642</v>
      </c>
      <c r="H293" s="4">
        <f>data_sa!D294/data_sa!D293*100-100</f>
        <v>-3.4227133953043847</v>
      </c>
      <c r="I293" s="4">
        <f>data_sa!E294/data_sa!E293*100-100</f>
        <v>0.95142751526169889</v>
      </c>
    </row>
    <row r="294" spans="1:9" x14ac:dyDescent="0.3">
      <c r="A294" s="3">
        <v>41518</v>
      </c>
      <c r="B294" s="4">
        <f>ipc!B297/ipc!B296*100-100</f>
        <v>0.53673558360929974</v>
      </c>
      <c r="C294" s="4">
        <f>ipc!C297/ipc!C296*100-100</f>
        <v>0.4635166457197073</v>
      </c>
      <c r="D294" s="4">
        <f>ipsa!B300/ipsa!B299*100-100</f>
        <v>5.3770878516726128</v>
      </c>
      <c r="E294" s="4">
        <f>tcn!B377/tcn!B376*100-100</f>
        <v>-1.5643289522088679</v>
      </c>
      <c r="F294" s="4">
        <f>data_sa!B295/data_sa!B294*100-100</f>
        <v>0.18135056321931131</v>
      </c>
      <c r="G294" s="4">
        <f>data_sa!C295/data_sa!C294*100-100</f>
        <v>0.3985446122296139</v>
      </c>
      <c r="H294" s="4">
        <f>data_sa!D295/data_sa!D294*100-100</f>
        <v>5.4524376515650204</v>
      </c>
      <c r="I294" s="4">
        <f>data_sa!E295/data_sa!E294*100-100</f>
        <v>-1.6073072679987916</v>
      </c>
    </row>
    <row r="295" spans="1:9" x14ac:dyDescent="0.3">
      <c r="A295" s="3">
        <v>41548</v>
      </c>
      <c r="B295" s="4">
        <f>ipc!B298/ipc!B297*100-100</f>
        <v>0.14264619295360603</v>
      </c>
      <c r="C295" s="4">
        <f>ipc!C298/ipc!C297*100-100</f>
        <v>0.43040383087533485</v>
      </c>
      <c r="D295" s="4">
        <f>ipsa!B301/ipsa!B300*100-100</f>
        <v>2.316774978097996</v>
      </c>
      <c r="E295" s="4">
        <f>tcn!B378/tcn!B377*100-100</f>
        <v>-0.74590965844897994</v>
      </c>
      <c r="F295" s="4">
        <f>data_sa!B296/data_sa!B295*100-100</f>
        <v>5.1179073445524637E-2</v>
      </c>
      <c r="G295" s="4">
        <f>data_sa!C296/data_sa!C295*100-100</f>
        <v>0.35894661324573462</v>
      </c>
      <c r="H295" s="4">
        <f>data_sa!D296/data_sa!D295*100-100</f>
        <v>0.38318064004603514</v>
      </c>
      <c r="I295" s="4">
        <f>data_sa!E296/data_sa!E295*100-100</f>
        <v>-7.2687380059875295E-2</v>
      </c>
    </row>
    <row r="296" spans="1:9" x14ac:dyDescent="0.3">
      <c r="A296" s="3">
        <v>41579</v>
      </c>
      <c r="B296" s="4">
        <f>ipc!B299/ipc!B298*100-100</f>
        <v>0.37230668857507965</v>
      </c>
      <c r="C296" s="4">
        <f>ipc!C299/ipc!C298*100-100</f>
        <v>0.12619206214716883</v>
      </c>
      <c r="D296" s="4">
        <f>ipsa!B302/ipsa!B301*100-100</f>
        <v>-3.1535307889705706</v>
      </c>
      <c r="E296" s="4">
        <f>tcn!B379/tcn!B378*100-100</f>
        <v>3.6827879401763965</v>
      </c>
      <c r="F296" s="4">
        <f>data_sa!B297/data_sa!B296*100-100</f>
        <v>0.59429716279053935</v>
      </c>
      <c r="G296" s="4">
        <f>data_sa!C297/data_sa!C296*100-100</f>
        <v>0.31693293466361183</v>
      </c>
      <c r="H296" s="4">
        <f>data_sa!D297/data_sa!D296*100-100</f>
        <v>-0.89076981552834411</v>
      </c>
      <c r="I296" s="4">
        <f>data_sa!E297/data_sa!E296*100-100</f>
        <v>2.389104826875041</v>
      </c>
    </row>
    <row r="297" spans="1:9" x14ac:dyDescent="0.3">
      <c r="A297" s="3">
        <v>41609</v>
      </c>
      <c r="B297" s="4">
        <f>ipc!B300/ipc!B299*100-100</f>
        <v>0.59880621730189887</v>
      </c>
      <c r="C297" s="4">
        <f>ipc!C300/ipc!C299*100-100</f>
        <v>0.296814983130119</v>
      </c>
      <c r="D297" s="4">
        <f>ipsa!B303/ipsa!B302*100-100</f>
        <v>-2.3718283690413955</v>
      </c>
      <c r="E297" s="4">
        <f>tcn!B380/tcn!B379*100-100</f>
        <v>1.9644679826673155</v>
      </c>
      <c r="F297" s="4">
        <f>data_sa!B298/data_sa!B297*100-100</f>
        <v>0.79136385787232655</v>
      </c>
      <c r="G297" s="4">
        <f>data_sa!C298/data_sa!C297*100-100</f>
        <v>0.42838389541704203</v>
      </c>
      <c r="H297" s="4">
        <f>data_sa!D298/data_sa!D297*100-100</f>
        <v>-2.034370162224036</v>
      </c>
      <c r="I297" s="4">
        <f>data_sa!E298/data_sa!E297*100-100</f>
        <v>1.5190178407316495</v>
      </c>
    </row>
    <row r="298" spans="1:9" x14ac:dyDescent="0.3">
      <c r="A298" s="3">
        <v>41640</v>
      </c>
      <c r="B298" s="4">
        <f>ipc!B301/ipc!B300*100-100</f>
        <v>0.17900487824395839</v>
      </c>
      <c r="C298" s="4">
        <f>ipc!C301/ipc!C300*100-100</f>
        <v>0.29947242750756686</v>
      </c>
      <c r="D298" s="4">
        <f>ipsa!B304/ipsa!B303*100-100</f>
        <v>-7.0226184651234576</v>
      </c>
      <c r="E298" s="4">
        <f>tcn!B381/tcn!B380*100-100</f>
        <v>1.4314927371954553</v>
      </c>
      <c r="F298" s="4">
        <f>data_sa!B299/data_sa!B298*100-100</f>
        <v>0.1723757370639305</v>
      </c>
      <c r="G298" s="4">
        <f>data_sa!C299/data_sa!C298*100-100</f>
        <v>0.30527261197848077</v>
      </c>
      <c r="H298" s="4">
        <f>data_sa!D299/data_sa!D298*100-100</f>
        <v>-6.9499051858304597</v>
      </c>
      <c r="I298" s="4">
        <f>data_sa!E299/data_sa!E298*100-100</f>
        <v>1.8921488329392844</v>
      </c>
    </row>
    <row r="299" spans="1:9" x14ac:dyDescent="0.3">
      <c r="A299" s="3">
        <v>41671</v>
      </c>
      <c r="B299" s="4">
        <f>ipc!B302/ipc!B301*100-100</f>
        <v>0.48666905814020822</v>
      </c>
      <c r="C299" s="4">
        <f>ipc!C302/ipc!C301*100-100</f>
        <v>0.34457906259137872</v>
      </c>
      <c r="D299" s="4">
        <f>ipsa!B305/ipsa!B304*100-100</f>
        <v>8.1255215284016913</v>
      </c>
      <c r="E299" s="4">
        <f>tcn!B382/tcn!B381*100-100</f>
        <v>3.236126334677806</v>
      </c>
      <c r="F299" s="4">
        <f>data_sa!B300/data_sa!B299*100-100</f>
        <v>0.48266093069617</v>
      </c>
      <c r="G299" s="4">
        <f>data_sa!C300/data_sa!C299*100-100</f>
        <v>0.32855000869551532</v>
      </c>
      <c r="H299" s="4">
        <f>data_sa!D300/data_sa!D299*100-100</f>
        <v>4.7647290855234274</v>
      </c>
      <c r="I299" s="4">
        <f>data_sa!E300/data_sa!E299*100-100</f>
        <v>3.4199964873373716</v>
      </c>
    </row>
    <row r="300" spans="1:9" x14ac:dyDescent="0.3">
      <c r="A300" s="3">
        <v>41699</v>
      </c>
      <c r="B300" s="4">
        <f>ipc!B303/ipc!B302*100-100</f>
        <v>0.83731087322547637</v>
      </c>
      <c r="C300" s="4">
        <f>ipc!C303/ipc!C302*100-100</f>
        <v>1.0714395405397426</v>
      </c>
      <c r="D300" s="4">
        <f>ipsa!B306/ipsa!B305*100-100</f>
        <v>1.4488233016392087</v>
      </c>
      <c r="E300" s="4">
        <f>tcn!B383/tcn!B382*100-100</f>
        <v>1.7017836727490732</v>
      </c>
      <c r="F300" s="4">
        <f>data_sa!B301/data_sa!B300*100-100</f>
        <v>0.67839676987068742</v>
      </c>
      <c r="G300" s="4">
        <f>data_sa!C301/data_sa!C300*100-100</f>
        <v>0.56452973033749743</v>
      </c>
      <c r="H300" s="4">
        <f>data_sa!D301/data_sa!D300*100-100</f>
        <v>1.7727217495969114</v>
      </c>
      <c r="I300" s="4">
        <f>data_sa!E301/data_sa!E300*100-100</f>
        <v>2.1778170375148704</v>
      </c>
    </row>
    <row r="301" spans="1:9" x14ac:dyDescent="0.3">
      <c r="A301" s="3">
        <v>41730</v>
      </c>
      <c r="B301" s="4">
        <f>ipc!B304/ipc!B303*100-100</f>
        <v>0.62096714206995784</v>
      </c>
      <c r="C301" s="4">
        <f>ipc!C304/ipc!C303*100-100</f>
        <v>0.77290994732844354</v>
      </c>
      <c r="D301" s="4">
        <f>ipsa!B307/ipsa!B306*100-100</f>
        <v>3.6281131055248608</v>
      </c>
      <c r="E301" s="4">
        <f>tcn!B384/tcn!B383*100-100</f>
        <v>-1.6320811843208958</v>
      </c>
      <c r="F301" s="4">
        <f>data_sa!B302/data_sa!B301*100-100</f>
        <v>0.5822074096610379</v>
      </c>
      <c r="G301" s="4">
        <f>data_sa!C302/data_sa!C301*100-100</f>
        <v>0.56695099624050727</v>
      </c>
      <c r="H301" s="4">
        <f>data_sa!D302/data_sa!D301*100-100</f>
        <v>1.5694743148457064</v>
      </c>
      <c r="I301" s="4">
        <f>data_sa!E302/data_sa!E301*100-100</f>
        <v>-1.1588312956050117E-2</v>
      </c>
    </row>
    <row r="302" spans="1:9" x14ac:dyDescent="0.3">
      <c r="A302" s="3">
        <v>41760</v>
      </c>
      <c r="B302" s="4">
        <f>ipc!B305/ipc!B304*100-100</f>
        <v>0.3376339321893056</v>
      </c>
      <c r="C302" s="4">
        <f>ipc!C305/ipc!C304*100-100</f>
        <v>0.35044069174061576</v>
      </c>
      <c r="D302" s="4">
        <f>ipsa!B308/ipsa!B307*100-100</f>
        <v>-0.14911858892378405</v>
      </c>
      <c r="E302" s="4">
        <f>tcn!B385/tcn!B384*100-100</f>
        <v>0.13721446564322548</v>
      </c>
      <c r="F302" s="4">
        <f>data_sa!B303/data_sa!B302*100-100</f>
        <v>0.39849493116280144</v>
      </c>
      <c r="G302" s="4">
        <f>data_sa!C303/data_sa!C302*100-100</f>
        <v>0.47550886165078055</v>
      </c>
      <c r="H302" s="4">
        <f>data_sa!D303/data_sa!D302*100-100</f>
        <v>1.2203591207763651</v>
      </c>
      <c r="I302" s="4">
        <f>data_sa!E303/data_sa!E302*100-100</f>
        <v>-0.92112955551897358</v>
      </c>
    </row>
    <row r="303" spans="1:9" x14ac:dyDescent="0.3">
      <c r="A303" s="3">
        <v>41791</v>
      </c>
      <c r="B303" s="4">
        <f>ipc!B306/ipc!B305*100-100</f>
        <v>5.1769900082859976E-2</v>
      </c>
      <c r="C303" s="4">
        <f>ipc!C306/ipc!C305*100-100</f>
        <v>0.17571322344733176</v>
      </c>
      <c r="D303" s="4">
        <f>ipsa!B309/ipsa!B308*100-100</f>
        <v>-0.71929730186664642</v>
      </c>
      <c r="E303" s="4">
        <f>tcn!B386/tcn!B385*100-100</f>
        <v>-0.42107638551301818</v>
      </c>
      <c r="F303" s="4">
        <f>data_sa!B304/data_sa!B303*100-100</f>
        <v>0.14481970004405298</v>
      </c>
      <c r="G303" s="4">
        <f>data_sa!C304/data_sa!C303*100-100</f>
        <v>0.3581135128780204</v>
      </c>
      <c r="H303" s="4">
        <f>data_sa!D304/data_sa!D303*100-100</f>
        <v>0.54154209566739553</v>
      </c>
      <c r="I303" s="4">
        <f>data_sa!E304/data_sa!E303*100-100</f>
        <v>-2.0274248683237062</v>
      </c>
    </row>
    <row r="304" spans="1:9" x14ac:dyDescent="0.3">
      <c r="A304" s="3">
        <v>41821</v>
      </c>
      <c r="B304" s="4">
        <f>ipc!B307/ipc!B306*100-100</f>
        <v>0.23225126615282932</v>
      </c>
      <c r="C304" s="4">
        <f>ipc!C307/ipc!C306*100-100</f>
        <v>9.1250633619893051E-2</v>
      </c>
      <c r="D304" s="4">
        <f>ipsa!B310/ipsa!B309*100-100</f>
        <v>-7.4824613685677832E-3</v>
      </c>
      <c r="E304" s="4">
        <f>tcn!B387/tcn!B386*100-100</f>
        <v>0.93024580997635553</v>
      </c>
      <c r="F304" s="4">
        <f>data_sa!B305/data_sa!B304*100-100</f>
        <v>0.27850867946546032</v>
      </c>
      <c r="G304" s="4">
        <f>data_sa!C305/data_sa!C304*100-100</f>
        <v>0.22567815423981585</v>
      </c>
      <c r="H304" s="4">
        <f>data_sa!D305/data_sa!D304*100-100</f>
        <v>1.7384764556710195</v>
      </c>
      <c r="I304" s="4">
        <f>data_sa!E305/data_sa!E304*100-100</f>
        <v>2.8256923476590572</v>
      </c>
    </row>
    <row r="305" spans="1:9" x14ac:dyDescent="0.3">
      <c r="A305" s="3">
        <v>41852</v>
      </c>
      <c r="B305" s="4">
        <f>ipc!B308/ipc!B307*100-100</f>
        <v>0.32467468669869959</v>
      </c>
      <c r="C305" s="4">
        <f>ipc!C308/ipc!C307*100-100</f>
        <v>0.2165071214979406</v>
      </c>
      <c r="D305" s="4">
        <f>ipsa!B311/ipsa!B310*100-100</f>
        <v>3.1273868257539732</v>
      </c>
      <c r="E305" s="4">
        <f>tcn!B388/tcn!B387*100-100</f>
        <v>3.7340581633766163</v>
      </c>
      <c r="F305" s="4">
        <f>data_sa!B306/data_sa!B305*100-100</f>
        <v>0.29807664990482863</v>
      </c>
      <c r="G305" s="4">
        <f>data_sa!C306/data_sa!C305*100-100</f>
        <v>0.28292352012321942</v>
      </c>
      <c r="H305" s="4">
        <f>data_sa!D306/data_sa!D305*100-100</f>
        <v>2.3609880766920242</v>
      </c>
      <c r="I305" s="4">
        <f>data_sa!E306/data_sa!E305*100-100</f>
        <v>2.6424558430739609</v>
      </c>
    </row>
    <row r="306" spans="1:9" x14ac:dyDescent="0.3">
      <c r="A306" s="3">
        <v>41883</v>
      </c>
      <c r="B306" s="4">
        <f>ipc!B309/ipc!B308*100-100</f>
        <v>0.83686091769598647</v>
      </c>
      <c r="C306" s="4">
        <f>ipc!C309/ipc!C308*100-100</f>
        <v>0.5550327978716183</v>
      </c>
      <c r="D306" s="4">
        <f>ipsa!B312/ipsa!B311*100-100</f>
        <v>-1.328115617118371</v>
      </c>
      <c r="E306" s="4">
        <f>tcn!B389/tcn!B388*100-100</f>
        <v>2.4895864274710959</v>
      </c>
      <c r="F306" s="4">
        <f>data_sa!B307/data_sa!B306*100-100</f>
        <v>0.53376508897595443</v>
      </c>
      <c r="G306" s="4">
        <f>data_sa!C307/data_sa!C306*100-100</f>
        <v>0.53134173500785664</v>
      </c>
      <c r="H306" s="4">
        <f>data_sa!D307/data_sa!D306*100-100</f>
        <v>-0.5081082963003638</v>
      </c>
      <c r="I306" s="4">
        <f>data_sa!E307/data_sa!E306*100-100</f>
        <v>2.2150934244970841</v>
      </c>
    </row>
    <row r="307" spans="1:9" x14ac:dyDescent="0.3">
      <c r="A307" s="3">
        <v>41913</v>
      </c>
      <c r="B307" s="4">
        <f>ipc!B310/ipc!B309*100-100</f>
        <v>1.0409313916356098</v>
      </c>
      <c r="C307" s="4">
        <f>ipc!C310/ipc!C309*100-100</f>
        <v>0.5903074164645119</v>
      </c>
      <c r="D307" s="4">
        <f>ipsa!B313/ipsa!B312*100-100</f>
        <v>-2.3478785665743658</v>
      </c>
      <c r="E307" s="4">
        <f>tcn!B390/tcn!B389*100-100</f>
        <v>-0.58773177323797654</v>
      </c>
      <c r="F307" s="4">
        <f>data_sa!B308/data_sa!B307*100-100</f>
        <v>0.96110824977542109</v>
      </c>
      <c r="G307" s="4">
        <f>data_sa!C308/data_sa!C307*100-100</f>
        <v>0.49352518149154889</v>
      </c>
      <c r="H307" s="4">
        <f>data_sa!D308/data_sa!D307*100-100</f>
        <v>-4.8481062838591953</v>
      </c>
      <c r="I307" s="4">
        <f>data_sa!E308/data_sa!E307*100-100</f>
        <v>0.41761249121302058</v>
      </c>
    </row>
    <row r="308" spans="1:9" x14ac:dyDescent="0.3">
      <c r="A308" s="3">
        <v>41944</v>
      </c>
      <c r="B308" s="4">
        <f>ipc!B311/ipc!B310*100-100</f>
        <v>2.4782429967700637E-2</v>
      </c>
      <c r="C308" s="4">
        <f>ipc!C311/ipc!C310*100-100</f>
        <v>0.19793960956415901</v>
      </c>
      <c r="D308" s="4">
        <f>ipsa!B314/ipsa!B313*100-100</f>
        <v>3.6564813540484806</v>
      </c>
      <c r="E308" s="4">
        <f>tcn!B391/tcn!B390*100-100</f>
        <v>0.4202684836774182</v>
      </c>
      <c r="F308" s="4">
        <f>data_sa!B309/data_sa!B308*100-100</f>
        <v>0.23653856672586926</v>
      </c>
      <c r="G308" s="4">
        <f>data_sa!C309/data_sa!C308*100-100</f>
        <v>0.40367138502604405</v>
      </c>
      <c r="H308" s="4">
        <f>data_sa!D309/data_sa!D308*100-100</f>
        <v>6.2653196374800046</v>
      </c>
      <c r="I308" s="4">
        <f>data_sa!E309/data_sa!E308*100-100</f>
        <v>-0.8766622896185936</v>
      </c>
    </row>
    <row r="309" spans="1:9" x14ac:dyDescent="0.3">
      <c r="A309" s="3">
        <v>41974</v>
      </c>
      <c r="B309" s="4">
        <f>ipc!B312/ipc!B311*100-100</f>
        <v>-0.41334225145745052</v>
      </c>
      <c r="C309" s="4">
        <f>ipc!C312/ipc!C311*100-100</f>
        <v>0.10109476531734174</v>
      </c>
      <c r="D309" s="4">
        <f>ipsa!B315/ipsa!B314*100-100</f>
        <v>-3.5277495252744444</v>
      </c>
      <c r="E309" s="4">
        <f>tcn!B392/tcn!B391*100-100</f>
        <v>3.4533162182393937</v>
      </c>
      <c r="F309" s="4">
        <f>data_sa!B310/data_sa!B309*100-100</f>
        <v>-0.12895954812930199</v>
      </c>
      <c r="G309" s="4">
        <f>data_sa!C310/data_sa!C309*100-100</f>
        <v>0.2706983408884156</v>
      </c>
      <c r="H309" s="4">
        <f>data_sa!D310/data_sa!D309*100-100</f>
        <v>-2.9487764210609555</v>
      </c>
      <c r="I309" s="4">
        <f>data_sa!E310/data_sa!E309*100-100</f>
        <v>2.97478919877598</v>
      </c>
    </row>
    <row r="310" spans="1:9" x14ac:dyDescent="0.3">
      <c r="A310" s="3">
        <v>42005</v>
      </c>
      <c r="B310" s="4">
        <f>ipc!B313/ipc!B312*100-100</f>
        <v>7.742924335734358E-2</v>
      </c>
      <c r="C310" s="4">
        <f>ipc!C313/ipc!C312*100-100</f>
        <v>0.48716639055825794</v>
      </c>
      <c r="D310" s="4">
        <f>ipsa!B316/ipsa!B315*100-100</f>
        <v>-0.36951824999479754</v>
      </c>
      <c r="E310" s="4">
        <f>tcn!B393/tcn!B392*100-100</f>
        <v>1.3036834899104122</v>
      </c>
      <c r="F310" s="4">
        <f>data_sa!B311/data_sa!B310*100-100</f>
        <v>2.4643230694081808E-2</v>
      </c>
      <c r="G310" s="4">
        <f>data_sa!C311/data_sa!C310*100-100</f>
        <v>0.44972121329234938</v>
      </c>
      <c r="H310" s="4">
        <f>data_sa!D311/data_sa!D310*100-100</f>
        <v>-1.0626288519308957</v>
      </c>
      <c r="I310" s="4">
        <f>data_sa!E311/data_sa!E310*100-100</f>
        <v>2.093219033574556</v>
      </c>
    </row>
    <row r="311" spans="1:9" x14ac:dyDescent="0.3">
      <c r="A311" s="3">
        <v>42036</v>
      </c>
      <c r="B311" s="4">
        <f>ipc!B314/ipc!B313*100-100</f>
        <v>0.35175929933512862</v>
      </c>
      <c r="C311" s="4">
        <f>ipc!C314/ipc!C313*100-100</f>
        <v>0.44731474738981092</v>
      </c>
      <c r="D311" s="4">
        <f>ipsa!B317/ipsa!B316*100-100</f>
        <v>3.8311270274426334</v>
      </c>
      <c r="E311" s="4">
        <f>tcn!B394/tcn!B393*100-100</f>
        <v>0.43613056115832194</v>
      </c>
      <c r="F311" s="4">
        <f>data_sa!B312/data_sa!B311*100-100</f>
        <v>0.36721630199582478</v>
      </c>
      <c r="G311" s="4">
        <f>data_sa!C312/data_sa!C311*100-100</f>
        <v>0.4375300578228547</v>
      </c>
      <c r="H311" s="4">
        <f>data_sa!D312/data_sa!D311*100-100</f>
        <v>2.0525196438276225</v>
      </c>
      <c r="I311" s="4">
        <f>data_sa!E312/data_sa!E311*100-100</f>
        <v>0.67207074571891212</v>
      </c>
    </row>
    <row r="312" spans="1:9" x14ac:dyDescent="0.3">
      <c r="A312" s="3">
        <v>42064</v>
      </c>
      <c r="B312" s="4">
        <f>ipc!B315/ipc!B314*100-100</f>
        <v>0.62879888948627638</v>
      </c>
      <c r="C312" s="4">
        <f>ipc!C315/ipc!C314*100-100</f>
        <v>0.96523213077720982</v>
      </c>
      <c r="D312" s="4">
        <f>ipsa!B318/ipsa!B317*100-100</f>
        <v>-1.6768246764330712</v>
      </c>
      <c r="E312" s="4">
        <f>tcn!B395/tcn!B394*100-100</f>
        <v>0.78344206475637179</v>
      </c>
      <c r="F312" s="4">
        <f>data_sa!B313/data_sa!B312*100-100</f>
        <v>0.43584842160449</v>
      </c>
      <c r="G312" s="4">
        <f>data_sa!C313/data_sa!C312*100-100</f>
        <v>0.48105725694915691</v>
      </c>
      <c r="H312" s="4">
        <f>data_sa!D313/data_sa!D312*100-100</f>
        <v>-2.231317915502558</v>
      </c>
      <c r="I312" s="4">
        <f>data_sa!E313/data_sa!E312*100-100</f>
        <v>1.1745972030508653</v>
      </c>
    </row>
    <row r="313" spans="1:9" x14ac:dyDescent="0.3">
      <c r="A313" s="3">
        <v>42095</v>
      </c>
      <c r="B313" s="4">
        <f>ipc!B316/ipc!B315*100-100</f>
        <v>0.57484425267537631</v>
      </c>
      <c r="C313" s="4">
        <f>ipc!C316/ipc!C315*100-100</f>
        <v>0.72832499233763315</v>
      </c>
      <c r="D313" s="4">
        <f>ipsa!B319/ipsa!B318*100-100</f>
        <v>3.230344250074026</v>
      </c>
      <c r="E313" s="4">
        <f>tcn!B396/tcn!B395*100-100</f>
        <v>-2.191804778253001</v>
      </c>
      <c r="F313" s="4">
        <f>data_sa!B314/data_sa!B313*100-100</f>
        <v>0.48228506464566578</v>
      </c>
      <c r="G313" s="4">
        <f>data_sa!C314/data_sa!C313*100-100</f>
        <v>0.48462777971100479</v>
      </c>
      <c r="H313" s="4">
        <f>data_sa!D314/data_sa!D313*100-100</f>
        <v>1.2338814240467713</v>
      </c>
      <c r="I313" s="4">
        <f>data_sa!E314/data_sa!E313*100-100</f>
        <v>-0.44912958121938118</v>
      </c>
    </row>
    <row r="314" spans="1:9" x14ac:dyDescent="0.3">
      <c r="A314" s="3">
        <v>42125</v>
      </c>
      <c r="B314" s="4">
        <f>ipc!B317/ipc!B316*100-100</f>
        <v>0.17667399249492632</v>
      </c>
      <c r="C314" s="4">
        <f>ipc!C317/ipc!C316*100-100</f>
        <v>0.30104738845130896</v>
      </c>
      <c r="D314" s="4">
        <f>ipsa!B320/ipsa!B319*100-100</f>
        <v>5.3667041758885148E-2</v>
      </c>
      <c r="E314" s="4">
        <f>tcn!B397/tcn!B396*100-100</f>
        <v>-1.1599896802104865</v>
      </c>
      <c r="F314" s="4">
        <f>data_sa!B315/data_sa!B314*100-100</f>
        <v>0.26810536672982721</v>
      </c>
      <c r="G314" s="4">
        <f>data_sa!C315/data_sa!C314*100-100</f>
        <v>0.43045499412717447</v>
      </c>
      <c r="H314" s="4">
        <f>data_sa!D315/data_sa!D314*100-100</f>
        <v>1.6495152794964554</v>
      </c>
      <c r="I314" s="4">
        <f>data_sa!E315/data_sa!E314*100-100</f>
        <v>-2.5613078671418776</v>
      </c>
    </row>
    <row r="315" spans="1:9" x14ac:dyDescent="0.3">
      <c r="A315" s="3">
        <v>42156</v>
      </c>
      <c r="B315" s="4">
        <f>ipc!B318/ipc!B317*100-100</f>
        <v>0.48448490654958221</v>
      </c>
      <c r="C315" s="4">
        <f>ipc!C318/ipc!C317*100-100</f>
        <v>0.23758030002474584</v>
      </c>
      <c r="D315" s="4">
        <f>ipsa!B321/ipsa!B320*100-100</f>
        <v>-3.671130753753431</v>
      </c>
      <c r="E315" s="4">
        <f>tcn!B398/tcn!B397*100-100</f>
        <v>3.6863127401867786</v>
      </c>
      <c r="F315" s="4">
        <f>data_sa!B316/data_sa!B315*100-100</f>
        <v>0.53686251007098917</v>
      </c>
      <c r="G315" s="4">
        <f>data_sa!C316/data_sa!C315*100-100</f>
        <v>0.40950211834160655</v>
      </c>
      <c r="H315" s="4">
        <f>data_sa!D316/data_sa!D315*100-100</f>
        <v>-1.9007239515840979</v>
      </c>
      <c r="I315" s="4">
        <f>data_sa!E316/data_sa!E315*100-100</f>
        <v>2.3689095051657034</v>
      </c>
    </row>
    <row r="316" spans="1:9" x14ac:dyDescent="0.3">
      <c r="A316" s="3">
        <v>42186</v>
      </c>
      <c r="B316" s="4">
        <f>ipc!B319/ipc!B318*100-100</f>
        <v>0.42276765736856703</v>
      </c>
      <c r="C316" s="4">
        <f>ipc!C319/ipc!C318*100-100</f>
        <v>0.34000594262893458</v>
      </c>
      <c r="D316" s="4">
        <f>ipsa!B322/ipsa!B321*100-100</f>
        <v>-0.68640784172846736</v>
      </c>
      <c r="E316" s="4">
        <f>tcn!B399/tcn!B398*100-100</f>
        <v>3.1976112767788862</v>
      </c>
      <c r="F316" s="4">
        <f>data_sa!B317/data_sa!B316*100-100</f>
        <v>0.43638944236698762</v>
      </c>
      <c r="G316" s="4">
        <f>data_sa!C317/data_sa!C316*100-100</f>
        <v>0.45759432688026891</v>
      </c>
      <c r="H316" s="4">
        <f>data_sa!D317/data_sa!D316*100-100</f>
        <v>-0.50895775359258266</v>
      </c>
      <c r="I316" s="4">
        <f>data_sa!E317/data_sa!E316*100-100</f>
        <v>4.9189119269155981</v>
      </c>
    </row>
    <row r="317" spans="1:9" x14ac:dyDescent="0.3">
      <c r="A317" s="3">
        <v>42217</v>
      </c>
      <c r="B317" s="4">
        <f>ipc!B320/ipc!B319*100-100</f>
        <v>0.67564441285409771</v>
      </c>
      <c r="C317" s="4">
        <f>ipc!C320/ipc!C319*100-100</f>
        <v>0.42592296227535087</v>
      </c>
      <c r="D317" s="4">
        <f>ipsa!B323/ipsa!B322*100-100</f>
        <v>-0.77874094074179823</v>
      </c>
      <c r="E317" s="4">
        <f>tcn!B400/tcn!B399*100-100</f>
        <v>5.8412334854385648</v>
      </c>
      <c r="F317" s="4">
        <f>data_sa!B318/data_sa!B317*100-100</f>
        <v>0.65570776652803886</v>
      </c>
      <c r="G317" s="4">
        <f>data_sa!C318/data_sa!C317*100-100</f>
        <v>0.48729982983699927</v>
      </c>
      <c r="H317" s="4">
        <f>data_sa!D318/data_sa!D317*100-100</f>
        <v>-1.079489065478171</v>
      </c>
      <c r="I317" s="4">
        <f>data_sa!E318/data_sa!E317*100-100</f>
        <v>4.6819285297376325</v>
      </c>
    </row>
    <row r="318" spans="1:9" x14ac:dyDescent="0.3">
      <c r="A318" s="3">
        <v>42248</v>
      </c>
      <c r="B318" s="4">
        <f>ipc!B321/ipc!B320*100-100</f>
        <v>0.51169228786591248</v>
      </c>
      <c r="C318" s="4">
        <f>ipc!C321/ipc!C320*100-100</f>
        <v>0.41876061512394358</v>
      </c>
      <c r="D318" s="4">
        <f>ipsa!B324/ipsa!B323*100-100</f>
        <v>-4.0370188088672307</v>
      </c>
      <c r="E318" s="4">
        <f>tcn!B401/tcn!B400*100-100</f>
        <v>0.52510548129012591</v>
      </c>
      <c r="F318" s="4">
        <f>data_sa!B319/data_sa!B318*100-100</f>
        <v>0.31437846804485048</v>
      </c>
      <c r="G318" s="4">
        <f>data_sa!C319/data_sa!C318*100-100</f>
        <v>0.4494007087703551</v>
      </c>
      <c r="H318" s="4">
        <f>data_sa!D319/data_sa!D318*100-100</f>
        <v>-2.799750362237063</v>
      </c>
      <c r="I318" s="4">
        <f>data_sa!E319/data_sa!E318*100-100</f>
        <v>-0.22192093797262658</v>
      </c>
    </row>
    <row r="319" spans="1:9" x14ac:dyDescent="0.3">
      <c r="A319" s="3">
        <v>42278</v>
      </c>
      <c r="B319" s="4">
        <f>ipc!B322/ipc!B321*100-100</f>
        <v>0.40789725879744765</v>
      </c>
      <c r="C319" s="4">
        <f>ipc!C322/ipc!C321*100-100</f>
        <v>0.51801523621526258</v>
      </c>
      <c r="D319" s="4">
        <f>ipsa!B325/ipsa!B324*100-100</f>
        <v>3.8752516837712108</v>
      </c>
      <c r="E319" s="4">
        <f>tcn!B402/tcn!B401*100-100</f>
        <v>-0.92735181887196916</v>
      </c>
      <c r="F319" s="4">
        <f>data_sa!B320/data_sa!B319*100-100</f>
        <v>0.34095374462381756</v>
      </c>
      <c r="G319" s="4">
        <f>data_sa!C320/data_sa!C319*100-100</f>
        <v>0.41007167086408458</v>
      </c>
      <c r="H319" s="4">
        <f>data_sa!D320/data_sa!D319*100-100</f>
        <v>1.2002956251012051</v>
      </c>
      <c r="I319" s="4">
        <f>data_sa!E320/data_sa!E319*100-100</f>
        <v>0.2957161859965538</v>
      </c>
    </row>
    <row r="320" spans="1:9" x14ac:dyDescent="0.3">
      <c r="A320" s="3">
        <v>42309</v>
      </c>
      <c r="B320" s="4">
        <f>ipc!B323/ipc!B322*100-100</f>
        <v>-2.5745988781466167E-2</v>
      </c>
      <c r="C320" s="4">
        <f>ipc!C323/ipc!C322*100-100</f>
        <v>0.13390932004995193</v>
      </c>
      <c r="D320" s="4">
        <f>ipsa!B326/ipsa!B325*100-100</f>
        <v>-4.5112448047147353</v>
      </c>
      <c r="E320" s="4">
        <f>tcn!B403/tcn!B402*100-100</f>
        <v>2.7269379360181887</v>
      </c>
      <c r="F320" s="4">
        <f>data_sa!B321/data_sa!B320*100-100</f>
        <v>0.17166792556480459</v>
      </c>
      <c r="G320" s="4">
        <f>data_sa!C321/data_sa!C320*100-100</f>
        <v>0.33728732906030245</v>
      </c>
      <c r="H320" s="4">
        <f>data_sa!D321/data_sa!D320*100-100</f>
        <v>-2.4020858085808499</v>
      </c>
      <c r="I320" s="4">
        <f>data_sa!E321/data_sa!E320*100-100</f>
        <v>1.6382420076876798</v>
      </c>
    </row>
    <row r="321" spans="1:9" x14ac:dyDescent="0.3">
      <c r="A321" s="3">
        <v>42339</v>
      </c>
      <c r="B321" s="4">
        <f>ipc!B324/ipc!B323*100-100</f>
        <v>1.000745883513332E-2</v>
      </c>
      <c r="C321" s="4">
        <f>ipc!C324/ipc!C323*100-100</f>
        <v>0.11662031169112197</v>
      </c>
      <c r="D321" s="4">
        <f>ipsa!B327/ipsa!B326*100-100</f>
        <v>0.68147621262275493</v>
      </c>
      <c r="E321" s="4">
        <f>tcn!B404/tcn!B403*100-100</f>
        <v>3.3468501526982664E-2</v>
      </c>
      <c r="F321" s="4">
        <f>data_sa!B322/data_sa!B321*100-100</f>
        <v>0.31072199753221241</v>
      </c>
      <c r="G321" s="4">
        <f>data_sa!C322/data_sa!C321*100-100</f>
        <v>0.32384217056686282</v>
      </c>
      <c r="H321" s="4">
        <f>data_sa!D322/data_sa!D321*100-100</f>
        <v>1.5365799355664365</v>
      </c>
      <c r="I321" s="4">
        <f>data_sa!E322/data_sa!E321*100-100</f>
        <v>-0.42974188864869234</v>
      </c>
    </row>
    <row r="322" spans="1:9" x14ac:dyDescent="0.3">
      <c r="A322" s="3">
        <v>42370</v>
      </c>
      <c r="B322" s="4">
        <f>ipc!B325/ipc!B324*100-100</f>
        <v>0.47067341708940091</v>
      </c>
      <c r="C322" s="4">
        <f>ipc!C325/ipc!C324*100-100</f>
        <v>0.33701750997967395</v>
      </c>
      <c r="D322" s="4">
        <f>ipsa!B328/ipsa!B327*100-100</f>
        <v>0.69860143850486622</v>
      </c>
      <c r="E322" s="4">
        <f>tcn!B405/tcn!B404*100-100</f>
        <v>2.5147748346439585</v>
      </c>
      <c r="F322" s="4">
        <f>data_sa!B323/data_sa!B322*100-100</f>
        <v>0.34520940532796374</v>
      </c>
      <c r="G322" s="4">
        <f>data_sa!C323/data_sa!C322*100-100</f>
        <v>0.24265783964094112</v>
      </c>
      <c r="H322" s="4">
        <f>data_sa!D323/data_sa!D322*100-100</f>
        <v>-0.97950588292341934</v>
      </c>
      <c r="I322" s="4">
        <f>data_sa!E323/data_sa!E322*100-100</f>
        <v>3.4056532619434421</v>
      </c>
    </row>
    <row r="323" spans="1:9" x14ac:dyDescent="0.3">
      <c r="A323" s="3">
        <v>42401</v>
      </c>
      <c r="B323" s="4">
        <f>ipc!B326/ipc!B325*100-100</f>
        <v>0.27797018041243859</v>
      </c>
      <c r="C323" s="4">
        <f>ipc!C326/ipc!C325*100-100</f>
        <v>0.41501706782618442</v>
      </c>
      <c r="D323" s="4">
        <f>ipsa!B329/ipsa!B328*100-100</f>
        <v>0.26767982039548599</v>
      </c>
      <c r="E323" s="4">
        <f>tcn!B406/tcn!B405*100-100</f>
        <v>-2.4743109053890322</v>
      </c>
      <c r="F323" s="4">
        <f>data_sa!B324/data_sa!B323*100-100</f>
        <v>0.3068849053913425</v>
      </c>
      <c r="G323" s="4">
        <f>data_sa!C324/data_sa!C323*100-100</f>
        <v>0.40781523446979406</v>
      </c>
      <c r="H323" s="4">
        <f>data_sa!D324/data_sa!D323*100-100</f>
        <v>6.441445671356405E-2</v>
      </c>
      <c r="I323" s="4">
        <f>data_sa!E324/data_sa!E323*100-100</f>
        <v>-1.735739400129205</v>
      </c>
    </row>
    <row r="324" spans="1:9" x14ac:dyDescent="0.3">
      <c r="A324" s="3">
        <v>42430</v>
      </c>
      <c r="B324" s="4">
        <f>ipc!B327/ipc!B326*100-100</f>
        <v>0.37935767372707119</v>
      </c>
      <c r="C324" s="4">
        <f>ipc!C327/ipc!C326*100-100</f>
        <v>0.75165458762305093</v>
      </c>
      <c r="D324" s="4">
        <f>ipsa!B330/ipsa!B329*100-100</f>
        <v>5.9650038753014059</v>
      </c>
      <c r="E324" s="4">
        <f>tcn!B407/tcn!B406*100-100</f>
        <v>-3.1270431946960855</v>
      </c>
      <c r="F324" s="4">
        <f>data_sa!B325/data_sa!B324*100-100</f>
        <v>0.20431761523364855</v>
      </c>
      <c r="G324" s="4">
        <f>data_sa!C325/data_sa!C324*100-100</f>
        <v>0.30003382006664481</v>
      </c>
      <c r="H324" s="4">
        <f>data_sa!D325/data_sa!D324*100-100</f>
        <v>4.9367684597081194</v>
      </c>
      <c r="I324" s="4">
        <f>data_sa!E325/data_sa!E324*100-100</f>
        <v>-3.1777450894679902</v>
      </c>
    </row>
    <row r="325" spans="1:9" x14ac:dyDescent="0.3">
      <c r="A325" s="3">
        <v>42461</v>
      </c>
      <c r="B325" s="4">
        <f>ipc!B328/ipc!B327*100-100</f>
        <v>0.32594998264805497</v>
      </c>
      <c r="C325" s="4">
        <f>ipc!C328/ipc!C327*100-100</f>
        <v>0.58826189227194448</v>
      </c>
      <c r="D325" s="4">
        <f>ipsa!B331/ipsa!B330*100-100</f>
        <v>1.6401311495394424</v>
      </c>
      <c r="E325" s="4">
        <f>tcn!B408/tcn!B407*100-100</f>
        <v>-1.7791996065947444</v>
      </c>
      <c r="F325" s="4">
        <f>data_sa!B326/data_sa!B325*100-100</f>
        <v>0.21289975608102907</v>
      </c>
      <c r="G325" s="4">
        <f>data_sa!C326/data_sa!C325*100-100</f>
        <v>0.34057144548371809</v>
      </c>
      <c r="H325" s="4">
        <f>data_sa!D326/data_sa!D325*100-100</f>
        <v>-0.24425074188728502</v>
      </c>
      <c r="I325" s="4">
        <f>data_sa!E326/data_sa!E325*100-100</f>
        <v>-6.9913640216938688E-2</v>
      </c>
    </row>
    <row r="326" spans="1:9" x14ac:dyDescent="0.3">
      <c r="A326" s="3">
        <v>42491</v>
      </c>
      <c r="B326" s="4">
        <f>ipc!B329/ipc!B328*100-100</f>
        <v>0.224450891668738</v>
      </c>
      <c r="C326" s="4">
        <f>ipc!C329/ipc!C328*100-100</f>
        <v>0.10586236611196398</v>
      </c>
      <c r="D326" s="4">
        <f>ipsa!B332/ipsa!B331*100-100</f>
        <v>-1.6831289807524712</v>
      </c>
      <c r="E326" s="4">
        <f>tcn!B409/tcn!B408*100-100</f>
        <v>1.7819818734694906</v>
      </c>
      <c r="F326" s="4">
        <f>data_sa!B327/data_sa!B326*100-100</f>
        <v>0.29389797239977611</v>
      </c>
      <c r="G326" s="4">
        <f>data_sa!C327/data_sa!C326*100-100</f>
        <v>0.22153655563855068</v>
      </c>
      <c r="H326" s="4">
        <f>data_sa!D327/data_sa!D326*100-100</f>
        <v>-4.872829927447242E-2</v>
      </c>
      <c r="I326" s="4">
        <f>data_sa!E327/data_sa!E326*100-100</f>
        <v>-6.7827854980279767E-2</v>
      </c>
    </row>
    <row r="327" spans="1:9" x14ac:dyDescent="0.3">
      <c r="A327" s="3">
        <v>42522</v>
      </c>
      <c r="B327" s="4">
        <f>ipc!B330/ipc!B329*100-100</f>
        <v>0.4497724531690892</v>
      </c>
      <c r="C327" s="4">
        <f>ipc!C330/ipc!C329*100-100</f>
        <v>0.11369506089384629</v>
      </c>
      <c r="D327" s="4">
        <f>ipsa!B333/ipsa!B332*100-100</f>
        <v>1.5553878176536529</v>
      </c>
      <c r="E327" s="4">
        <f>tcn!B410/tcn!B409*100-100</f>
        <v>-0.11711165636035048</v>
      </c>
      <c r="F327" s="4">
        <f>data_sa!B328/data_sa!B327*100-100</f>
        <v>0.52434827764547265</v>
      </c>
      <c r="G327" s="4">
        <f>data_sa!C328/data_sa!C327*100-100</f>
        <v>0.27696550912253315</v>
      </c>
      <c r="H327" s="4">
        <f>data_sa!D328/data_sa!D327*100-100</f>
        <v>3.6255132843568276</v>
      </c>
      <c r="I327" s="4">
        <f>data_sa!E328/data_sa!E327*100-100</f>
        <v>-0.83243912638003792</v>
      </c>
    </row>
    <row r="328" spans="1:9" x14ac:dyDescent="0.3">
      <c r="A328" s="3">
        <v>42552</v>
      </c>
      <c r="B328" s="4">
        <f>ipc!B331/ipc!B330*100-100</f>
        <v>0.24192465718280687</v>
      </c>
      <c r="C328" s="4">
        <f>ipc!C331/ipc!C330*100-100</f>
        <v>0.31913056105177873</v>
      </c>
      <c r="D328" s="4">
        <f>ipsa!B334/ipsa!B333*100-100</f>
        <v>3.0421105580456214</v>
      </c>
      <c r="E328" s="4">
        <f>tcn!B411/tcn!B410*100-100</f>
        <v>-3.4511424917724298</v>
      </c>
      <c r="F328" s="4">
        <f>data_sa!B329/data_sa!B328*100-100</f>
        <v>0.21501613144903331</v>
      </c>
      <c r="G328" s="4">
        <f>data_sa!C329/data_sa!C328*100-100</f>
        <v>0.41236162458319825</v>
      </c>
      <c r="H328" s="4">
        <f>data_sa!D329/data_sa!D328*100-100</f>
        <v>2.1404491999510924</v>
      </c>
      <c r="I328" s="4">
        <f>data_sa!E329/data_sa!E328*100-100</f>
        <v>-2.1615886715515131</v>
      </c>
    </row>
    <row r="329" spans="1:9" x14ac:dyDescent="0.3">
      <c r="A329" s="3">
        <v>42583</v>
      </c>
      <c r="B329" s="4">
        <f>ipc!B332/ipc!B331*100-100</f>
        <v>4.8842823981829042E-2</v>
      </c>
      <c r="C329" s="4">
        <f>ipc!C332/ipc!C331*100-100</f>
        <v>0.1631210096710447</v>
      </c>
      <c r="D329" s="4">
        <f>ipsa!B335/ipsa!B334*100-100</f>
        <v>4.3959033095546829E-2</v>
      </c>
      <c r="E329" s="4">
        <f>tcn!B412/tcn!B411*100-100</f>
        <v>0.20124358442868129</v>
      </c>
      <c r="F329" s="4">
        <f>data_sa!B330/data_sa!B329*100-100</f>
        <v>8.8143128547812921E-2</v>
      </c>
      <c r="G329" s="4">
        <f>data_sa!C330/data_sa!C329*100-100</f>
        <v>0.22621198787828689</v>
      </c>
      <c r="H329" s="4">
        <f>data_sa!D330/data_sa!D329*100-100</f>
        <v>0.43785380009897779</v>
      </c>
      <c r="I329" s="4">
        <f>data_sa!E330/data_sa!E329*100-100</f>
        <v>-0.85533369625700573</v>
      </c>
    </row>
    <row r="330" spans="1:9" x14ac:dyDescent="0.3">
      <c r="A330" s="3">
        <v>42614</v>
      </c>
      <c r="B330" s="4">
        <f>ipc!B333/ipc!B332*100-100</f>
        <v>0.24337404004504037</v>
      </c>
      <c r="C330" s="4">
        <f>ipc!C333/ipc!C332*100-100</f>
        <v>7.0905356667623209E-3</v>
      </c>
      <c r="D330" s="4">
        <f>ipsa!B336/ipsa!B335*100-100</f>
        <v>-2.5254413392631676</v>
      </c>
      <c r="E330" s="4">
        <f>tcn!B413/tcn!B412*100-100</f>
        <v>1.4785350644740589</v>
      </c>
      <c r="F330" s="4">
        <f>data_sa!B331/data_sa!B330*100-100</f>
        <v>0.10081045336498562</v>
      </c>
      <c r="G330" s="4">
        <f>data_sa!C331/data_sa!C330*100-100</f>
        <v>9.0301400452872826E-2</v>
      </c>
      <c r="H330" s="4">
        <f>data_sa!D331/data_sa!D330*100-100</f>
        <v>-1.7840552869058683</v>
      </c>
      <c r="I330" s="4">
        <f>data_sa!E331/data_sa!E330*100-100</f>
        <v>0.44644473208296631</v>
      </c>
    </row>
    <row r="331" spans="1:9" x14ac:dyDescent="0.3">
      <c r="A331" s="3">
        <v>42644</v>
      </c>
      <c r="B331" s="4">
        <f>ipc!B334/ipc!B333*100-100</f>
        <v>0.16579621941350808</v>
      </c>
      <c r="C331" s="4">
        <f>ipc!C334/ipc!C333*100-100</f>
        <v>0.12138317459411496</v>
      </c>
      <c r="D331" s="4">
        <f>ipsa!B337/ipsa!B336*100-100</f>
        <v>6.8371832389016731</v>
      </c>
      <c r="E331" s="4">
        <f>tcn!B414/tcn!B413*100-100</f>
        <v>-0.70446419039920727</v>
      </c>
      <c r="F331" s="4">
        <f>data_sa!B332/data_sa!B331*100-100</f>
        <v>7.3157470149979531E-2</v>
      </c>
      <c r="G331" s="4">
        <f>data_sa!C332/data_sa!C331*100-100</f>
        <v>1.1238468862686091E-2</v>
      </c>
      <c r="H331" s="4">
        <f>data_sa!D332/data_sa!D331*100-100</f>
        <v>4.790716003242153</v>
      </c>
      <c r="I331" s="4">
        <f>data_sa!E332/data_sa!E331*100-100</f>
        <v>0.66202682571460514</v>
      </c>
    </row>
    <row r="332" spans="1:9" x14ac:dyDescent="0.3">
      <c r="A332" s="3">
        <v>42675</v>
      </c>
      <c r="B332" s="4">
        <f>ipc!B335/ipc!B334*100-100</f>
        <v>5.3760978790833747E-2</v>
      </c>
      <c r="C332" s="4">
        <f>ipc!C335/ipc!C334*100-100</f>
        <v>0.15912532343078567</v>
      </c>
      <c r="D332" s="4">
        <f>ipsa!B338/ipsa!B337*100-100</f>
        <v>-1.9241079962142464</v>
      </c>
      <c r="E332" s="4">
        <f>tcn!B415/tcn!B414*100-100</f>
        <v>0.33068845984436734</v>
      </c>
      <c r="F332" s="4">
        <f>data_sa!B333/data_sa!B332*100-100</f>
        <v>0.23985616972639434</v>
      </c>
      <c r="G332" s="4">
        <f>data_sa!C333/data_sa!C332*100-100</f>
        <v>0.35563675939789618</v>
      </c>
      <c r="H332" s="4">
        <f>data_sa!D333/data_sa!D332*100-100</f>
        <v>0.12460753324765506</v>
      </c>
      <c r="I332" s="4">
        <f>data_sa!E333/data_sa!E332*100-100</f>
        <v>-0.67673213008684741</v>
      </c>
    </row>
    <row r="333" spans="1:9" x14ac:dyDescent="0.3">
      <c r="A333" s="3">
        <v>42705</v>
      </c>
      <c r="B333" s="4">
        <f>ipc!B336/ipc!B335*100-100</f>
        <v>-0.20422738736924373</v>
      </c>
      <c r="C333" s="4">
        <f>ipc!C336/ipc!C335*100-100</f>
        <v>-2.7902271566276227E-2</v>
      </c>
      <c r="D333" s="4">
        <f>ipsa!B339/ipsa!B338*100-100</f>
        <v>-1.3274735931394304</v>
      </c>
      <c r="E333" s="4">
        <f>tcn!B416/tcn!B415*100-100</f>
        <v>0.15770130686199479</v>
      </c>
      <c r="F333" s="4">
        <f>data_sa!B334/data_sa!B333*100-100</f>
        <v>7.9067173806279811E-2</v>
      </c>
      <c r="G333" s="4">
        <f>data_sa!C334/data_sa!C333*100-100</f>
        <v>0.19004448886535386</v>
      </c>
      <c r="H333" s="4">
        <f>data_sa!D334/data_sa!D333*100-100</f>
        <v>-1.1040023722209753</v>
      </c>
      <c r="I333" s="4">
        <f>data_sa!E334/data_sa!E333*100-100</f>
        <v>-0.23520698744981416</v>
      </c>
    </row>
    <row r="334" spans="1:9" x14ac:dyDescent="0.3">
      <c r="A334" s="3">
        <v>42736</v>
      </c>
      <c r="B334" s="4">
        <f>ipc!B337/ipc!B336*100-100</f>
        <v>0.54009731747161993</v>
      </c>
      <c r="C334" s="4">
        <f>ipc!C337/ipc!C336*100-100</f>
        <v>0.39652694764353669</v>
      </c>
      <c r="D334" s="4">
        <f>ipsa!B340/ipsa!B339*100-100</f>
        <v>1.158888950447917</v>
      </c>
      <c r="E334" s="4">
        <f>tcn!B417/tcn!B416*100-100</f>
        <v>-0.89539796139038685</v>
      </c>
      <c r="F334" s="4">
        <f>data_sa!B335/data_sa!B334*100-100</f>
        <v>0.36279793090830026</v>
      </c>
      <c r="G334" s="4">
        <f>data_sa!C335/data_sa!C334*100-100</f>
        <v>0.25073886731847495</v>
      </c>
      <c r="H334" s="4">
        <f>data_sa!D335/data_sa!D334*100-100</f>
        <v>-1.4261037306089719</v>
      </c>
      <c r="I334" s="4">
        <f>data_sa!E335/data_sa!E334*100-100</f>
        <v>0.28162342980628807</v>
      </c>
    </row>
    <row r="335" spans="1:9" x14ac:dyDescent="0.3">
      <c r="A335" s="3">
        <v>42767</v>
      </c>
      <c r="B335" s="4">
        <f>ipc!B338/ipc!B337*100-100</f>
        <v>0.23939368987815612</v>
      </c>
      <c r="C335" s="4">
        <f>ipc!C338/ipc!C337*100-100</f>
        <v>0.3496305862660023</v>
      </c>
      <c r="D335" s="4">
        <f>ipsa!B341/ipsa!B340*100-100</f>
        <v>3.8190260745326867</v>
      </c>
      <c r="E335" s="4">
        <f>tcn!B418/tcn!B417*100-100</f>
        <v>-2.7200455452903896</v>
      </c>
      <c r="F335" s="4">
        <f>data_sa!B336/data_sa!B335*100-100</f>
        <v>0.28380312763476923</v>
      </c>
      <c r="G335" s="4">
        <f>data_sa!C336/data_sa!C335*100-100</f>
        <v>0.35044546315057801</v>
      </c>
      <c r="H335" s="4">
        <f>data_sa!D336/data_sa!D335*100-100</f>
        <v>5.3695674616706128</v>
      </c>
      <c r="I335" s="4">
        <f>data_sa!E336/data_sa!E335*100-100</f>
        <v>-1.7154688454665603</v>
      </c>
    </row>
    <row r="336" spans="1:9" x14ac:dyDescent="0.3">
      <c r="A336" s="3">
        <v>42795</v>
      </c>
      <c r="B336" s="4">
        <f>ipc!B339/ipc!B338*100-100</f>
        <v>0.38224856559611453</v>
      </c>
      <c r="C336" s="4">
        <f>ipc!C339/ipc!C338*100-100</f>
        <v>0.52071515372742283</v>
      </c>
      <c r="D336" s="4">
        <f>ipsa!B342/ipsa!B341*100-100</f>
        <v>9.7144875547033394</v>
      </c>
      <c r="E336" s="4">
        <f>tcn!B419/tcn!B418*100-100</f>
        <v>2.7973947361865612</v>
      </c>
      <c r="F336" s="4">
        <f>data_sa!B337/data_sa!B336*100-100</f>
        <v>0.22929194235061345</v>
      </c>
      <c r="G336" s="4">
        <f>data_sa!C337/data_sa!C336*100-100</f>
        <v>8.5068126505660757E-2</v>
      </c>
      <c r="H336" s="4">
        <f>data_sa!D337/data_sa!D336*100-100</f>
        <v>8.4045790630620445</v>
      </c>
      <c r="I336" s="4">
        <f>data_sa!E337/data_sa!E336*100-100</f>
        <v>2.3050654480925914</v>
      </c>
    </row>
    <row r="337" spans="1:9" x14ac:dyDescent="0.3">
      <c r="A337" s="3">
        <v>42826</v>
      </c>
      <c r="B337" s="4">
        <f>ipc!B340/ipc!B339*100-100</f>
        <v>0.239418670969755</v>
      </c>
      <c r="C337" s="4">
        <f>ipc!C340/ipc!C339*100-100</f>
        <v>0.46570542552844074</v>
      </c>
      <c r="D337" s="4">
        <f>ipsa!B343/ipsa!B342*100-100</f>
        <v>0.24480392689750374</v>
      </c>
      <c r="E337" s="4">
        <f>tcn!B420/tcn!B419*100-100</f>
        <v>-0.82565847298884876</v>
      </c>
      <c r="F337" s="4">
        <f>data_sa!B338/data_sa!B337*100-100</f>
        <v>0.14838966301120138</v>
      </c>
      <c r="G337" s="4">
        <f>data_sa!C338/data_sa!C337*100-100</f>
        <v>0.2300128778434356</v>
      </c>
      <c r="H337" s="4">
        <f>data_sa!D338/data_sa!D337*100-100</f>
        <v>-1.5990081384055657</v>
      </c>
      <c r="I337" s="4">
        <f>data_sa!E338/data_sa!E337*100-100</f>
        <v>0.76241510340706498</v>
      </c>
    </row>
    <row r="338" spans="1:9" x14ac:dyDescent="0.3">
      <c r="A338" s="3">
        <v>42856</v>
      </c>
      <c r="B338" s="4">
        <f>ipc!B341/ipc!B340*100-100</f>
        <v>0.12687338709152129</v>
      </c>
      <c r="C338" s="4">
        <f>ipc!C341/ipc!C340*100-100</f>
        <v>5.5175769294194765E-2</v>
      </c>
      <c r="D338" s="4">
        <f>ipsa!B344/ipsa!B343*100-100</f>
        <v>1.264199302208695</v>
      </c>
      <c r="E338" s="4">
        <f>tcn!B421/tcn!B420*100-100</f>
        <v>2.4089016720789687</v>
      </c>
      <c r="F338" s="4">
        <f>data_sa!B339/data_sa!B338*100-100</f>
        <v>0.12100533205467912</v>
      </c>
      <c r="G338" s="4">
        <f>data_sa!C339/data_sa!C338*100-100</f>
        <v>0.17165234350567005</v>
      </c>
      <c r="H338" s="4">
        <f>data_sa!D339/data_sa!D338*100-100</f>
        <v>3.8773374017900153</v>
      </c>
      <c r="I338" s="4">
        <f>data_sa!E339/data_sa!E338*100-100</f>
        <v>0.15987590044123579</v>
      </c>
    </row>
    <row r="339" spans="1:9" x14ac:dyDescent="0.3">
      <c r="A339" s="3">
        <v>42887</v>
      </c>
      <c r="B339" s="4">
        <f>ipc!B342/ipc!B341*100-100</f>
        <v>-0.38983104295837734</v>
      </c>
      <c r="C339" s="4">
        <f>ipc!C342/ipc!C341*100-100</f>
        <v>5.0273870411388089E-4</v>
      </c>
      <c r="D339" s="4">
        <f>ipsa!B345/ipsa!B344*100-100</f>
        <v>-2.2346702363177684</v>
      </c>
      <c r="E339" s="4">
        <f>tcn!B422/tcn!B421*100-100</f>
        <v>-0.95098079695222282</v>
      </c>
      <c r="F339" s="4">
        <f>data_sa!B340/data_sa!B339*100-100</f>
        <v>-0.22876898443425375</v>
      </c>
      <c r="G339" s="4">
        <f>data_sa!C340/data_sa!C339*100-100</f>
        <v>0.15866500290202623</v>
      </c>
      <c r="H339" s="4">
        <f>data_sa!D340/data_sa!D339*100-100</f>
        <v>-1.1856348665071152</v>
      </c>
      <c r="I339" s="4">
        <f>data_sa!E340/data_sa!E339*100-100</f>
        <v>-1.073143428452866</v>
      </c>
    </row>
    <row r="340" spans="1:9" x14ac:dyDescent="0.3">
      <c r="A340" s="3">
        <v>42917</v>
      </c>
      <c r="B340" s="4">
        <f>ipc!B343/ipc!B342*100-100</f>
        <v>0.24110560654764868</v>
      </c>
      <c r="C340" s="4">
        <f>ipc!C343/ipc!C342*100-100</f>
        <v>0.11855699373244022</v>
      </c>
      <c r="D340" s="4">
        <f>ipsa!B346/ipsa!B345*100-100</f>
        <v>6.6857795266302134</v>
      </c>
      <c r="E340" s="4">
        <f>tcn!B423/tcn!B422*100-100</f>
        <v>-1.0496684616937841</v>
      </c>
      <c r="F340" s="4">
        <f>data_sa!B341/data_sa!B340*100-100</f>
        <v>0.18530955657556092</v>
      </c>
      <c r="G340" s="4">
        <f>data_sa!C341/data_sa!C340*100-100</f>
        <v>0.1851906738303768</v>
      </c>
      <c r="H340" s="4">
        <f>data_sa!D341/data_sa!D340*100-100</f>
        <v>5.2791999509418162</v>
      </c>
      <c r="I340" s="4">
        <f>data_sa!E341/data_sa!E340*100-100</f>
        <v>-5.748362274698593E-2</v>
      </c>
    </row>
    <row r="341" spans="1:9" x14ac:dyDescent="0.3">
      <c r="A341" s="3">
        <v>42948</v>
      </c>
      <c r="B341" s="4">
        <f>ipc!B344/ipc!B343*100-100</f>
        <v>0.20213001923340812</v>
      </c>
      <c r="C341" s="4">
        <f>ipc!C344/ipc!C343*100-100</f>
        <v>4.1712153591717538E-2</v>
      </c>
      <c r="D341" s="4">
        <f>ipsa!B347/ipsa!B346*100-100</f>
        <v>1.7478078359129796</v>
      </c>
      <c r="E341" s="4">
        <f>tcn!B424/tcn!B423*100-100</f>
        <v>-2.1164106773587008</v>
      </c>
      <c r="F341" s="4">
        <f>data_sa!B342/data_sa!B341*100-100</f>
        <v>0.27287486106925485</v>
      </c>
      <c r="G341" s="4">
        <f>data_sa!C342/data_sa!C341*100-100</f>
        <v>0.11935572392305005</v>
      </c>
      <c r="H341" s="4">
        <f>data_sa!D342/data_sa!D341*100-100</f>
        <v>2.8860165229393999</v>
      </c>
      <c r="I341" s="4">
        <f>data_sa!E342/data_sa!E341*100-100</f>
        <v>-2.9770014735255756</v>
      </c>
    </row>
    <row r="342" spans="1:9" x14ac:dyDescent="0.3">
      <c r="A342" s="3">
        <v>42979</v>
      </c>
      <c r="B342" s="4">
        <f>ipc!B345/ipc!B344*100-100</f>
        <v>-0.15117567345390626</v>
      </c>
      <c r="C342" s="4">
        <f>ipc!C345/ipc!C344*100-100</f>
        <v>-3.5817304364286429E-2</v>
      </c>
      <c r="D342" s="4">
        <f>ipsa!B348/ipsa!B347*100-100</f>
        <v>3.6633903534731331</v>
      </c>
      <c r="E342" s="4">
        <f>tcn!B425/tcn!B424*100-100</f>
        <v>-2.9026739194336812</v>
      </c>
      <c r="F342" s="4">
        <f>data_sa!B343/data_sa!B342*100-100</f>
        <v>-0.2624938349836583</v>
      </c>
      <c r="G342" s="4">
        <f>data_sa!C343/data_sa!C342*100-100</f>
        <v>8.2532378674855522E-2</v>
      </c>
      <c r="H342" s="4">
        <f>data_sa!D343/data_sa!D342*100-100</f>
        <v>3.7254220812481691</v>
      </c>
      <c r="I342" s="4">
        <f>data_sa!E343/data_sa!E342*100-100</f>
        <v>-4.008592395701811</v>
      </c>
    </row>
    <row r="343" spans="1:9" x14ac:dyDescent="0.3">
      <c r="A343" s="3">
        <v>43009</v>
      </c>
      <c r="B343" s="4">
        <f>ipc!B346/ipc!B345*100-100</f>
        <v>0.58674308040318124</v>
      </c>
      <c r="C343" s="4">
        <f>ipc!C346/ipc!C345*100-100</f>
        <v>0.30328996116533347</v>
      </c>
      <c r="D343" s="4">
        <f>ipsa!B349/ipsa!B348*100-100</f>
        <v>4.6078851650994892</v>
      </c>
      <c r="E343" s="4">
        <f>tcn!B426/tcn!B425*100-100</f>
        <v>0.64023259003347732</v>
      </c>
      <c r="F343" s="4">
        <f>data_sa!B344/data_sa!B343*100-100</f>
        <v>0.46262931774512595</v>
      </c>
      <c r="G343" s="4">
        <f>data_sa!C344/data_sa!C343*100-100</f>
        <v>0.19862701999402077</v>
      </c>
      <c r="H343" s="4">
        <f>data_sa!D344/data_sa!D343*100-100</f>
        <v>3.7763016704600858</v>
      </c>
      <c r="I343" s="4">
        <f>data_sa!E344/data_sa!E343*100-100</f>
        <v>1.8855028156014697</v>
      </c>
    </row>
    <row r="344" spans="1:9" x14ac:dyDescent="0.3">
      <c r="A344" s="3">
        <v>43040</v>
      </c>
      <c r="B344" s="4">
        <f>ipc!B347/ipc!B346*100-100</f>
        <v>8.5590254815826938E-2</v>
      </c>
      <c r="C344" s="4">
        <f>ipc!C347/ipc!C346*100-100</f>
        <v>-9.1319699304818869E-2</v>
      </c>
      <c r="D344" s="4">
        <f>ipsa!B350/ipsa!B349*100-100</f>
        <v>-10.462985497702263</v>
      </c>
      <c r="E344" s="4">
        <f>tcn!B427/tcn!B426*100-100</f>
        <v>0.67050155113544463</v>
      </c>
      <c r="F344" s="4">
        <f>data_sa!B345/data_sa!B344*100-100</f>
        <v>0.25941438864676059</v>
      </c>
      <c r="G344" s="4">
        <f>data_sa!C345/data_sa!C344*100-100</f>
        <v>8.3723330969306176E-2</v>
      </c>
      <c r="H344" s="4">
        <f>data_sa!D345/data_sa!D344*100-100</f>
        <v>-9.2430847348957599</v>
      </c>
      <c r="I344" s="4">
        <f>data_sa!E345/data_sa!E344*100-100</f>
        <v>-0.24422181427597422</v>
      </c>
    </row>
    <row r="345" spans="1:9" x14ac:dyDescent="0.3">
      <c r="A345" s="3">
        <v>43070</v>
      </c>
      <c r="B345" s="4">
        <f>ipc!B348/ipc!B347*100-100</f>
        <v>0.14769292937619127</v>
      </c>
      <c r="C345" s="4">
        <f>ipc!C348/ipc!C347*100-100</f>
        <v>-3.1768652852065316E-2</v>
      </c>
      <c r="D345" s="4">
        <f>ipsa!B351/ipsa!B350*100-100</f>
        <v>11.216372866450826</v>
      </c>
      <c r="E345" s="4">
        <f>tcn!B428/tcn!B427*100-100</f>
        <v>0.4979846031972528</v>
      </c>
      <c r="F345" s="4">
        <f>data_sa!B346/data_sa!B345*100-100</f>
        <v>0.37295761307127862</v>
      </c>
      <c r="G345" s="4">
        <f>data_sa!C346/data_sa!C345*100-100</f>
        <v>0.17634195517240414</v>
      </c>
      <c r="H345" s="4">
        <f>data_sa!D346/data_sa!D345*100-100</f>
        <v>10.726852987068696</v>
      </c>
      <c r="I345" s="4">
        <f>data_sa!E346/data_sa!E345*100-100</f>
        <v>0.34238736443978723</v>
      </c>
    </row>
    <row r="346" spans="1:9" x14ac:dyDescent="0.3">
      <c r="A346" s="3">
        <v>43101</v>
      </c>
      <c r="B346" s="4">
        <f>ipc!B349/ipc!B348*100-100</f>
        <v>0.46052327077840971</v>
      </c>
      <c r="C346" s="4">
        <f>ipc!C349/ipc!C348*100-100</f>
        <v>0.34481926374031957</v>
      </c>
      <c r="D346" s="4">
        <f>ipsa!B352/ipsa!B351*100-100</f>
        <v>5.225532832548609</v>
      </c>
      <c r="E346" s="4">
        <f>tcn!B429/tcn!B428*100-100</f>
        <v>-4.9291694790411924</v>
      </c>
      <c r="F346" s="4">
        <f>data_sa!B347/data_sa!B346*100-100</f>
        <v>0.26052735944031724</v>
      </c>
      <c r="G346" s="4">
        <f>data_sa!C347/data_sa!C346*100-100</f>
        <v>0.162755699236385</v>
      </c>
      <c r="H346" s="4">
        <f>data_sa!D347/data_sa!D346*100-100</f>
        <v>2.0075407612323772</v>
      </c>
      <c r="I346" s="4">
        <f>data_sa!E347/data_sa!E346*100-100</f>
        <v>-3.6737602532519134</v>
      </c>
    </row>
    <row r="347" spans="1:9" x14ac:dyDescent="0.3">
      <c r="A347" s="3">
        <v>43132</v>
      </c>
      <c r="B347" s="4">
        <f>ipc!B350/ipc!B349*100-100</f>
        <v>4.4972997414859606E-2</v>
      </c>
      <c r="C347" s="4">
        <f>ipc!C350/ipc!C349*100-100</f>
        <v>4.1810167924822395E-2</v>
      </c>
      <c r="D347" s="4">
        <f>ipsa!B353/ipsa!B352*100-100</f>
        <v>-4.3131274144461997</v>
      </c>
      <c r="E347" s="4">
        <f>tcn!B430/tcn!B429*100-100</f>
        <v>-1.4350496147993255</v>
      </c>
      <c r="F347" s="4">
        <f>data_sa!B348/data_sa!B347*100-100</f>
        <v>0.11643568855276953</v>
      </c>
      <c r="G347" s="4">
        <f>data_sa!C348/data_sa!C347*100-100</f>
        <v>4.0572220069392984E-2</v>
      </c>
      <c r="H347" s="4">
        <f>data_sa!D348/data_sa!D347*100-100</f>
        <v>-2.2267118514869253</v>
      </c>
      <c r="I347" s="4">
        <f>data_sa!E348/data_sa!E347*100-100</f>
        <v>-0.1816679612322929</v>
      </c>
    </row>
    <row r="348" spans="1:9" x14ac:dyDescent="0.3">
      <c r="A348" s="3">
        <v>43160</v>
      </c>
      <c r="B348" s="4">
        <f>ipc!B351/ipc!B350*100-100</f>
        <v>0.20463319426899318</v>
      </c>
      <c r="C348" s="4">
        <f>ipc!C351/ipc!C350*100-100</f>
        <v>0.62269927239238143</v>
      </c>
      <c r="D348" s="4">
        <f>ipsa!B354/ipsa!B353*100-100</f>
        <v>-1.0817747459765883</v>
      </c>
      <c r="E348" s="4">
        <f>tcn!B431/tcn!B430*100-100</f>
        <v>1.1068710481784763</v>
      </c>
      <c r="F348" s="4">
        <f>data_sa!B349/data_sa!B348*100-100</f>
        <v>7.1016107790498495E-2</v>
      </c>
      <c r="G348" s="4">
        <f>data_sa!C349/data_sa!C348*100-100</f>
        <v>0.2070265645322138</v>
      </c>
      <c r="H348" s="4">
        <f>data_sa!D349/data_sa!D348*100-100</f>
        <v>-1.9818846341738094</v>
      </c>
      <c r="I348" s="4">
        <f>data_sa!E349/data_sa!E348*100-100</f>
        <v>7.456060787794172E-2</v>
      </c>
    </row>
    <row r="349" spans="1:9" x14ac:dyDescent="0.3">
      <c r="A349" s="3">
        <v>43191</v>
      </c>
      <c r="B349" s="4">
        <f>ipc!B352/ipc!B351*100-100</f>
        <v>0.31614131265752121</v>
      </c>
      <c r="C349" s="4">
        <f>ipc!C352/ipc!C351*100-100</f>
        <v>0.38853681418483177</v>
      </c>
      <c r="D349" s="4">
        <f>ipsa!B355/ipsa!B354*100-100</f>
        <v>3.043545727163476</v>
      </c>
      <c r="E349" s="4">
        <f>tcn!B432/tcn!B431*100-100</f>
        <v>-0.4801792879773501</v>
      </c>
      <c r="F349" s="4">
        <f>data_sa!B350/data_sa!B349*100-100</f>
        <v>0.25582075741974108</v>
      </c>
      <c r="G349" s="4">
        <f>data_sa!C350/data_sa!C349*100-100</f>
        <v>0.17379737164277742</v>
      </c>
      <c r="H349" s="4">
        <f>data_sa!D350/data_sa!D349*100-100</f>
        <v>1.6784698255101489</v>
      </c>
      <c r="I349" s="4">
        <f>data_sa!E350/data_sa!E349*100-100</f>
        <v>1.0461414618740719</v>
      </c>
    </row>
    <row r="350" spans="1:9" x14ac:dyDescent="0.3">
      <c r="A350" s="3">
        <v>43221</v>
      </c>
      <c r="B350" s="4">
        <f>ipc!B353/ipc!B352*100-100</f>
        <v>0.27972739009682357</v>
      </c>
      <c r="C350" s="4">
        <f>ipc!C353/ipc!C352*100-100</f>
        <v>0.16346834293136681</v>
      </c>
      <c r="D350" s="4">
        <f>ipsa!B356/ipsa!B355*100-100</f>
        <v>-4.4793290024339285</v>
      </c>
      <c r="E350" s="4">
        <f>tcn!B433/tcn!B432*100-100</f>
        <v>4.2580184752011121</v>
      </c>
      <c r="F350" s="4">
        <f>data_sa!B351/data_sa!B350*100-100</f>
        <v>0.23870879143072443</v>
      </c>
      <c r="G350" s="4">
        <f>data_sa!C351/data_sa!C350*100-100</f>
        <v>0.28593565339521376</v>
      </c>
      <c r="H350" s="4">
        <f>data_sa!D351/data_sa!D350*100-100</f>
        <v>-1.4665323730287554</v>
      </c>
      <c r="I350" s="4">
        <f>data_sa!E351/data_sa!E350*100-100</f>
        <v>1.9250327782474983</v>
      </c>
    </row>
    <row r="351" spans="1:9" x14ac:dyDescent="0.3">
      <c r="A351" s="3">
        <v>43252</v>
      </c>
      <c r="B351" s="4">
        <f>ipc!B354/ipc!B353*100-100</f>
        <v>0.10307273457603117</v>
      </c>
      <c r="C351" s="4">
        <f>ipc!C354/ipc!C353*100-100</f>
        <v>0.10335349906947044</v>
      </c>
      <c r="D351" s="4">
        <f>ipsa!B357/ipsa!B356*100-100</f>
        <v>-2.8201184581739227</v>
      </c>
      <c r="E351" s="4">
        <f>tcn!B434/tcn!B433*100-100</f>
        <v>1.6014754534739524</v>
      </c>
      <c r="F351" s="4">
        <f>data_sa!B352/data_sa!B351*100-100</f>
        <v>0.32054252477102807</v>
      </c>
      <c r="G351" s="4">
        <f>data_sa!C352/data_sa!C351*100-100</f>
        <v>0.261310127199053</v>
      </c>
      <c r="H351" s="4">
        <f>data_sa!D352/data_sa!D351*100-100</f>
        <v>-2.7583945607114373</v>
      </c>
      <c r="I351" s="4">
        <f>data_sa!E352/data_sa!E351*100-100</f>
        <v>1.8970104993187391</v>
      </c>
    </row>
    <row r="352" spans="1:9" x14ac:dyDescent="0.3">
      <c r="A352" s="3">
        <v>43282</v>
      </c>
      <c r="B352" s="4">
        <f>ipc!B355/ipc!B354*100-100</f>
        <v>0.35420455126755712</v>
      </c>
      <c r="C352" s="4">
        <f>ipc!C355/ipc!C354*100-100</f>
        <v>0.16970519431598063</v>
      </c>
      <c r="D352" s="4">
        <f>ipsa!B358/ipsa!B357*100-100</f>
        <v>2.5124263145484491</v>
      </c>
      <c r="E352" s="4">
        <f>tcn!B435/tcn!B434*100-100</f>
        <v>2.5561435040013265</v>
      </c>
      <c r="F352" s="4">
        <f>data_sa!B353/data_sa!B352*100-100</f>
        <v>0.31088270202856449</v>
      </c>
      <c r="G352" s="4">
        <f>data_sa!C353/data_sa!C352*100-100</f>
        <v>0.21373387977594405</v>
      </c>
      <c r="H352" s="4">
        <f>data_sa!D353/data_sa!D352*100-100</f>
        <v>1.5395321087404881</v>
      </c>
      <c r="I352" s="4">
        <f>data_sa!E353/data_sa!E352*100-100</f>
        <v>3.1143908652798729</v>
      </c>
    </row>
    <row r="353" spans="1:9" x14ac:dyDescent="0.3">
      <c r="A353" s="3">
        <v>43313</v>
      </c>
      <c r="B353" s="4">
        <f>ipc!B356/ipc!B355*100-100</f>
        <v>0.17186718037083892</v>
      </c>
      <c r="C353" s="4">
        <f>ipc!C356/ipc!C355*100-100</f>
        <v>0.16705366649721043</v>
      </c>
      <c r="D353" s="4">
        <f>ipsa!B359/ipsa!B358*100-100</f>
        <v>-3.0177902414968258</v>
      </c>
      <c r="E353" s="4">
        <f>tcn!B436/tcn!B435*100-100</f>
        <v>0.58918881785588439</v>
      </c>
      <c r="F353" s="4">
        <f>data_sa!B354/data_sa!B353*100-100</f>
        <v>0.24415147602030629</v>
      </c>
      <c r="G353" s="4">
        <f>data_sa!C354/data_sa!C353*100-100</f>
        <v>0.27367181180339628</v>
      </c>
      <c r="H353" s="4">
        <f>data_sa!D354/data_sa!D353*100-100</f>
        <v>-1.9621724734785886</v>
      </c>
      <c r="I353" s="4">
        <f>data_sa!E354/data_sa!E353*100-100</f>
        <v>-0.26797066342916764</v>
      </c>
    </row>
    <row r="354" spans="1:9" x14ac:dyDescent="0.3">
      <c r="A354" s="3">
        <v>43344</v>
      </c>
      <c r="B354" s="4">
        <f>ipc!B357/ipc!B356*100-100</f>
        <v>0.33988060572502832</v>
      </c>
      <c r="C354" s="4">
        <f>ipc!C357/ipc!C356*100-100</f>
        <v>-1.2984758599543511E-4</v>
      </c>
      <c r="D354" s="4">
        <f>ipsa!B360/ipsa!B359*100-100</f>
        <v>0.24836636030387638</v>
      </c>
      <c r="E354" s="4">
        <f>tcn!B437/tcn!B436*100-100</f>
        <v>3.758287638124628</v>
      </c>
      <c r="F354" s="4">
        <f>data_sa!B355/data_sa!B354*100-100</f>
        <v>0.22807863720018418</v>
      </c>
      <c r="G354" s="4">
        <f>data_sa!C355/data_sa!C354*100-100</f>
        <v>0.1357145706194558</v>
      </c>
      <c r="H354" s="4">
        <f>data_sa!D355/data_sa!D354*100-100</f>
        <v>-0.46209995523766167</v>
      </c>
      <c r="I354" s="4">
        <f>data_sa!E355/data_sa!E354*100-100</f>
        <v>2.9891589086982577</v>
      </c>
    </row>
    <row r="355" spans="1:9" x14ac:dyDescent="0.3">
      <c r="A355" s="3">
        <v>43374</v>
      </c>
      <c r="B355" s="4">
        <f>ipc!B358/ipc!B357*100-100</f>
        <v>0.36657444948771456</v>
      </c>
      <c r="C355" s="4">
        <f>ipc!C358/ipc!C357*100-100</f>
        <v>0.23518160944271926</v>
      </c>
      <c r="D355" s="4">
        <f>ipsa!B361/ipsa!B360*100-100</f>
        <v>-3.3916718557479584</v>
      </c>
      <c r="E355" s="4">
        <f>tcn!B438/tcn!B437*100-100</f>
        <v>-0.59828297968172706</v>
      </c>
      <c r="F355" s="4">
        <f>data_sa!B356/data_sa!B355*100-100</f>
        <v>0.17804248908781517</v>
      </c>
      <c r="G355" s="4">
        <f>data_sa!C356/data_sa!C355*100-100</f>
        <v>0.13493314585426219</v>
      </c>
      <c r="H355" s="4">
        <f>data_sa!D356/data_sa!D355*100-100</f>
        <v>-2.5801818537477459</v>
      </c>
      <c r="I355" s="4">
        <f>data_sa!E356/data_sa!E355*100-100</f>
        <v>0.2748688261084169</v>
      </c>
    </row>
    <row r="356" spans="1:9" x14ac:dyDescent="0.3">
      <c r="A356" s="3">
        <v>43405</v>
      </c>
      <c r="B356" s="4">
        <f>ipc!B359/ipc!B358*100-100</f>
        <v>-5.2845458019135094E-3</v>
      </c>
      <c r="C356" s="4">
        <f>ipc!C359/ipc!C358*100-100</f>
        <v>9.4918273894222693E-2</v>
      </c>
      <c r="D356" s="4">
        <f>ipsa!B362/ipsa!B361*100-100</f>
        <v>0.14791363411063685</v>
      </c>
      <c r="E356" s="4">
        <f>tcn!B439/tcn!B438*100-100</f>
        <v>0.11392498572915599</v>
      </c>
      <c r="F356" s="4">
        <f>data_sa!B357/data_sa!B356*100-100</f>
        <v>0.18468791025181019</v>
      </c>
      <c r="G356" s="4">
        <f>data_sa!C357/data_sa!C356*100-100</f>
        <v>0.24334795874123927</v>
      </c>
      <c r="H356" s="4">
        <f>data_sa!D357/data_sa!D356*100-100</f>
        <v>0.26840881322721089</v>
      </c>
      <c r="I356" s="4">
        <f>data_sa!E357/data_sa!E356*100-100</f>
        <v>-0.78410089388924575</v>
      </c>
    </row>
    <row r="357" spans="1:9" x14ac:dyDescent="0.3">
      <c r="A357" s="3">
        <v>43435</v>
      </c>
      <c r="B357" s="4">
        <f>ipc!B360/ipc!B359*100-100</f>
        <v>-0.10110079438014452</v>
      </c>
      <c r="C357" s="4">
        <f>ipc!C360/ipc!C359*100-100</f>
        <v>-8.2000849066417913E-2</v>
      </c>
      <c r="D357" s="4">
        <f>ipsa!B363/ipsa!B362*100-100</f>
        <v>-0.1261766708138623</v>
      </c>
      <c r="E357" s="4">
        <f>tcn!B440/tcn!B439*100-100</f>
        <v>0.64562642120608871</v>
      </c>
      <c r="F357" s="4">
        <f>data_sa!B358/data_sa!B357*100-100</f>
        <v>7.0383595559377454E-2</v>
      </c>
      <c r="G357" s="4">
        <f>data_sa!C358/data_sa!C357*100-100</f>
        <v>9.662669654753131E-2</v>
      </c>
      <c r="H357" s="4">
        <f>data_sa!D358/data_sa!D357*100-100</f>
        <v>-1.128520701100669</v>
      </c>
      <c r="I357" s="4">
        <f>data_sa!E358/data_sa!E357*100-100</f>
        <v>0.78328085185412988</v>
      </c>
    </row>
    <row r="358" spans="1:9" x14ac:dyDescent="0.3">
      <c r="A358" s="3">
        <v>43466</v>
      </c>
      <c r="B358" s="4">
        <f>ipc!B361/ipc!B360*100-100</f>
        <v>0.11173671363606275</v>
      </c>
      <c r="C358" s="4">
        <f>ipc!C361/ipc!C360*100-100</f>
        <v>0.47751691205731106</v>
      </c>
      <c r="D358" s="4">
        <f>ipsa!B364/ipsa!B363*100-100</f>
        <v>5.8796222845088266</v>
      </c>
      <c r="E358" s="4">
        <f>tcn!B441/tcn!B440*100-100</f>
        <v>-0.72215820297084576</v>
      </c>
      <c r="F358" s="4">
        <f>data_sa!B359/data_sa!B358*100-100</f>
        <v>-6.5870009900322657E-2</v>
      </c>
      <c r="G358" s="4">
        <f>data_sa!C359/data_sa!C358*100-100</f>
        <v>0.2692826496540448</v>
      </c>
      <c r="H358" s="4">
        <f>data_sa!D359/data_sa!D358*100-100</f>
        <v>2.5253064835028027</v>
      </c>
      <c r="I358" s="4">
        <f>data_sa!E359/data_sa!E358*100-100</f>
        <v>0.69460924212030761</v>
      </c>
    </row>
    <row r="359" spans="1:9" x14ac:dyDescent="0.3">
      <c r="A359" s="3">
        <v>43497</v>
      </c>
      <c r="B359" s="4">
        <f>ipc!B362/ipc!B361*100-100</f>
        <v>4.6203384047743157E-2</v>
      </c>
      <c r="C359" s="4">
        <f>ipc!C362/ipc!C361*100-100</f>
        <v>0.14851485148514598</v>
      </c>
      <c r="D359" s="4">
        <f>ipsa!B365/ipsa!B364*100-100</f>
        <v>-2.1842123275634009</v>
      </c>
      <c r="E359" s="4">
        <f>tcn!B442/tcn!B441*100-100</f>
        <v>-3.0657936431210686</v>
      </c>
      <c r="F359" s="4">
        <f>data_sa!B360/data_sa!B359*100-100</f>
        <v>0.11366095483143113</v>
      </c>
      <c r="G359" s="4">
        <f>data_sa!C360/data_sa!C359*100-100</f>
        <v>0.15310953707346187</v>
      </c>
      <c r="H359" s="4">
        <f>data_sa!D360/data_sa!D359*100-100</f>
        <v>0.28758520064002369</v>
      </c>
      <c r="I359" s="4">
        <f>data_sa!E360/data_sa!E359*100-100</f>
        <v>-1.9087050372094865</v>
      </c>
    </row>
    <row r="360" spans="1:9" x14ac:dyDescent="0.3">
      <c r="A360" s="3">
        <v>43525</v>
      </c>
      <c r="B360" s="4">
        <f>ipc!B363/ipc!B362*100-100</f>
        <v>0.47427514727385756</v>
      </c>
      <c r="C360" s="4">
        <f>ipc!C363/ipc!C362*100-100</f>
        <v>0.64260998517053736</v>
      </c>
      <c r="D360" s="4">
        <f>ipsa!B366/ipsa!B365*100-100</f>
        <v>-0.53200543163740122</v>
      </c>
      <c r="E360" s="4">
        <f>tcn!B443/tcn!B442*100-100</f>
        <v>1.7330479112320489</v>
      </c>
      <c r="F360" s="4">
        <f>data_sa!B361/data_sa!B360*100-100</f>
        <v>0.33940588600998467</v>
      </c>
      <c r="G360" s="4">
        <f>data_sa!C361/data_sa!C360*100-100</f>
        <v>0.24130440575459033</v>
      </c>
      <c r="H360" s="4">
        <f>data_sa!D361/data_sa!D360*100-100</f>
        <v>-1.4941522395187405</v>
      </c>
      <c r="I360" s="4">
        <f>data_sa!E361/data_sa!E360*100-100</f>
        <v>0.23248883785124974</v>
      </c>
    </row>
    <row r="361" spans="1:9" x14ac:dyDescent="0.3">
      <c r="A361" s="3">
        <v>43556</v>
      </c>
      <c r="B361" s="4">
        <f>ipc!B364/ipc!B363*100-100</f>
        <v>0.26060859914277046</v>
      </c>
      <c r="C361" s="4">
        <f>ipc!C364/ipc!C363*100-100</f>
        <v>0.2946954813359639</v>
      </c>
      <c r="D361" s="4">
        <f>ipsa!B367/ipsa!B366*100-100</f>
        <v>-1.3748690442463953</v>
      </c>
      <c r="E361" s="4">
        <f>tcn!B444/tcn!B443*100-100</f>
        <v>-4.1865026299390706E-2</v>
      </c>
      <c r="F361" s="4">
        <f>data_sa!B362/data_sa!B361*100-100</f>
        <v>0.23489302831167436</v>
      </c>
      <c r="G361" s="4">
        <f>data_sa!C362/data_sa!C361*100-100</f>
        <v>0.10121218326888481</v>
      </c>
      <c r="H361" s="4">
        <f>data_sa!D362/data_sa!D361*100-100</f>
        <v>-1.8286947134659215</v>
      </c>
      <c r="I361" s="4">
        <f>data_sa!E362/data_sa!E361*100-100</f>
        <v>1.7043850321148994</v>
      </c>
    </row>
    <row r="362" spans="1:9" x14ac:dyDescent="0.3">
      <c r="A362" s="3">
        <v>43586</v>
      </c>
      <c r="B362" s="4">
        <f>ipc!B365/ipc!B364*100-100</f>
        <v>0.60443922137656614</v>
      </c>
      <c r="C362" s="4">
        <f>ipc!C365/ipc!C364*100-100</f>
        <v>0.11753183153770408</v>
      </c>
      <c r="D362" s="4">
        <f>ipsa!B368/ipsa!B367*100-100</f>
        <v>-4.0486977309093817</v>
      </c>
      <c r="E362" s="4">
        <f>tcn!B445/tcn!B444*100-100</f>
        <v>3.6866642217335652</v>
      </c>
      <c r="F362" s="4">
        <f>data_sa!B363/data_sa!B362*100-100</f>
        <v>0.57397663672563226</v>
      </c>
      <c r="G362" s="4">
        <f>data_sa!C363/data_sa!C362*100-100</f>
        <v>0.24864367237262286</v>
      </c>
      <c r="H362" s="4">
        <f>data_sa!D363/data_sa!D362*100-100</f>
        <v>-0.55185435162319152</v>
      </c>
      <c r="I362" s="4">
        <f>data_sa!E363/data_sa!E362*100-100</f>
        <v>1.4845248650963612</v>
      </c>
    </row>
    <row r="363" spans="1:9" x14ac:dyDescent="0.3">
      <c r="A363" s="3">
        <v>43617</v>
      </c>
      <c r="B363" s="4">
        <f>ipc!B366/ipc!B365*100-100</f>
        <v>4.8780004330922111E-2</v>
      </c>
      <c r="C363" s="4">
        <f>ipc!C366/ipc!C365*100-100</f>
        <v>8.8045392291149938E-2</v>
      </c>
      <c r="D363" s="4">
        <f>ipsa!B369/ipsa!B368*100-100</f>
        <v>1.8812197488894213</v>
      </c>
      <c r="E363" s="4">
        <f>tcn!B446/tcn!B445*100-100</f>
        <v>5.8553214680827637E-2</v>
      </c>
      <c r="F363" s="4">
        <f>data_sa!B364/data_sa!B363*100-100</f>
        <v>0.31240534470946102</v>
      </c>
      <c r="G363" s="4">
        <f>data_sa!C364/data_sa!C363*100-100</f>
        <v>0.25391368504499212</v>
      </c>
      <c r="H363" s="4">
        <f>data_sa!D364/data_sa!D363*100-100</f>
        <v>1.0206129405764557</v>
      </c>
      <c r="I363" s="4">
        <f>data_sa!E364/data_sa!E363*100-100</f>
        <v>0.520921068005606</v>
      </c>
    </row>
    <row r="364" spans="1:9" x14ac:dyDescent="0.3">
      <c r="A364" s="3">
        <v>43647</v>
      </c>
      <c r="B364" s="4">
        <f>ipc!B367/ipc!B366*100-100</f>
        <v>0.22359378207821123</v>
      </c>
      <c r="C364" s="4">
        <f>ipc!C367/ipc!C366*100-100</f>
        <v>0.15638744990712894</v>
      </c>
      <c r="D364" s="4">
        <f>ipsa!B370/ipsa!B369*100-100</f>
        <v>-1.9397639782910687</v>
      </c>
      <c r="E364" s="4">
        <f>tcn!B447/tcn!B446*100-100</f>
        <v>-0.91700924532379702</v>
      </c>
      <c r="F364" s="4">
        <f>data_sa!B365/data_sa!B364*100-100</f>
        <v>0.19348483782452774</v>
      </c>
      <c r="G364" s="4">
        <f>data_sa!C365/data_sa!C364*100-100</f>
        <v>0.19288885061341432</v>
      </c>
      <c r="H364" s="4">
        <f>data_sa!D365/data_sa!D364*100-100</f>
        <v>-2.5184121814174887</v>
      </c>
      <c r="I364" s="4">
        <f>data_sa!E365/data_sa!E364*100-100</f>
        <v>-0.75293116626525602</v>
      </c>
    </row>
    <row r="365" spans="1:9" x14ac:dyDescent="0.3">
      <c r="A365" s="3">
        <v>43678</v>
      </c>
      <c r="B365" s="4">
        <f>ipc!B368/ipc!B367*100-100</f>
        <v>0.18720790657194186</v>
      </c>
      <c r="C365" s="4">
        <f>ipc!C368/ipc!C367*100-100</f>
        <v>7.8071630721183283E-2</v>
      </c>
      <c r="D365" s="4">
        <f>ipsa!B371/ipsa!B370*100-100</f>
        <v>-3.3784762165249447</v>
      </c>
      <c r="E365" s="4">
        <f>tcn!B448/tcn!B447*100-100</f>
        <v>4.0293569358432109</v>
      </c>
      <c r="F365" s="4">
        <f>data_sa!B366/data_sa!B365*100-100</f>
        <v>0.22471121098274693</v>
      </c>
      <c r="G365" s="4">
        <f>data_sa!C366/data_sa!C365*100-100</f>
        <v>0.20970831302504678</v>
      </c>
      <c r="H365" s="4">
        <f>data_sa!D366/data_sa!D365*100-100</f>
        <v>-2.6797517897004042</v>
      </c>
      <c r="I365" s="4">
        <f>data_sa!E366/data_sa!E365*100-100</f>
        <v>3.151604697022961</v>
      </c>
    </row>
    <row r="366" spans="1:9" x14ac:dyDescent="0.3">
      <c r="A366" s="3">
        <v>43709</v>
      </c>
      <c r="B366" s="4">
        <f>ipc!B369/ipc!B368*100-100</f>
        <v>1.2105248437393357E-2</v>
      </c>
      <c r="C366" s="4">
        <f>ipc!C369/ipc!C368*100-100</f>
        <v>7.8010726474886383E-2</v>
      </c>
      <c r="D366" s="4">
        <f>ipsa!B372/ipsa!B371*100-100</f>
        <v>5.3007990641853269</v>
      </c>
      <c r="E366" s="4">
        <f>tcn!B449/tcn!B448*100-100</f>
        <v>0.66398581421162817</v>
      </c>
      <c r="F366" s="4">
        <f>data_sa!B367/data_sa!B366*100-100</f>
        <v>-9.5171366847665695E-2</v>
      </c>
      <c r="G366" s="4">
        <f>data_sa!C367/data_sa!C366*100-100</f>
        <v>0.21833422681416437</v>
      </c>
      <c r="H366" s="4">
        <f>data_sa!D367/data_sa!D366*100-100</f>
        <v>4.4365334029677257</v>
      </c>
      <c r="I366" s="4">
        <f>data_sa!E367/data_sa!E366*100-100</f>
        <v>0.24463355046451341</v>
      </c>
    </row>
    <row r="367" spans="1:9" x14ac:dyDescent="0.3">
      <c r="A367" s="3">
        <v>43739</v>
      </c>
      <c r="B367" s="4">
        <f>ipc!B370/ipc!B369*100-100</f>
        <v>0.81118641058503727</v>
      </c>
      <c r="C367" s="4">
        <f>ipc!C370/ipc!C369*100-100</f>
        <v>0.32154340836012807</v>
      </c>
      <c r="D367" s="4">
        <f>ipsa!B373/ipsa!B372*100-100</f>
        <v>-6.2246987570764389</v>
      </c>
      <c r="E367" s="4">
        <f>tcn!B450/tcn!B449*100-100</f>
        <v>0.36050922745600644</v>
      </c>
      <c r="F367" s="4">
        <f>data_sa!B368/data_sa!B367*100-100</f>
        <v>0.5297854558843369</v>
      </c>
      <c r="G367" s="4">
        <f>data_sa!C368/data_sa!C367*100-100</f>
        <v>0.22369406432662231</v>
      </c>
      <c r="H367" s="4">
        <f>data_sa!D368/data_sa!D367*100-100</f>
        <v>-4.1366258360024233</v>
      </c>
      <c r="I367" s="4">
        <f>data_sa!E368/data_sa!E367*100-100</f>
        <v>0.79528992304402379</v>
      </c>
    </row>
    <row r="368" spans="1:9" x14ac:dyDescent="0.3">
      <c r="A368" s="3">
        <v>43770</v>
      </c>
      <c r="B368" s="4">
        <f>ipc!B371/ipc!B370*100-100</f>
        <v>8.4841435116203456E-2</v>
      </c>
      <c r="C368" s="4">
        <f>ipc!C371/ipc!C370*100-100</f>
        <v>4.8562548562557595E-2</v>
      </c>
      <c r="D368" s="4">
        <f>ipsa!B374/ipsa!B373*100-100</f>
        <v>-4.3280854445388286</v>
      </c>
      <c r="E368" s="4">
        <f>tcn!B451/tcn!B450*100-100</f>
        <v>7.6969824197756367</v>
      </c>
      <c r="F368" s="4">
        <f>data_sa!B369/data_sa!B368*100-100</f>
        <v>0.342996334590012</v>
      </c>
      <c r="G368" s="4">
        <f>data_sa!C369/data_sa!C368*100-100</f>
        <v>0.16312627973100291</v>
      </c>
      <c r="H368" s="4">
        <f>data_sa!D369/data_sa!D368*100-100</f>
        <v>-5.7463929104901723</v>
      </c>
      <c r="I368" s="4">
        <f>data_sa!E369/data_sa!E368*100-100</f>
        <v>7.0462184540052419</v>
      </c>
    </row>
    <row r="369" spans="1:9" x14ac:dyDescent="0.3">
      <c r="A369" s="3">
        <v>43800</v>
      </c>
      <c r="B369" s="4">
        <f>ipc!B372/ipc!B371*100-100</f>
        <v>9.9276697479197651E-2</v>
      </c>
      <c r="C369" s="4">
        <f>ipc!C372/ipc!C371*100-100</f>
        <v>8.7370158237050077E-2</v>
      </c>
      <c r="D369" s="4">
        <f>ipsa!B375/ipsa!B374*100-100</f>
        <v>2.8873270467965</v>
      </c>
      <c r="E369" s="4">
        <f>tcn!B452/tcn!B451*100-100</f>
        <v>-0.79063268643838569</v>
      </c>
      <c r="F369" s="4">
        <f>data_sa!B370/data_sa!B369*100-100</f>
        <v>0.22701355032390325</v>
      </c>
      <c r="G369" s="4">
        <f>data_sa!C370/data_sa!C369*100-100</f>
        <v>0.24017338212370021</v>
      </c>
      <c r="H369" s="4">
        <f>data_sa!D370/data_sa!D369*100-100</f>
        <v>1.9725387003125121</v>
      </c>
      <c r="I369" s="4">
        <f>data_sa!E370/data_sa!E369*100-100</f>
        <v>-0.43425836542874663</v>
      </c>
    </row>
    <row r="370" spans="1:9" x14ac:dyDescent="0.3">
      <c r="A370" s="3">
        <v>43831</v>
      </c>
      <c r="B370" s="4">
        <f>ipc!B373/ipc!B372*100-100</f>
        <v>0.56619448789068372</v>
      </c>
      <c r="C370" s="4">
        <f>ipc!C373/ipc!C372*100-100</f>
        <v>0.29097963142581307</v>
      </c>
      <c r="D370" s="4">
        <f>ipsa!B376/ipsa!B375*100-100</f>
        <v>-2.0940715440538753</v>
      </c>
      <c r="E370" s="4">
        <f>tcn!B453/tcn!B452*100-100</f>
        <v>0.29299780731034275</v>
      </c>
      <c r="F370" s="4">
        <f>data_sa!B371/data_sa!B370*100-100</f>
        <v>0.37785219639836498</v>
      </c>
      <c r="G370" s="4">
        <f>data_sa!C371/data_sa!C370*100-100</f>
        <v>6.3789687333894562E-2</v>
      </c>
      <c r="H370" s="4">
        <f>data_sa!D371/data_sa!D370*100-100</f>
        <v>-4.9689975794787102</v>
      </c>
      <c r="I370" s="4">
        <f>data_sa!E371/data_sa!E370*100-100</f>
        <v>1.4811757788458948</v>
      </c>
    </row>
    <row r="371" spans="1:9" x14ac:dyDescent="0.3">
      <c r="A371" s="3">
        <v>43862</v>
      </c>
      <c r="B371" s="4">
        <f>ipc!B374/ipc!B373*100-100</f>
        <v>0.4483695166988042</v>
      </c>
      <c r="C371" s="4">
        <f>ipc!C374/ipc!C373*100-100</f>
        <v>0.37717601547389279</v>
      </c>
      <c r="D371" s="4">
        <f>ipsa!B377/ipsa!B376*100-100</f>
        <v>-9.829923491817695</v>
      </c>
      <c r="E371" s="4">
        <f>tcn!B454/tcn!B453*100-100</f>
        <v>3.071486770697021</v>
      </c>
      <c r="F371" s="4">
        <f>data_sa!B372/data_sa!B371*100-100</f>
        <v>0.50571363305671468</v>
      </c>
      <c r="G371" s="4">
        <f>data_sa!C372/data_sa!C371*100-100</f>
        <v>0.38104529078246685</v>
      </c>
      <c r="H371" s="4">
        <f>data_sa!D372/data_sa!D371*100-100</f>
        <v>-8.1761435798266149</v>
      </c>
      <c r="I371" s="4">
        <f>data_sa!E372/data_sa!E371*100-100</f>
        <v>4.2396672973243881</v>
      </c>
    </row>
    <row r="372" spans="1:9" x14ac:dyDescent="0.3">
      <c r="A372" s="3">
        <v>43891</v>
      </c>
      <c r="B372" s="4">
        <f>ipc!B375/ipc!B374*100-100</f>
        <v>0.33059087435638901</v>
      </c>
      <c r="C372" s="4">
        <f>ipc!C375/ipc!C374*100-100</f>
        <v>0.66480393101456059</v>
      </c>
      <c r="D372" s="4">
        <f>ipsa!B378/ipsa!B377*100-100</f>
        <v>-15.406184886831952</v>
      </c>
      <c r="E372" s="4">
        <f>tcn!B455/tcn!B454*100-100</f>
        <v>5.398927840992144</v>
      </c>
      <c r="F372" s="4">
        <f>data_sa!B373/data_sa!B372*100-100</f>
        <v>0.23243754792710547</v>
      </c>
      <c r="G372" s="4">
        <f>data_sa!C373/data_sa!C372*100-100</f>
        <v>0.2829911811826662</v>
      </c>
      <c r="H372" s="4">
        <f>data_sa!D373/data_sa!D372*100-100</f>
        <v>-16.100177880955997</v>
      </c>
      <c r="I372" s="4">
        <f>data_sa!E373/data_sa!E372*100-100</f>
        <v>3.6854424651658064</v>
      </c>
    </row>
    <row r="373" spans="1:9" x14ac:dyDescent="0.3">
      <c r="A373" s="3">
        <v>43922</v>
      </c>
      <c r="B373" s="4">
        <f>ipc!B376/ipc!B375*100-100</f>
        <v>-4.0676546008228343E-2</v>
      </c>
      <c r="C373" s="4">
        <f>ipc!C376/ipc!C375*100-100</f>
        <v>0.38284839203674892</v>
      </c>
      <c r="D373" s="4">
        <f>ipsa!B379/ipsa!B378*100-100</f>
        <v>14.052226673051393</v>
      </c>
      <c r="E373" s="4">
        <f>tcn!B456/tcn!B455*100-100</f>
        <v>1.6683348313035253</v>
      </c>
      <c r="F373" s="4">
        <f>data_sa!B374/data_sa!B373*100-100</f>
        <v>-7.9173244588162106E-2</v>
      </c>
      <c r="G373" s="4">
        <f>data_sa!C374/data_sa!C373*100-100</f>
        <v>0.20783038890957073</v>
      </c>
      <c r="H373" s="4">
        <f>data_sa!D374/data_sa!D373*100-100</f>
        <v>14.776866951031849</v>
      </c>
      <c r="I373" s="4">
        <f>data_sa!E374/data_sa!E373*100-100</f>
        <v>3.5758884950768675</v>
      </c>
    </row>
    <row r="374" spans="1:9" x14ac:dyDescent="0.3">
      <c r="A374" s="3">
        <v>43952</v>
      </c>
      <c r="B374" s="4">
        <f>ipc!B377/ipc!B376*100-100</f>
        <v>-4.9731996429628111E-2</v>
      </c>
      <c r="C374" s="4">
        <f>ipc!C377/ipc!C376*100-100</f>
        <v>-3.8138825324168124E-2</v>
      </c>
      <c r="D374" s="4">
        <f>ipsa!B380/ipsa!B379*100-100</f>
        <v>-8.2955379680004881</v>
      </c>
      <c r="E374" s="4">
        <f>tcn!B457/tcn!B456*100-100</f>
        <v>-3.699854660041737</v>
      </c>
      <c r="F374" s="4">
        <f>data_sa!B375/data_sa!B374*100-100</f>
        <v>-4.1954067923484217E-3</v>
      </c>
      <c r="G374" s="4">
        <f>data_sa!C375/data_sa!C374*100-100</f>
        <v>9.843330186276944E-2</v>
      </c>
      <c r="H374" s="4">
        <f>data_sa!D375/data_sa!D374*100-100</f>
        <v>-5.1738438237433684</v>
      </c>
      <c r="I374" s="4">
        <f>data_sa!E375/data_sa!E374*100-100</f>
        <v>-5.4538769954187956</v>
      </c>
    </row>
    <row r="375" spans="1:9" x14ac:dyDescent="0.3">
      <c r="A375" s="3">
        <v>43983</v>
      </c>
      <c r="B375" s="4">
        <f>ipc!B378/ipc!B377*100-100</f>
        <v>-7.1892054743770473E-2</v>
      </c>
      <c r="C375" s="4">
        <f>ipc!C378/ipc!C377*100-100</f>
        <v>-9.538344143464883E-3</v>
      </c>
      <c r="D375" s="4">
        <f>ipsa!B381/ipsa!B380*100-100</f>
        <v>8.5376686040135894</v>
      </c>
      <c r="E375" s="4">
        <f>tcn!B458/tcn!B457*100-100</f>
        <v>-3.4177400874595634</v>
      </c>
      <c r="F375" s="4">
        <f>data_sa!B376/data_sa!B375*100-100</f>
        <v>0.2056789120472331</v>
      </c>
      <c r="G375" s="4">
        <f>data_sa!C376/data_sa!C375*100-100</f>
        <v>0.16539281990452537</v>
      </c>
      <c r="H375" s="4">
        <f>data_sa!D376/data_sa!D375*100-100</f>
        <v>7.2908770696178635</v>
      </c>
      <c r="I375" s="4">
        <f>data_sa!E376/data_sa!E375*100-100</f>
        <v>-3.0026411580029304</v>
      </c>
    </row>
    <row r="376" spans="1:9" x14ac:dyDescent="0.3">
      <c r="A376" s="3">
        <v>44013</v>
      </c>
      <c r="B376" s="4">
        <f>ipc!B379/ipc!B378*100-100</f>
        <v>0.10033093491583145</v>
      </c>
      <c r="C376" s="4">
        <f>ipc!C379/ipc!C378*100-100</f>
        <v>0.18124582657637234</v>
      </c>
      <c r="D376" s="4">
        <f>ipsa!B382/ipsa!B381*100-100</f>
        <v>1.4665245439528007</v>
      </c>
      <c r="E376" s="4">
        <f>tcn!B459/tcn!B458*100-100</f>
        <v>-1.132518507885024</v>
      </c>
      <c r="F376" s="4">
        <f>data_sa!B377/data_sa!B376*100-100</f>
        <v>5.0814603774540501E-2</v>
      </c>
      <c r="G376" s="4">
        <f>data_sa!C377/data_sa!C376*100-100</f>
        <v>0.21286978843855309</v>
      </c>
      <c r="H376" s="4">
        <f>data_sa!D377/data_sa!D376*100-100</f>
        <v>1.3720186266234862</v>
      </c>
      <c r="I376" s="4">
        <f>data_sa!E377/data_sa!E376*100-100</f>
        <v>-1.1765157881375075</v>
      </c>
    </row>
    <row r="377" spans="1:9" x14ac:dyDescent="0.3">
      <c r="A377" s="3">
        <v>44044</v>
      </c>
      <c r="B377" s="4">
        <f>ipc!B380/ipc!B379*100-100</f>
        <v>0.13209640238709142</v>
      </c>
      <c r="C377" s="4">
        <f>ipc!C380/ipc!C379*100-100</f>
        <v>0.18091792039611221</v>
      </c>
      <c r="D377" s="4">
        <f>ipsa!B383/ipsa!B382*100-100</f>
        <v>-6.2216834118314779</v>
      </c>
      <c r="E377" s="4">
        <f>tcn!B460/tcn!B459*100-100</f>
        <v>-8.5616995679487218E-3</v>
      </c>
      <c r="F377" s="4">
        <f>data_sa!B378/data_sa!B377*100-100</f>
        <v>0.14580378975720976</v>
      </c>
      <c r="G377" s="4">
        <f>data_sa!C378/data_sa!C377*100-100</f>
        <v>0.34202190312461767</v>
      </c>
      <c r="H377" s="4">
        <f>data_sa!D378/data_sa!D377*100-100</f>
        <v>-6.1279874847235334</v>
      </c>
      <c r="I377" s="4">
        <f>data_sa!E378/data_sa!E377*100-100</f>
        <v>-1.1162236050349463</v>
      </c>
    </row>
    <row r="378" spans="1:9" x14ac:dyDescent="0.3">
      <c r="A378" s="3">
        <v>44075</v>
      </c>
      <c r="B378" s="4">
        <f>ipc!B381/ipc!B380*100-100</f>
        <v>0.63522990969322279</v>
      </c>
      <c r="C378" s="4">
        <f>ipc!C381/ipc!C380*100-100</f>
        <v>0.38019199695847306</v>
      </c>
      <c r="D378" s="4">
        <f>ipsa!B384/ipsa!B383*100-100</f>
        <v>-3.4469028310526397</v>
      </c>
      <c r="E378" s="4">
        <f>tcn!B461/tcn!B460*100-100</f>
        <v>-1.4349522694032828</v>
      </c>
      <c r="F378" s="4">
        <f>data_sa!B379/data_sa!B378*100-100</f>
        <v>0.52424340849388784</v>
      </c>
      <c r="G378" s="4">
        <f>data_sa!C379/data_sa!C378*100-100</f>
        <v>0.5149405899878019</v>
      </c>
      <c r="H378" s="4">
        <f>data_sa!D379/data_sa!D378*100-100</f>
        <v>-4.2287854490731434</v>
      </c>
      <c r="I378" s="4">
        <f>data_sa!E379/data_sa!E378*100-100</f>
        <v>-1.3636929550946348</v>
      </c>
    </row>
    <row r="379" spans="1:9" x14ac:dyDescent="0.3">
      <c r="A379" s="3">
        <v>44105</v>
      </c>
      <c r="B379" s="4">
        <f>ipc!B382/ipc!B381*100-100</f>
        <v>0.68673974499007784</v>
      </c>
      <c r="C379" s="4">
        <f>ipc!C382/ipc!C381*100-100</f>
        <v>0.59653441908909599</v>
      </c>
      <c r="D379" s="4">
        <f>ipsa!B385/ipsa!B384*100-100</f>
        <v>-2.6772606053941104</v>
      </c>
      <c r="E379" s="4">
        <f>tcn!B462/tcn!B461*100-100</f>
        <v>1.9219958809096624</v>
      </c>
      <c r="F379" s="4">
        <f>data_sa!B380/data_sa!B379*100-100</f>
        <v>0.33227330873168626</v>
      </c>
      <c r="G379" s="4">
        <f>data_sa!C380/data_sa!C379*100-100</f>
        <v>0.49775170806883295</v>
      </c>
      <c r="H379" s="4">
        <f>data_sa!D380/data_sa!D379*100-100</f>
        <v>0.4957556727792678</v>
      </c>
      <c r="I379" s="4">
        <f>data_sa!E380/data_sa!E379*100-100</f>
        <v>1.9467572932895081</v>
      </c>
    </row>
    <row r="380" spans="1:9" x14ac:dyDescent="0.3">
      <c r="A380" s="3">
        <v>44136</v>
      </c>
      <c r="B380" s="4">
        <f>ipc!B383/ipc!B382*100-100</f>
        <v>-0.13723407066980542</v>
      </c>
      <c r="C380" s="4">
        <f>ipc!C383/ipc!C382*100-100</f>
        <v>1.8825301204827838E-2</v>
      </c>
      <c r="D380" s="4">
        <f>ipsa!B386/ipsa!B385*100-100</f>
        <v>13.925455942507156</v>
      </c>
      <c r="E380" s="4">
        <f>tcn!B463/tcn!B462*100-100</f>
        <v>-3.22002270199674</v>
      </c>
      <c r="F380" s="4">
        <f>data_sa!B381/data_sa!B380*100-100</f>
        <v>0.18154716224270828</v>
      </c>
      <c r="G380" s="4">
        <f>data_sa!C381/data_sa!C380*100-100</f>
        <v>0.10699239489031243</v>
      </c>
      <c r="H380" s="4">
        <f>data_sa!D381/data_sa!D380*100-100</f>
        <v>11.012215674479918</v>
      </c>
      <c r="I380" s="4">
        <f>data_sa!E381/data_sa!E380*100-100</f>
        <v>-3.6173725983600917</v>
      </c>
    </row>
    <row r="381" spans="1:9" x14ac:dyDescent="0.3">
      <c r="A381" s="3">
        <v>44166</v>
      </c>
      <c r="B381" s="4">
        <f>ipc!B384/ipc!B383*100-100</f>
        <v>0.33786902154176346</v>
      </c>
      <c r="C381" s="4">
        <f>ipc!C384/ipc!C383*100-100</f>
        <v>0.19762845849801636</v>
      </c>
      <c r="D381" s="4">
        <f>ipsa!B387/ipsa!B386*100-100</f>
        <v>3.5793367998472547</v>
      </c>
      <c r="E381" s="4">
        <f>tcn!B464/tcn!B463*100-100</f>
        <v>-3.6901722659229677</v>
      </c>
      <c r="F381" s="4">
        <f>data_sa!B382/data_sa!B381*100-100</f>
        <v>0.44383411770346015</v>
      </c>
      <c r="G381" s="4">
        <f>data_sa!C382/data_sa!C381*100-100</f>
        <v>0.32495433264617191</v>
      </c>
      <c r="H381" s="4">
        <f>data_sa!D382/data_sa!D381*100-100</f>
        <v>2.6420993285838534</v>
      </c>
      <c r="I381" s="4">
        <f>data_sa!E382/data_sa!E381*100-100</f>
        <v>-3.1483991938765996</v>
      </c>
    </row>
    <row r="382" spans="1:9" x14ac:dyDescent="0.3">
      <c r="A382" s="3">
        <v>44197</v>
      </c>
      <c r="B382" s="4">
        <f>ipc!B385/ipc!B384*100-100</f>
        <v>0.70227338094541381</v>
      </c>
      <c r="C382" s="4">
        <f>ipc!C385/ipc!C384*100-100</f>
        <v>0.56353902507748899</v>
      </c>
      <c r="D382" s="4">
        <f>ipsa!B388/ipsa!B387*100-100</f>
        <v>2.6675635949267473</v>
      </c>
      <c r="E382" s="4">
        <f>tcn!B465/tcn!B464*100-100</f>
        <v>-1.5212328832378432</v>
      </c>
      <c r="F382" s="4">
        <f>data_sa!B383/data_sa!B382*100-100</f>
        <v>0.51879363635597997</v>
      </c>
      <c r="G382" s="4">
        <f>data_sa!C383/data_sa!C382*100-100</f>
        <v>0.32755271595404167</v>
      </c>
      <c r="H382" s="4">
        <f>data_sa!D383/data_sa!D382*100-100</f>
        <v>0.10423688612588933</v>
      </c>
      <c r="I382" s="4">
        <f>data_sa!E383/data_sa!E382*100-100</f>
        <v>-0.57590096594883278</v>
      </c>
    </row>
    <row r="383" spans="1:9" x14ac:dyDescent="0.3">
      <c r="A383" s="3">
        <v>44228</v>
      </c>
      <c r="B383" s="4">
        <f>ipc!B386/ipc!B385*100-100</f>
        <v>0.18530164161521157</v>
      </c>
      <c r="C383" s="4">
        <f>ipc!C386/ipc!C385*100-100</f>
        <v>2.8019052956011592E-2</v>
      </c>
      <c r="D383" s="4">
        <f>ipsa!B389/ipsa!B388*100-100</f>
        <v>6.6389190071467681</v>
      </c>
      <c r="E383" s="4">
        <f>tcn!B466/tcn!B465*100-100</f>
        <v>-0.12846275892951553</v>
      </c>
      <c r="F383" s="4">
        <f>data_sa!B384/data_sa!B383*100-100</f>
        <v>0.22547494500440735</v>
      </c>
      <c r="G383" s="4">
        <f>data_sa!C384/data_sa!C383*100-100</f>
        <v>2.901866525337482E-2</v>
      </c>
      <c r="H383" s="4">
        <f>data_sa!D384/data_sa!D383*100-100</f>
        <v>8.1047441948806949</v>
      </c>
      <c r="I383" s="4">
        <f>data_sa!E384/data_sa!E383*100-100</f>
        <v>0.78332022705795623</v>
      </c>
    </row>
    <row r="384" spans="1:9" x14ac:dyDescent="0.3">
      <c r="A384" s="3">
        <v>44256</v>
      </c>
      <c r="B384" s="4">
        <f>ipc!B387/ipc!B386*100-100</f>
        <v>0.37535148251146211</v>
      </c>
      <c r="C384" s="4">
        <f>ipc!C387/ipc!C386*100-100</f>
        <v>0.4761904761904816</v>
      </c>
      <c r="D384" s="4">
        <f>ipsa!B390/ipsa!B389*100-100</f>
        <v>7.1002346191101964</v>
      </c>
      <c r="E384" s="4">
        <f>tcn!B467/tcn!B466*100-100</f>
        <v>0.51749928303517834</v>
      </c>
      <c r="F384" s="4">
        <f>data_sa!B385/data_sa!B384*100-100</f>
        <v>0.30392002964892129</v>
      </c>
      <c r="G384" s="4">
        <f>data_sa!C385/data_sa!C384*100-100</f>
        <v>0.11249632707885837</v>
      </c>
      <c r="H384" s="4">
        <f>data_sa!D385/data_sa!D384*100-100</f>
        <v>5.7892857063629464</v>
      </c>
      <c r="I384" s="4">
        <f>data_sa!E385/data_sa!E384*100-100</f>
        <v>-1.0301213262202538</v>
      </c>
    </row>
    <row r="385" spans="1:9" x14ac:dyDescent="0.3">
      <c r="A385" s="3">
        <v>44287</v>
      </c>
      <c r="B385" s="4">
        <f>ipc!B388/ipc!B387*100-100</f>
        <v>0.3769703344412676</v>
      </c>
      <c r="C385" s="4">
        <f>ipc!C388/ipc!C387*100-100</f>
        <v>0.50181209924728876</v>
      </c>
      <c r="D385" s="4">
        <f>ipsa!B391/ipsa!B390*100-100</f>
        <v>-8.6819556194353282</v>
      </c>
      <c r="E385" s="4">
        <f>tcn!B468/tcn!B467*100-100</f>
        <v>-2.5497953709384404</v>
      </c>
      <c r="F385" s="4">
        <f>data_sa!B386/data_sa!B385*100-100</f>
        <v>0.32744651907496802</v>
      </c>
      <c r="G385" s="4">
        <f>data_sa!C386/data_sa!C385*100-100</f>
        <v>0.33599163654763231</v>
      </c>
      <c r="H385" s="4">
        <f>data_sa!D386/data_sa!D385*100-100</f>
        <v>-7.2060149556071025</v>
      </c>
      <c r="I385" s="4">
        <f>data_sa!E386/data_sa!E385*100-100</f>
        <v>-0.56658334233929963</v>
      </c>
    </row>
    <row r="386" spans="1:9" x14ac:dyDescent="0.3">
      <c r="A386" s="3">
        <v>44317</v>
      </c>
      <c r="B386" s="4">
        <f>ipc!B389/ipc!B388*100-100</f>
        <v>0.26865714223561099</v>
      </c>
      <c r="C386" s="4">
        <f>ipc!C389/ipc!C388*100-100</f>
        <v>0.20342117429494522</v>
      </c>
      <c r="D386" s="4">
        <f>ipsa!B392/ipsa!B391*100-100</f>
        <v>-2.6025970077176908</v>
      </c>
      <c r="E386" s="4">
        <f>tcn!B469/tcn!B468*100-100</f>
        <v>0.62361963706085533</v>
      </c>
      <c r="F386" s="4">
        <f>data_sa!B387/data_sa!B386*100-100</f>
        <v>0.35554505370558331</v>
      </c>
      <c r="G386" s="4">
        <f>data_sa!C387/data_sa!C386*100-100</f>
        <v>0.35102479739461501</v>
      </c>
      <c r="H386" s="4">
        <f>data_sa!D387/data_sa!D386*100-100</f>
        <v>0.55082990575894542</v>
      </c>
      <c r="I386" s="4">
        <f>data_sa!E387/data_sa!E386*100-100</f>
        <v>-0.9596019396088451</v>
      </c>
    </row>
    <row r="387" spans="1:9" x14ac:dyDescent="0.3">
      <c r="A387" s="3">
        <v>44348</v>
      </c>
      <c r="B387" s="4">
        <f>ipc!B390/ipc!B389*100-100</f>
        <v>7.9728756604694695E-2</v>
      </c>
      <c r="C387" s="4">
        <f>ipc!C390/ipc!C389*100-100</f>
        <v>-0.12918704438497741</v>
      </c>
      <c r="D387" s="4">
        <f>ipsa!B393/ipsa!B392*100-100</f>
        <v>-0.57615983729797904</v>
      </c>
      <c r="E387" s="4">
        <f>tcn!B470/tcn!B469*100-100</f>
        <v>2.00558925503978</v>
      </c>
      <c r="F387" s="4">
        <f>data_sa!B388/data_sa!B387*100-100</f>
        <v>0.38196970547035392</v>
      </c>
      <c r="G387" s="4">
        <f>data_sa!C388/data_sa!C387*100-100</f>
        <v>5.5615860051602795E-2</v>
      </c>
      <c r="H387" s="4">
        <f>data_sa!D388/data_sa!D387*100-100</f>
        <v>-1.928839001815021</v>
      </c>
      <c r="I387" s="4">
        <f>data_sa!E388/data_sa!E387*100-100</f>
        <v>2.3361451054954188</v>
      </c>
    </row>
    <row r="388" spans="1:9" x14ac:dyDescent="0.3">
      <c r="A388" s="3">
        <v>44378</v>
      </c>
      <c r="B388" s="4">
        <f>ipc!B391/ipc!B390*100-100</f>
        <v>0.80900008146511482</v>
      </c>
      <c r="C388" s="4">
        <f>ipc!C391/ipc!C390*100-100</f>
        <v>0.73916658967014826</v>
      </c>
      <c r="D388" s="4">
        <f>ipsa!B394/ipsa!B393*100-100</f>
        <v>-1.8306155384142926</v>
      </c>
      <c r="E388" s="4">
        <f>tcn!B471/tcn!B470*100-100</f>
        <v>3.2889900330228983</v>
      </c>
      <c r="F388" s="4">
        <f>data_sa!B389/data_sa!B388*100-100</f>
        <v>0.70624108952439713</v>
      </c>
      <c r="G388" s="4">
        <f>data_sa!C389/data_sa!C388*100-100</f>
        <v>0.76561095347142327</v>
      </c>
      <c r="H388" s="4">
        <f>data_sa!D389/data_sa!D388*100-100</f>
        <v>-1.7211572219120796</v>
      </c>
      <c r="I388" s="4">
        <f>data_sa!E389/data_sa!E388*100-100</f>
        <v>3.1104596938296112</v>
      </c>
    </row>
    <row r="389" spans="1:9" x14ac:dyDescent="0.3">
      <c r="A389" s="3">
        <v>44409</v>
      </c>
      <c r="B389" s="4">
        <f>ipc!B392/ipc!B391*100-100</f>
        <v>0.35931208429866501</v>
      </c>
      <c r="C389" s="4">
        <f>ipc!C392/ipc!C391*100-100</f>
        <v>0.19260753920937645</v>
      </c>
      <c r="D389" s="4">
        <f>ipsa!B395/ipsa!B394*100-100</f>
        <v>5.6332960179114053</v>
      </c>
      <c r="E389" s="4">
        <f>tcn!B472/tcn!B471*100-100</f>
        <v>3.9160608416125342</v>
      </c>
      <c r="F389" s="4">
        <f>data_sa!B390/data_sa!B389*100-100</f>
        <v>0.37966737025985253</v>
      </c>
      <c r="G389" s="4">
        <f>data_sa!C390/data_sa!C389*100-100</f>
        <v>0.37172810429682102</v>
      </c>
      <c r="H389" s="4">
        <f>data_sa!D390/data_sa!D389*100-100</f>
        <v>5.3152717469114492</v>
      </c>
      <c r="I389" s="4">
        <f>data_sa!E390/data_sa!E389*100-100</f>
        <v>2.621280251492891</v>
      </c>
    </row>
    <row r="390" spans="1:9" x14ac:dyDescent="0.3">
      <c r="A390" s="3">
        <v>44440</v>
      </c>
      <c r="B390" s="4">
        <f>ipc!B393/ipc!B392*100-100</f>
        <v>1.1778774877633964</v>
      </c>
      <c r="C390" s="4">
        <f>ipc!C393/ipc!C392*100-100</f>
        <v>0.73233247894543751</v>
      </c>
      <c r="D390" s="4">
        <f>ipsa!B396/ipsa!B395*100-100</f>
        <v>-2.871601689386992</v>
      </c>
      <c r="E390" s="4">
        <f>tcn!B473/tcn!B472*100-100</f>
        <v>0.48703147008011172</v>
      </c>
      <c r="F390" s="4">
        <f>data_sa!B391/data_sa!B390*100-100</f>
        <v>1.0685284869930314</v>
      </c>
      <c r="G390" s="4">
        <f>data_sa!C391/data_sa!C390*100-100</f>
        <v>0.8551916865711604</v>
      </c>
      <c r="H390" s="4">
        <f>data_sa!D391/data_sa!D390*100-100</f>
        <v>-3.1300315108747014</v>
      </c>
      <c r="I390" s="4">
        <f>data_sa!E391/data_sa!E390*100-100</f>
        <v>0.78922848149653646</v>
      </c>
    </row>
    <row r="391" spans="1:9" x14ac:dyDescent="0.3">
      <c r="A391" s="3">
        <v>44470</v>
      </c>
      <c r="B391" s="4">
        <f>ipc!B394/ipc!B393*100-100</f>
        <v>1.3410165000978509</v>
      </c>
      <c r="C391" s="4">
        <f>ipc!C394/ipc!C393*100-100</f>
        <v>0.3271537622682672</v>
      </c>
      <c r="D391" s="4">
        <f>ipsa!B397/ipsa!B396*100-100</f>
        <v>-6.1979237104564078</v>
      </c>
      <c r="E391" s="4">
        <f>tcn!B474/tcn!B473*100-100</f>
        <v>3.8697417075076004</v>
      </c>
      <c r="F391" s="4">
        <f>data_sa!B392/data_sa!B391*100-100</f>
        <v>0.957418378199975</v>
      </c>
      <c r="G391" s="4">
        <f>data_sa!C392/data_sa!C391*100-100</f>
        <v>0.23175097106920362</v>
      </c>
      <c r="H391" s="4">
        <f>data_sa!D392/data_sa!D391*100-100</f>
        <v>-3.0249359624444168</v>
      </c>
      <c r="I391" s="4">
        <f>data_sa!E392/data_sa!E391*100-100</f>
        <v>3.5431667379381082</v>
      </c>
    </row>
    <row r="392" spans="1:9" x14ac:dyDescent="0.3">
      <c r="A392" s="3">
        <v>44501</v>
      </c>
      <c r="B392" s="4">
        <f>ipc!B395/ipc!B394*100-100</f>
        <v>0.49877719190425296</v>
      </c>
      <c r="C392" s="4">
        <f>ipc!C395/ipc!C394*100-100</f>
        <v>0.75181159420290555</v>
      </c>
      <c r="D392" s="4">
        <f>ipsa!B398/ipsa!B397*100-100</f>
        <v>8.3209520551292826</v>
      </c>
      <c r="E392" s="4">
        <f>tcn!B475/tcn!B474*100-100</f>
        <v>-0.16287699254905874</v>
      </c>
      <c r="F392" s="4">
        <f>data_sa!B393/data_sa!B392*100-100</f>
        <v>0.82975204262372415</v>
      </c>
      <c r="G392" s="4">
        <f>data_sa!C393/data_sa!C392*100-100</f>
        <v>0.82164593329135016</v>
      </c>
      <c r="H392" s="4">
        <f>data_sa!D393/data_sa!D392*100-100</f>
        <v>4.8550009533751393</v>
      </c>
      <c r="I392" s="4">
        <f>data_sa!E393/data_sa!E392*100-100</f>
        <v>-0.37387878841246902</v>
      </c>
    </row>
    <row r="393" spans="1:9" x14ac:dyDescent="0.3">
      <c r="A393" s="3">
        <v>44531</v>
      </c>
      <c r="B393" s="4">
        <f>ipc!B396/ipc!B395*100-100</f>
        <v>0.78140216361504145</v>
      </c>
      <c r="C393" s="4">
        <f>ipc!C396/ipc!C395*100-100</f>
        <v>0.67427852198147775</v>
      </c>
      <c r="D393" s="4">
        <f>ipsa!B399/ipsa!B398*100-100</f>
        <v>-2.8048304536051347</v>
      </c>
      <c r="E393" s="4">
        <f>tcn!B476/tcn!B475*100-100</f>
        <v>4.4912663960171528</v>
      </c>
      <c r="F393" s="4">
        <f>data_sa!B394/data_sa!B393*100-100</f>
        <v>0.88741158260204145</v>
      </c>
      <c r="G393" s="4">
        <f>data_sa!C394/data_sa!C393*100-100</f>
        <v>0.77924035505007794</v>
      </c>
      <c r="H393" s="4">
        <f>data_sa!D394/data_sa!D393*100-100</f>
        <v>-3.4039214981084882</v>
      </c>
      <c r="I393" s="4">
        <f>data_sa!E394/data_sa!E393*100-100</f>
        <v>5.2965836102675468</v>
      </c>
    </row>
    <row r="394" spans="1:9" x14ac:dyDescent="0.3">
      <c r="A394" s="3">
        <v>44562</v>
      </c>
      <c r="B394" s="4">
        <f>ipc!B397/ipc!B396*100-100</f>
        <v>1.2011129330855965</v>
      </c>
      <c r="C394" s="4">
        <f>ipc!C397/ipc!C396*100-100</f>
        <v>1.1966422575459887</v>
      </c>
      <c r="D394" s="4">
        <f>ipsa!B400/ipsa!B399*100-100</f>
        <v>5.5721640152446952</v>
      </c>
      <c r="E394" s="4">
        <f>tcn!B477/tcn!B476*100-100</f>
        <v>-3.1882235766248357</v>
      </c>
      <c r="F394" s="4">
        <f>data_sa!B395/data_sa!B394*100-100</f>
        <v>1.0205453853220376</v>
      </c>
      <c r="G394" s="4">
        <f>data_sa!C395/data_sa!C394*100-100</f>
        <v>0.96444901854646048</v>
      </c>
      <c r="H394" s="4">
        <f>data_sa!D395/data_sa!D394*100-100</f>
        <v>3.4034257183918726</v>
      </c>
      <c r="I394" s="4">
        <f>data_sa!E395/data_sa!E394*100-100</f>
        <v>-2.4986155715218814</v>
      </c>
    </row>
    <row r="395" spans="1:9" x14ac:dyDescent="0.3">
      <c r="A395" s="3">
        <v>44593</v>
      </c>
      <c r="B395" s="4">
        <f>ipc!B398/ipc!B397*100-100</f>
        <v>0.28933381728253948</v>
      </c>
      <c r="C395" s="4">
        <f>ipc!C398/ipc!C397*100-100</f>
        <v>0.67949170490646793</v>
      </c>
      <c r="D395" s="4">
        <f>ipsa!B401/ipsa!B400*100-100</f>
        <v>-0.30735745143950055</v>
      </c>
      <c r="E395" s="4">
        <f>tcn!B478/tcn!B477*100-100</f>
        <v>-1.8225168785353674</v>
      </c>
      <c r="F395" s="4">
        <f>data_sa!B396/data_sa!B395*100-100</f>
        <v>0.33167395508009179</v>
      </c>
      <c r="G395" s="4">
        <f>data_sa!C396/data_sa!C395*100-100</f>
        <v>0.67050830419772467</v>
      </c>
      <c r="H395" s="4">
        <f>data_sa!D396/data_sa!D395*100-100</f>
        <v>0.24831027937943873</v>
      </c>
      <c r="I395" s="4">
        <f>data_sa!E396/data_sa!E395*100-100</f>
        <v>-1.0658392811368742</v>
      </c>
    </row>
    <row r="396" spans="1:9" x14ac:dyDescent="0.3">
      <c r="A396" s="3">
        <v>44621</v>
      </c>
      <c r="B396" s="4">
        <f>ipc!B399/ipc!B398*100-100</f>
        <v>1.8545070625410034</v>
      </c>
      <c r="C396" s="4">
        <f>ipc!C399/ipc!C398*100-100</f>
        <v>1.5338767639582898</v>
      </c>
      <c r="D396" s="4">
        <f>ipsa!B402/ipsa!B401*100-100</f>
        <v>8.8764508310783725</v>
      </c>
      <c r="E396" s="4">
        <f>tcn!B479/tcn!B478*100-100</f>
        <v>-0.97644915863990889</v>
      </c>
      <c r="F396" s="4">
        <f>data_sa!B397/data_sa!B396*100-100</f>
        <v>1.8066746159201017</v>
      </c>
      <c r="G396" s="4">
        <f>data_sa!C397/data_sa!C396*100-100</f>
        <v>1.2062165128421611</v>
      </c>
      <c r="H396" s="4">
        <f>data_sa!D397/data_sa!D396*100-100</f>
        <v>7.4187571329670448</v>
      </c>
      <c r="I396" s="4">
        <f>data_sa!E397/data_sa!E396*100-100</f>
        <v>-2.3010931813496569</v>
      </c>
    </row>
    <row r="397" spans="1:9" x14ac:dyDescent="0.3">
      <c r="A397" s="3">
        <v>44652</v>
      </c>
      <c r="B397" s="4">
        <f>ipc!B400/ipc!B399*100-100</f>
        <v>1.3982786190584733</v>
      </c>
      <c r="C397" s="4">
        <f>ipc!C400/ipc!C399*100-100</f>
        <v>1.0963397790055183</v>
      </c>
      <c r="D397" s="4">
        <f>ipsa!B403/ipsa!B402*100-100</f>
        <v>-3.2112814134985541</v>
      </c>
      <c r="E397" s="4">
        <f>tcn!B480/tcn!B479*100-100</f>
        <v>1.9939764902501338</v>
      </c>
      <c r="F397" s="4">
        <f>data_sa!B398/data_sa!B397*100-100</f>
        <v>1.3335409498115354</v>
      </c>
      <c r="G397" s="4">
        <f>data_sa!C398/data_sa!C397*100-100</f>
        <v>0.94119988921970332</v>
      </c>
      <c r="H397" s="4">
        <f>data_sa!D398/data_sa!D397*100-100</f>
        <v>-1.0163110908354298</v>
      </c>
      <c r="I397" s="4">
        <f>data_sa!E398/data_sa!E397*100-100</f>
        <v>4.0335084056410295</v>
      </c>
    </row>
    <row r="398" spans="1:9" x14ac:dyDescent="0.3">
      <c r="A398" s="3">
        <v>44682</v>
      </c>
      <c r="B398" s="4">
        <f>ipc!B401/ipc!B400*100-100</f>
        <v>1.1988545864107181</v>
      </c>
      <c r="C398" s="4">
        <f>ipc!C401/ipc!C400*100-100</f>
        <v>0.88805396635642353</v>
      </c>
      <c r="D398" s="4">
        <f>ipsa!B404/ipsa!B403*100-100</f>
        <v>11.971505285208721</v>
      </c>
      <c r="E398" s="4">
        <f>tcn!B481/tcn!B480*100-100</f>
        <v>4.2039054228625474</v>
      </c>
      <c r="F398" s="4">
        <f>data_sa!B399/data_sa!B398*100-100</f>
        <v>1.3006253424017018</v>
      </c>
      <c r="G398" s="4">
        <f>data_sa!C399/data_sa!C398*100-100</f>
        <v>1.0337687502947261</v>
      </c>
      <c r="H398" s="4">
        <f>data_sa!D399/data_sa!D398*100-100</f>
        <v>15.035035237918521</v>
      </c>
      <c r="I398" s="4">
        <f>data_sa!E399/data_sa!E398*100-100</f>
        <v>2.8845160178605909</v>
      </c>
    </row>
    <row r="399" spans="1:9" x14ac:dyDescent="0.3">
      <c r="A399" s="3">
        <v>44713</v>
      </c>
      <c r="B399" s="4">
        <f>ipc!B402/ipc!B401*100-100</f>
        <v>0.93263039750817711</v>
      </c>
      <c r="C399" s="4">
        <f>ipc!C402/ipc!C401*100-100</f>
        <v>0.651713922979269</v>
      </c>
      <c r="D399" s="4">
        <f>ipsa!B405/ipsa!B404*100-100</f>
        <v>-7.4776468653279551</v>
      </c>
      <c r="E399" s="4">
        <f>tcn!B482/tcn!B481*100-100</f>
        <v>0.9865315108489483</v>
      </c>
      <c r="F399" s="4">
        <f>data_sa!B400/data_sa!B399*100-100</f>
        <v>1.2123680335828908</v>
      </c>
      <c r="G399" s="4">
        <f>data_sa!C400/data_sa!C399*100-100</f>
        <v>0.83148615208099841</v>
      </c>
      <c r="H399" s="4">
        <f>data_sa!D400/data_sa!D399*100-100</f>
        <v>-8.3562288961640832</v>
      </c>
      <c r="I399" s="4">
        <f>data_sa!E400/data_sa!E399*100-100</f>
        <v>1.1350300377081339</v>
      </c>
    </row>
    <row r="400" spans="1:9" x14ac:dyDescent="0.3">
      <c r="A400" s="3">
        <v>44743</v>
      </c>
      <c r="B400" s="4">
        <f>ipc!B403/ipc!B402*100-100</f>
        <v>1.3747564612603327</v>
      </c>
      <c r="C400" s="4">
        <f>ipc!C403/ipc!C402*100-100</f>
        <v>0.89135553313151661</v>
      </c>
      <c r="D400" s="4">
        <f>ipsa!B406/ipsa!B405*100-100</f>
        <v>6.2350643080646222</v>
      </c>
      <c r="E400" s="4">
        <f>tcn!B483/tcn!B482*100-100</f>
        <v>11.184437133307966</v>
      </c>
      <c r="F400" s="4">
        <f>data_sa!B401/data_sa!B400*100-100</f>
        <v>1.2465545440920636</v>
      </c>
      <c r="G400" s="4">
        <f>data_sa!C401/data_sa!C400*100-100</f>
        <v>0.91047577366876453</v>
      </c>
      <c r="H400" s="4">
        <f>data_sa!D401/data_sa!D400*100-100</f>
        <v>6.4342549854286233</v>
      </c>
      <c r="I400" s="4">
        <f>data_sa!E401/data_sa!E400*100-100</f>
        <v>10.838293090318857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D60-A22C-4936-B162-AA70E79DCC44}">
  <dimension ref="A1:Y4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A30:F35"/>
    </sheetView>
  </sheetViews>
  <sheetFormatPr baseColWidth="10" defaultRowHeight="14.4" x14ac:dyDescent="0.3"/>
  <cols>
    <col min="11" max="11" width="11.5546875" style="11"/>
    <col min="14" max="14" width="11.5546875" style="11"/>
    <col min="17" max="17" width="11.5546875" style="11"/>
    <col min="20" max="20" width="11.5546875" style="11"/>
  </cols>
  <sheetData>
    <row r="1" spans="1:25" ht="15.6" x14ac:dyDescent="0.3">
      <c r="A1" s="2" t="s">
        <v>18</v>
      </c>
      <c r="B1" s="2" t="s">
        <v>9</v>
      </c>
      <c r="C1" s="2" t="s">
        <v>10</v>
      </c>
      <c r="D1" s="2" t="s">
        <v>11</v>
      </c>
      <c r="E1" s="2" t="s">
        <v>12</v>
      </c>
      <c r="K1" s="10" t="s">
        <v>23</v>
      </c>
      <c r="N1" s="10" t="s">
        <v>22</v>
      </c>
      <c r="Q1" s="10" t="s">
        <v>21</v>
      </c>
      <c r="T1" s="10" t="s">
        <v>24</v>
      </c>
      <c r="X1" t="s">
        <v>20</v>
      </c>
      <c r="Y1" t="s">
        <v>19</v>
      </c>
    </row>
    <row r="2" spans="1:25" x14ac:dyDescent="0.3">
      <c r="A2" s="3">
        <v>32599</v>
      </c>
      <c r="B2" s="6">
        <v>17.325726100000001</v>
      </c>
      <c r="C2" s="6">
        <v>16.982539200000002</v>
      </c>
      <c r="D2" s="6">
        <f>ipsa!B7</f>
        <v>68.44</v>
      </c>
      <c r="E2" s="6">
        <f>tcn!B84</f>
        <v>251.35599999999999</v>
      </c>
      <c r="I2" s="7">
        <v>82.87777777777778</v>
      </c>
      <c r="J2" s="8">
        <v>176141</v>
      </c>
      <c r="K2" s="11">
        <f>J2/10000</f>
        <v>17.614100000000001</v>
      </c>
      <c r="L2" s="7">
        <v>82.87777777777778</v>
      </c>
      <c r="M2" s="8">
        <v>169265</v>
      </c>
      <c r="N2" s="11">
        <f>M2/10000</f>
        <v>16.926500000000001</v>
      </c>
      <c r="O2" s="7">
        <v>82.87777777777778</v>
      </c>
      <c r="P2" s="8">
        <v>67498</v>
      </c>
      <c r="Q2" s="11">
        <f>P2/1000</f>
        <v>67.498000000000005</v>
      </c>
      <c r="R2" s="7">
        <v>82.87777777777778</v>
      </c>
      <c r="S2" s="8">
        <v>2541197</v>
      </c>
      <c r="T2" s="11">
        <f>S2/10000</f>
        <v>254.11969999999999</v>
      </c>
      <c r="W2" s="9">
        <f>B2</f>
        <v>17.325726100000001</v>
      </c>
    </row>
    <row r="3" spans="1:25" x14ac:dyDescent="0.3">
      <c r="A3" s="3">
        <v>32629</v>
      </c>
      <c r="B3" s="6">
        <v>17.665932940000001</v>
      </c>
      <c r="C3" s="6">
        <v>17.21424026</v>
      </c>
      <c r="D3" s="6">
        <f>ipsa!B8</f>
        <v>70.72</v>
      </c>
      <c r="E3" s="6">
        <f>tcn!B85</f>
        <v>252.43857142857101</v>
      </c>
      <c r="I3" s="7">
        <v>82.878472222222214</v>
      </c>
      <c r="J3" s="8">
        <v>179099</v>
      </c>
      <c r="K3" s="11">
        <f t="shared" ref="K3:K66" si="0">J3/10000</f>
        <v>17.9099</v>
      </c>
      <c r="L3" s="7">
        <v>82.878472222222214</v>
      </c>
      <c r="M3" s="8">
        <v>170715</v>
      </c>
      <c r="N3" s="11">
        <f t="shared" ref="N3:N66" si="1">M3/10000</f>
        <v>17.0715</v>
      </c>
      <c r="O3" s="7">
        <v>82.878472222222214</v>
      </c>
      <c r="P3" s="8">
        <v>70103</v>
      </c>
      <c r="Q3" s="11">
        <f t="shared" ref="Q3:Q66" si="2">P3/1000</f>
        <v>70.102999999999994</v>
      </c>
      <c r="R3" s="7">
        <v>82.878472222222214</v>
      </c>
      <c r="S3" s="8">
        <v>2566282</v>
      </c>
      <c r="T3" s="11">
        <f t="shared" ref="T3:T66" si="3">S3/10000</f>
        <v>256.62819999999999</v>
      </c>
      <c r="W3" s="9">
        <f t="shared" ref="W3:W66" si="4">B3</f>
        <v>17.665932940000001</v>
      </c>
    </row>
    <row r="4" spans="1:25" x14ac:dyDescent="0.3">
      <c r="A4" s="3">
        <v>32660</v>
      </c>
      <c r="B4" s="6">
        <v>17.977622050000001</v>
      </c>
      <c r="C4" s="6">
        <v>17.553773100000001</v>
      </c>
      <c r="D4" s="6">
        <f>ipsa!B9</f>
        <v>64.98</v>
      </c>
      <c r="E4" s="6">
        <f>tcn!B86</f>
        <v>261.65714285714301</v>
      </c>
      <c r="I4" s="7">
        <v>82.879166666666663</v>
      </c>
      <c r="J4" s="8">
        <v>181515</v>
      </c>
      <c r="K4" s="11">
        <f t="shared" si="0"/>
        <v>18.151499999999999</v>
      </c>
      <c r="L4" s="7">
        <v>82.879166666666663</v>
      </c>
      <c r="M4" s="8">
        <v>174196</v>
      </c>
      <c r="N4" s="11">
        <f t="shared" si="1"/>
        <v>17.419599999999999</v>
      </c>
      <c r="O4" s="7">
        <v>82.879166666666663</v>
      </c>
      <c r="P4" s="8">
        <v>64412</v>
      </c>
      <c r="Q4" s="11">
        <f t="shared" si="2"/>
        <v>64.412000000000006</v>
      </c>
      <c r="R4" s="7">
        <v>82.879166666666663</v>
      </c>
      <c r="S4" s="8">
        <v>2659351</v>
      </c>
      <c r="T4" s="11">
        <f t="shared" si="3"/>
        <v>265.93509999999998</v>
      </c>
      <c r="W4" s="9">
        <f t="shared" si="4"/>
        <v>17.977622050000001</v>
      </c>
    </row>
    <row r="5" spans="1:25" x14ac:dyDescent="0.3">
      <c r="A5" s="3">
        <v>32690</v>
      </c>
      <c r="B5" s="6">
        <v>18.30505883</v>
      </c>
      <c r="C5" s="6">
        <v>17.853565329999999</v>
      </c>
      <c r="D5" s="6">
        <f>ipsa!B10</f>
        <v>63.8</v>
      </c>
      <c r="E5" s="6">
        <f>tcn!B87</f>
        <v>272.81142857142902</v>
      </c>
      <c r="I5" s="7">
        <v>82.879861111111111</v>
      </c>
      <c r="J5" s="8">
        <v>184432</v>
      </c>
      <c r="K5" s="11">
        <f t="shared" si="0"/>
        <v>18.443200000000001</v>
      </c>
      <c r="L5" s="7">
        <v>82.879861111111111</v>
      </c>
      <c r="M5" s="8">
        <v>177819</v>
      </c>
      <c r="N5" s="11">
        <f t="shared" si="1"/>
        <v>17.7819</v>
      </c>
      <c r="O5" s="7">
        <v>82.879861111111111</v>
      </c>
      <c r="P5" s="8">
        <v>62474</v>
      </c>
      <c r="Q5" s="11">
        <f t="shared" si="2"/>
        <v>62.473999999999997</v>
      </c>
      <c r="R5" s="7">
        <v>82.879861111111111</v>
      </c>
      <c r="S5" s="8">
        <v>2741881</v>
      </c>
      <c r="T5" s="11">
        <f t="shared" si="3"/>
        <v>274.18810000000002</v>
      </c>
      <c r="W5" s="9">
        <f t="shared" si="4"/>
        <v>18.30505883</v>
      </c>
    </row>
    <row r="6" spans="1:25" x14ac:dyDescent="0.3">
      <c r="A6" s="3">
        <v>32721</v>
      </c>
      <c r="B6" s="6">
        <v>18.48790885</v>
      </c>
      <c r="C6" s="6">
        <v>18.025938759999999</v>
      </c>
      <c r="D6" s="6">
        <f>ipsa!B11</f>
        <v>58.92</v>
      </c>
      <c r="E6" s="6">
        <f>tcn!B88</f>
        <v>276.64999999999998</v>
      </c>
      <c r="I6" s="7">
        <v>82.88055555555556</v>
      </c>
      <c r="J6" s="8">
        <v>185361</v>
      </c>
      <c r="K6" s="11">
        <f t="shared" si="0"/>
        <v>18.536100000000001</v>
      </c>
      <c r="L6" s="7">
        <v>82.88055555555556</v>
      </c>
      <c r="M6" s="8">
        <v>180430</v>
      </c>
      <c r="N6" s="11">
        <f t="shared" si="1"/>
        <v>18.042999999999999</v>
      </c>
      <c r="O6" s="7">
        <v>82.88055555555556</v>
      </c>
      <c r="P6" s="8">
        <v>58454</v>
      </c>
      <c r="Q6" s="11">
        <f t="shared" si="2"/>
        <v>58.454000000000001</v>
      </c>
      <c r="R6" s="7">
        <v>82.88055555555556</v>
      </c>
      <c r="S6" s="8">
        <v>2782630</v>
      </c>
      <c r="T6" s="11">
        <f t="shared" si="3"/>
        <v>278.26299999999998</v>
      </c>
      <c r="W6" s="9">
        <f t="shared" si="4"/>
        <v>18.48790885</v>
      </c>
    </row>
    <row r="7" spans="1:25" x14ac:dyDescent="0.3">
      <c r="A7" s="3">
        <v>32752</v>
      </c>
      <c r="B7" s="6">
        <v>18.881078259999999</v>
      </c>
      <c r="C7" s="6">
        <v>18.323676450000001</v>
      </c>
      <c r="D7" s="6">
        <f>ipsa!B12</f>
        <v>62.46</v>
      </c>
      <c r="E7" s="6">
        <f>tcn!B89</f>
        <v>280.15055555555602</v>
      </c>
      <c r="I7" s="7">
        <v>82.881250000000009</v>
      </c>
      <c r="J7" s="8">
        <v>186820</v>
      </c>
      <c r="K7" s="11">
        <f t="shared" si="0"/>
        <v>18.681999999999999</v>
      </c>
      <c r="L7" s="7">
        <v>82.881250000000009</v>
      </c>
      <c r="M7" s="8">
        <v>183586</v>
      </c>
      <c r="N7" s="11">
        <f t="shared" si="1"/>
        <v>18.358599999999999</v>
      </c>
      <c r="O7" s="7">
        <v>82.881250000000009</v>
      </c>
      <c r="P7" s="8">
        <v>66495</v>
      </c>
      <c r="Q7" s="11">
        <f t="shared" si="2"/>
        <v>66.495000000000005</v>
      </c>
      <c r="R7" s="7">
        <v>82.881250000000009</v>
      </c>
      <c r="S7" s="8">
        <v>2806216</v>
      </c>
      <c r="T7" s="11">
        <f t="shared" si="3"/>
        <v>280.6216</v>
      </c>
      <c r="W7" s="9">
        <f t="shared" si="4"/>
        <v>18.881078259999999</v>
      </c>
    </row>
    <row r="8" spans="1:25" x14ac:dyDescent="0.3">
      <c r="A8" s="3">
        <v>32782</v>
      </c>
      <c r="B8" s="6">
        <v>19.425764359999999</v>
      </c>
      <c r="C8" s="6">
        <v>18.664603679999999</v>
      </c>
      <c r="D8" s="6">
        <f>ipsa!B13</f>
        <v>69.459999999999994</v>
      </c>
      <c r="E8" s="6">
        <f>tcn!B90</f>
        <v>282.78285714285698</v>
      </c>
      <c r="I8" s="7">
        <v>82.881944444444443</v>
      </c>
      <c r="J8" s="8">
        <v>189853</v>
      </c>
      <c r="K8" s="11">
        <f t="shared" si="0"/>
        <v>18.985299999999999</v>
      </c>
      <c r="L8" s="7">
        <v>82.881944444444443</v>
      </c>
      <c r="M8" s="8">
        <v>186883</v>
      </c>
      <c r="N8" s="11">
        <f t="shared" si="1"/>
        <v>18.688300000000002</v>
      </c>
      <c r="O8" s="7">
        <v>82.881944444444443</v>
      </c>
      <c r="P8" s="8">
        <v>70059</v>
      </c>
      <c r="Q8" s="11">
        <f t="shared" si="2"/>
        <v>70.058999999999997</v>
      </c>
      <c r="R8" s="7">
        <v>82.881944444444443</v>
      </c>
      <c r="S8" s="8">
        <v>2829245</v>
      </c>
      <c r="T8" s="11">
        <f t="shared" si="3"/>
        <v>282.92450000000002</v>
      </c>
      <c r="W8" s="9">
        <f t="shared" si="4"/>
        <v>19.425764359999999</v>
      </c>
    </row>
    <row r="9" spans="1:25" x14ac:dyDescent="0.3">
      <c r="A9" s="3">
        <v>32813</v>
      </c>
      <c r="B9" s="6">
        <v>19.7605383</v>
      </c>
      <c r="C9" s="6">
        <v>18.898262800000001</v>
      </c>
      <c r="D9" s="6">
        <f>ipsa!B14</f>
        <v>69.459999999999994</v>
      </c>
      <c r="E9" s="6">
        <f>tcn!B91</f>
        <v>288.41809523809502</v>
      </c>
      <c r="I9" s="7">
        <v>82.882638888888891</v>
      </c>
      <c r="J9" s="8">
        <v>193740</v>
      </c>
      <c r="K9" s="11">
        <f t="shared" si="0"/>
        <v>19.373999999999999</v>
      </c>
      <c r="L9" s="7">
        <v>82.882638888888891</v>
      </c>
      <c r="M9" s="8">
        <v>189701</v>
      </c>
      <c r="N9" s="11">
        <f t="shared" si="1"/>
        <v>18.970099999999999</v>
      </c>
      <c r="O9" s="7">
        <v>82.882638888888891</v>
      </c>
      <c r="P9" s="8">
        <v>74234</v>
      </c>
      <c r="Q9" s="11">
        <f t="shared" si="2"/>
        <v>74.233999999999995</v>
      </c>
      <c r="R9" s="7">
        <v>82.882638888888891</v>
      </c>
      <c r="S9" s="8">
        <v>2839653</v>
      </c>
      <c r="T9" s="11">
        <f t="shared" si="3"/>
        <v>283.96530000000001</v>
      </c>
      <c r="W9" s="9">
        <f t="shared" si="4"/>
        <v>19.7605383</v>
      </c>
    </row>
    <row r="10" spans="1:25" x14ac:dyDescent="0.3">
      <c r="A10" s="3">
        <v>32843</v>
      </c>
      <c r="B10" s="6">
        <v>20.178594220000001</v>
      </c>
      <c r="C10" s="6">
        <v>19.242823789999999</v>
      </c>
      <c r="D10" s="6">
        <f>ipsa!B15</f>
        <v>79.06</v>
      </c>
      <c r="E10" s="6">
        <f>tcn!B92</f>
        <v>294.58499999999998</v>
      </c>
      <c r="I10" s="7">
        <v>82.88333333333334</v>
      </c>
      <c r="J10" s="8">
        <v>199221</v>
      </c>
      <c r="K10" s="11">
        <f t="shared" si="0"/>
        <v>19.9221</v>
      </c>
      <c r="L10" s="7">
        <v>82.88333333333334</v>
      </c>
      <c r="M10" s="8">
        <v>193232</v>
      </c>
      <c r="N10" s="11">
        <f t="shared" si="1"/>
        <v>19.3232</v>
      </c>
      <c r="O10" s="7">
        <v>82.88333333333334</v>
      </c>
      <c r="P10" s="8">
        <v>82509</v>
      </c>
      <c r="Q10" s="11">
        <f t="shared" si="2"/>
        <v>82.509</v>
      </c>
      <c r="R10" s="7">
        <v>82.88333333333334</v>
      </c>
      <c r="S10" s="8">
        <v>2881662</v>
      </c>
      <c r="T10" s="11">
        <f t="shared" si="3"/>
        <v>288.1662</v>
      </c>
      <c r="W10" s="9">
        <f t="shared" si="4"/>
        <v>20.178594220000001</v>
      </c>
    </row>
    <row r="11" spans="1:25" x14ac:dyDescent="0.3">
      <c r="A11" s="3">
        <v>32874</v>
      </c>
      <c r="B11" s="6">
        <v>20.683376209999999</v>
      </c>
      <c r="C11" s="6">
        <v>19.590977339999998</v>
      </c>
      <c r="D11" s="6">
        <f>ipsa!B16</f>
        <v>82.56</v>
      </c>
      <c r="E11" s="6">
        <f>tcn!B93</f>
        <v>296.75681818181801</v>
      </c>
      <c r="I11" s="7">
        <v>82.917361111111106</v>
      </c>
      <c r="J11" s="8">
        <v>205505</v>
      </c>
      <c r="K11" s="11">
        <f t="shared" si="0"/>
        <v>20.5505</v>
      </c>
      <c r="L11" s="7">
        <v>82.917361111111106</v>
      </c>
      <c r="M11" s="8">
        <v>196497</v>
      </c>
      <c r="N11" s="11">
        <f t="shared" si="1"/>
        <v>19.649699999999999</v>
      </c>
      <c r="O11" s="7">
        <v>82.917361111111106</v>
      </c>
      <c r="P11" s="8">
        <v>83038</v>
      </c>
      <c r="Q11" s="11">
        <f t="shared" si="2"/>
        <v>83.037999999999997</v>
      </c>
      <c r="R11" s="7">
        <v>82.917361111111106</v>
      </c>
      <c r="S11" s="8">
        <v>2917707</v>
      </c>
      <c r="T11" s="11">
        <f t="shared" si="3"/>
        <v>291.77069999999998</v>
      </c>
      <c r="W11" s="9">
        <f t="shared" si="4"/>
        <v>20.683376209999999</v>
      </c>
    </row>
    <row r="12" spans="1:25" x14ac:dyDescent="0.3">
      <c r="A12" s="3">
        <v>32905</v>
      </c>
      <c r="B12" s="6">
        <v>20.743486099999998</v>
      </c>
      <c r="C12" s="6">
        <v>19.762011690000001</v>
      </c>
      <c r="D12" s="6">
        <f>ipsa!B17</f>
        <v>94.36</v>
      </c>
      <c r="E12" s="6">
        <f>tcn!B94</f>
        <v>292.46300000000002</v>
      </c>
      <c r="I12" s="7">
        <v>82.918055555555554</v>
      </c>
      <c r="J12" s="8">
        <v>209884</v>
      </c>
      <c r="K12" s="11">
        <f t="shared" si="0"/>
        <v>20.988399999999999</v>
      </c>
      <c r="L12" s="7">
        <v>82.918055555555554</v>
      </c>
      <c r="M12" s="8">
        <v>199051</v>
      </c>
      <c r="N12" s="11">
        <f t="shared" si="1"/>
        <v>19.905100000000001</v>
      </c>
      <c r="O12" s="7">
        <v>82.918055555555554</v>
      </c>
      <c r="P12" s="8">
        <v>88867</v>
      </c>
      <c r="Q12" s="11">
        <f t="shared" si="2"/>
        <v>88.867000000000004</v>
      </c>
      <c r="R12" s="7">
        <v>82.918055555555554</v>
      </c>
      <c r="S12" s="8">
        <v>2920565</v>
      </c>
      <c r="T12" s="11">
        <f t="shared" si="3"/>
        <v>292.05650000000003</v>
      </c>
      <c r="W12" s="9">
        <f t="shared" si="4"/>
        <v>20.743486099999998</v>
      </c>
    </row>
    <row r="13" spans="1:25" x14ac:dyDescent="0.3">
      <c r="A13" s="3">
        <v>32933</v>
      </c>
      <c r="B13" s="6">
        <v>21.244161170000002</v>
      </c>
      <c r="C13" s="6">
        <v>20.437491390000002</v>
      </c>
      <c r="D13" s="6">
        <f>ipsa!B18</f>
        <v>95.58</v>
      </c>
      <c r="E13" s="6">
        <f>tcn!B95</f>
        <v>296.66318181818201</v>
      </c>
      <c r="I13" s="7">
        <v>82.918750000000003</v>
      </c>
      <c r="J13" s="8">
        <v>215316</v>
      </c>
      <c r="K13" s="11">
        <f t="shared" si="0"/>
        <v>21.531600000000001</v>
      </c>
      <c r="L13" s="7">
        <v>82.918750000000003</v>
      </c>
      <c r="M13" s="8">
        <v>204179</v>
      </c>
      <c r="N13" s="11">
        <f t="shared" si="1"/>
        <v>20.417899999999999</v>
      </c>
      <c r="O13" s="7">
        <v>82.918750000000003</v>
      </c>
      <c r="P13" s="8">
        <v>90043</v>
      </c>
      <c r="Q13" s="11">
        <f t="shared" si="2"/>
        <v>90.043000000000006</v>
      </c>
      <c r="R13" s="7">
        <v>82.918750000000003</v>
      </c>
      <c r="S13" s="8">
        <v>2969740</v>
      </c>
      <c r="T13" s="11">
        <f t="shared" si="3"/>
        <v>296.97399999999999</v>
      </c>
      <c r="W13" s="9">
        <f t="shared" si="4"/>
        <v>21.244161170000002</v>
      </c>
    </row>
    <row r="14" spans="1:25" x14ac:dyDescent="0.3">
      <c r="A14" s="3">
        <v>32964</v>
      </c>
      <c r="B14" s="6">
        <v>21.622733740000001</v>
      </c>
      <c r="C14" s="6">
        <v>20.856257960000001</v>
      </c>
      <c r="D14" s="6">
        <f>ipsa!B19</f>
        <v>94.87</v>
      </c>
      <c r="E14" s="6">
        <f>tcn!B96</f>
        <v>296.41149999999999</v>
      </c>
      <c r="I14" s="7">
        <v>82.919444444444437</v>
      </c>
      <c r="J14" s="8">
        <v>219045</v>
      </c>
      <c r="K14" s="11">
        <f t="shared" si="0"/>
        <v>21.904499999999999</v>
      </c>
      <c r="L14" s="7">
        <v>82.919444444444437</v>
      </c>
      <c r="M14" s="8">
        <v>207960</v>
      </c>
      <c r="N14" s="11">
        <f t="shared" si="1"/>
        <v>20.795999999999999</v>
      </c>
      <c r="O14" s="7">
        <v>82.919444444444437</v>
      </c>
      <c r="P14" s="8">
        <v>93836</v>
      </c>
      <c r="Q14" s="11">
        <f t="shared" si="2"/>
        <v>93.835999999999999</v>
      </c>
      <c r="R14" s="7">
        <v>82.919444444444437</v>
      </c>
      <c r="S14" s="8">
        <v>2995661</v>
      </c>
      <c r="T14" s="11">
        <f t="shared" si="3"/>
        <v>299.56610000000001</v>
      </c>
      <c r="W14" s="9">
        <f t="shared" si="4"/>
        <v>21.622733740000001</v>
      </c>
    </row>
    <row r="15" spans="1:25" x14ac:dyDescent="0.3">
      <c r="A15" s="3">
        <v>32994</v>
      </c>
      <c r="B15" s="6">
        <v>21.95238501</v>
      </c>
      <c r="C15" s="6">
        <v>21.210030100000001</v>
      </c>
      <c r="D15" s="6">
        <f>ipsa!B20</f>
        <v>94.81</v>
      </c>
      <c r="E15" s="6">
        <f>tcn!B97</f>
        <v>296.97095238095199</v>
      </c>
      <c r="I15" s="7">
        <v>82.920138888888886</v>
      </c>
      <c r="J15" s="8">
        <v>221818</v>
      </c>
      <c r="K15" s="11">
        <f t="shared" si="0"/>
        <v>22.181799999999999</v>
      </c>
      <c r="L15" s="7">
        <v>82.920138888888886</v>
      </c>
      <c r="M15" s="8">
        <v>210560</v>
      </c>
      <c r="N15" s="11">
        <f t="shared" si="1"/>
        <v>21.056000000000001</v>
      </c>
      <c r="O15" s="7">
        <v>82.920138888888886</v>
      </c>
      <c r="P15" s="8">
        <v>94360</v>
      </c>
      <c r="Q15" s="11">
        <f t="shared" si="2"/>
        <v>94.36</v>
      </c>
      <c r="R15" s="7">
        <v>82.920138888888886</v>
      </c>
      <c r="S15" s="8">
        <v>3017068</v>
      </c>
      <c r="T15" s="11">
        <f t="shared" si="3"/>
        <v>301.70679999999999</v>
      </c>
      <c r="W15" s="9">
        <f t="shared" si="4"/>
        <v>21.95238501</v>
      </c>
    </row>
    <row r="16" spans="1:25" x14ac:dyDescent="0.3">
      <c r="A16" s="3">
        <v>33025</v>
      </c>
      <c r="B16" s="6">
        <v>22.434390440000001</v>
      </c>
      <c r="C16" s="6">
        <v>21.628255159999998</v>
      </c>
      <c r="D16" s="6">
        <f>ipsa!B21</f>
        <v>92.71</v>
      </c>
      <c r="E16" s="6">
        <f>tcn!B98</f>
        <v>296.78894736842102</v>
      </c>
      <c r="I16" s="7">
        <v>82.920833333333334</v>
      </c>
      <c r="J16" s="8">
        <v>226136</v>
      </c>
      <c r="K16" s="11">
        <f t="shared" si="0"/>
        <v>22.613600000000002</v>
      </c>
      <c r="L16" s="7">
        <v>82.920833333333334</v>
      </c>
      <c r="M16" s="8">
        <v>214953</v>
      </c>
      <c r="N16" s="11">
        <f t="shared" si="1"/>
        <v>21.4953</v>
      </c>
      <c r="O16" s="7">
        <v>82.920833333333334</v>
      </c>
      <c r="P16" s="8">
        <v>91808</v>
      </c>
      <c r="Q16" s="11">
        <f t="shared" si="2"/>
        <v>91.808000000000007</v>
      </c>
      <c r="R16" s="7">
        <v>82.920833333333334</v>
      </c>
      <c r="S16" s="8">
        <v>3014391</v>
      </c>
      <c r="T16" s="11">
        <f t="shared" si="3"/>
        <v>301.4391</v>
      </c>
      <c r="W16" s="9">
        <f t="shared" si="4"/>
        <v>22.434390440000001</v>
      </c>
    </row>
    <row r="17" spans="1:23" x14ac:dyDescent="0.3">
      <c r="A17" s="3">
        <v>33055</v>
      </c>
      <c r="B17" s="6">
        <v>22.807631709999999</v>
      </c>
      <c r="C17" s="6">
        <v>21.916317599999999</v>
      </c>
      <c r="D17" s="6">
        <f>ipsa!B22</f>
        <v>93.52</v>
      </c>
      <c r="E17" s="6">
        <f>tcn!B99</f>
        <v>296.66545454545502</v>
      </c>
      <c r="I17" s="7">
        <v>82.921527777777769</v>
      </c>
      <c r="J17" s="8">
        <v>229553</v>
      </c>
      <c r="K17" s="11">
        <f t="shared" si="0"/>
        <v>22.955300000000001</v>
      </c>
      <c r="L17" s="7">
        <v>82.921527777777769</v>
      </c>
      <c r="M17" s="8">
        <v>218504</v>
      </c>
      <c r="N17" s="11">
        <f t="shared" si="1"/>
        <v>21.8504</v>
      </c>
      <c r="O17" s="7">
        <v>82.921527777777769</v>
      </c>
      <c r="P17" s="8">
        <v>91672</v>
      </c>
      <c r="Q17" s="11">
        <f t="shared" si="2"/>
        <v>91.671999999999997</v>
      </c>
      <c r="R17" s="7">
        <v>82.921527777777769</v>
      </c>
      <c r="S17" s="8">
        <v>2982388</v>
      </c>
      <c r="T17" s="11">
        <f t="shared" si="3"/>
        <v>298.23880000000003</v>
      </c>
      <c r="W17" s="9">
        <f t="shared" si="4"/>
        <v>22.807631709999999</v>
      </c>
    </row>
    <row r="18" spans="1:23" x14ac:dyDescent="0.3">
      <c r="A18" s="3">
        <v>33086</v>
      </c>
      <c r="B18" s="6">
        <v>23.26661915</v>
      </c>
      <c r="C18" s="6">
        <v>22.1773539</v>
      </c>
      <c r="D18" s="6">
        <f>ipsa!B23</f>
        <v>93.51</v>
      </c>
      <c r="E18" s="6">
        <f>tcn!B100</f>
        <v>303.44090909090897</v>
      </c>
      <c r="I18" s="7">
        <v>82.922222222222231</v>
      </c>
      <c r="J18" s="8">
        <v>233206</v>
      </c>
      <c r="K18" s="11">
        <f t="shared" si="0"/>
        <v>23.320599999999999</v>
      </c>
      <c r="L18" s="7">
        <v>82.922222222222231</v>
      </c>
      <c r="M18" s="8">
        <v>221884</v>
      </c>
      <c r="N18" s="11">
        <f t="shared" si="1"/>
        <v>22.188400000000001</v>
      </c>
      <c r="O18" s="7">
        <v>82.922222222222231</v>
      </c>
      <c r="P18" s="8">
        <v>92866</v>
      </c>
      <c r="Q18" s="11">
        <f t="shared" si="2"/>
        <v>92.866</v>
      </c>
      <c r="R18" s="7">
        <v>82.922222222222231</v>
      </c>
      <c r="S18" s="8">
        <v>3050062</v>
      </c>
      <c r="T18" s="11">
        <f t="shared" si="3"/>
        <v>305.00619999999998</v>
      </c>
      <c r="W18" s="9">
        <f t="shared" si="4"/>
        <v>23.26661915</v>
      </c>
    </row>
    <row r="19" spans="1:23" x14ac:dyDescent="0.3">
      <c r="A19" s="3">
        <v>33117</v>
      </c>
      <c r="B19" s="6">
        <v>24.405476879999998</v>
      </c>
      <c r="C19" s="6">
        <v>22.684822700000002</v>
      </c>
      <c r="D19" s="6">
        <f>ipsa!B24</f>
        <v>92.64</v>
      </c>
      <c r="E19" s="6">
        <f>tcn!B101</f>
        <v>308.34941176470602</v>
      </c>
      <c r="I19" s="7">
        <v>82.922916666666666</v>
      </c>
      <c r="J19" s="8">
        <v>241930</v>
      </c>
      <c r="K19" s="11">
        <f t="shared" si="0"/>
        <v>24.193000000000001</v>
      </c>
      <c r="L19" s="7">
        <v>82.922916666666666</v>
      </c>
      <c r="M19" s="8">
        <v>227225</v>
      </c>
      <c r="N19" s="11">
        <f t="shared" si="1"/>
        <v>22.7225</v>
      </c>
      <c r="O19" s="7">
        <v>82.922916666666666</v>
      </c>
      <c r="P19" s="8">
        <v>98279</v>
      </c>
      <c r="Q19" s="11">
        <f t="shared" si="2"/>
        <v>98.278999999999996</v>
      </c>
      <c r="R19" s="7">
        <v>82.922916666666666</v>
      </c>
      <c r="S19" s="8">
        <v>3088664</v>
      </c>
      <c r="T19" s="11">
        <f t="shared" si="3"/>
        <v>308.8664</v>
      </c>
      <c r="W19" s="9">
        <f t="shared" si="4"/>
        <v>24.405476879999998</v>
      </c>
    </row>
    <row r="20" spans="1:23" x14ac:dyDescent="0.3">
      <c r="A20" s="3">
        <v>33147</v>
      </c>
      <c r="B20" s="6">
        <v>25.33800922</v>
      </c>
      <c r="C20" s="6">
        <v>23.13818822</v>
      </c>
      <c r="D20" s="6">
        <f>ipsa!B25</f>
        <v>95.96</v>
      </c>
      <c r="E20" s="6">
        <f>tcn!B102</f>
        <v>312.48954545454501</v>
      </c>
      <c r="I20" s="7">
        <v>82.923611111111114</v>
      </c>
      <c r="J20" s="8">
        <v>248934</v>
      </c>
      <c r="K20" s="11">
        <f t="shared" si="0"/>
        <v>24.8934</v>
      </c>
      <c r="L20" s="7">
        <v>82.923611111111114</v>
      </c>
      <c r="M20" s="8">
        <v>231679</v>
      </c>
      <c r="N20" s="11">
        <f t="shared" si="1"/>
        <v>23.167899999999999</v>
      </c>
      <c r="O20" s="7">
        <v>82.923611111111114</v>
      </c>
      <c r="P20" s="8">
        <v>96665</v>
      </c>
      <c r="Q20" s="11">
        <f t="shared" si="2"/>
        <v>96.665000000000006</v>
      </c>
      <c r="R20" s="7">
        <v>82.923611111111114</v>
      </c>
      <c r="S20" s="8">
        <v>3126712</v>
      </c>
      <c r="T20" s="11">
        <f t="shared" si="3"/>
        <v>312.6712</v>
      </c>
      <c r="W20" s="9">
        <f t="shared" si="4"/>
        <v>25.33800922</v>
      </c>
    </row>
    <row r="21" spans="1:23" x14ac:dyDescent="0.3">
      <c r="A21" s="3">
        <v>33178</v>
      </c>
      <c r="B21" s="6">
        <v>25.56136798</v>
      </c>
      <c r="C21" s="6">
        <v>23.513306270000001</v>
      </c>
      <c r="D21" s="6">
        <f>ipsa!B26</f>
        <v>115.89</v>
      </c>
      <c r="E21" s="6">
        <f>tcn!B103</f>
        <v>326.86476190476202</v>
      </c>
      <c r="I21" s="7">
        <v>82.924305555555563</v>
      </c>
      <c r="J21" s="8">
        <v>251794</v>
      </c>
      <c r="K21" s="11">
        <f t="shared" si="0"/>
        <v>25.179400000000001</v>
      </c>
      <c r="L21" s="7">
        <v>82.924305555555563</v>
      </c>
      <c r="M21" s="8">
        <v>235930</v>
      </c>
      <c r="N21" s="11">
        <f t="shared" si="1"/>
        <v>23.593</v>
      </c>
      <c r="O21" s="7">
        <v>82.924305555555563</v>
      </c>
      <c r="P21" s="8">
        <v>123535</v>
      </c>
      <c r="Q21" s="11">
        <f t="shared" si="2"/>
        <v>123.535</v>
      </c>
      <c r="R21" s="7">
        <v>82.924305555555563</v>
      </c>
      <c r="S21" s="8">
        <v>3220366</v>
      </c>
      <c r="T21" s="11">
        <f t="shared" si="3"/>
        <v>322.03660000000002</v>
      </c>
      <c r="W21" s="9">
        <f t="shared" si="4"/>
        <v>25.56136798</v>
      </c>
    </row>
    <row r="22" spans="1:23" x14ac:dyDescent="0.3">
      <c r="A22" s="3">
        <v>33208</v>
      </c>
      <c r="B22" s="6">
        <v>25.694088950000001</v>
      </c>
      <c r="C22" s="6">
        <v>23.924508629999998</v>
      </c>
      <c r="D22" s="6">
        <f>ipsa!B27</f>
        <v>130.43</v>
      </c>
      <c r="E22" s="6">
        <f>tcn!B104</f>
        <v>334.97789473684202</v>
      </c>
      <c r="I22" s="7">
        <v>82.924999999999997</v>
      </c>
      <c r="J22" s="8">
        <v>254311</v>
      </c>
      <c r="K22" s="11">
        <f t="shared" si="0"/>
        <v>25.431100000000001</v>
      </c>
      <c r="L22" s="7">
        <v>82.924999999999997</v>
      </c>
      <c r="M22" s="8">
        <v>240075</v>
      </c>
      <c r="N22" s="11">
        <f t="shared" si="1"/>
        <v>24.0075</v>
      </c>
      <c r="O22" s="7">
        <v>82.924999999999997</v>
      </c>
      <c r="P22" s="8">
        <v>135253</v>
      </c>
      <c r="Q22" s="11">
        <f t="shared" si="2"/>
        <v>135.25299999999999</v>
      </c>
      <c r="R22" s="7">
        <v>82.924999999999997</v>
      </c>
      <c r="S22" s="8">
        <v>3281965</v>
      </c>
      <c r="T22" s="11">
        <f t="shared" si="3"/>
        <v>328.19650000000001</v>
      </c>
      <c r="W22" s="9">
        <f t="shared" si="4"/>
        <v>25.694088950000001</v>
      </c>
    </row>
    <row r="23" spans="1:23" x14ac:dyDescent="0.3">
      <c r="A23" s="3">
        <v>33239</v>
      </c>
      <c r="B23" s="6">
        <v>25.80320321</v>
      </c>
      <c r="C23" s="6">
        <v>24.330537679999999</v>
      </c>
      <c r="D23" s="6">
        <f>ipsa!B28</f>
        <v>155.16999999999999</v>
      </c>
      <c r="E23" s="6">
        <f>tcn!B105</f>
        <v>337.23045454545502</v>
      </c>
      <c r="I23" s="7">
        <v>82.959027777777777</v>
      </c>
      <c r="J23" s="8">
        <v>256921</v>
      </c>
      <c r="K23" s="11">
        <f t="shared" si="0"/>
        <v>25.6921</v>
      </c>
      <c r="L23" s="7">
        <v>82.959027777777777</v>
      </c>
      <c r="M23" s="8">
        <v>243942</v>
      </c>
      <c r="N23" s="11">
        <f t="shared" si="1"/>
        <v>24.394200000000001</v>
      </c>
      <c r="O23" s="7">
        <v>82.959027777777777</v>
      </c>
      <c r="P23" s="8">
        <v>155823</v>
      </c>
      <c r="Q23" s="11">
        <f t="shared" si="2"/>
        <v>155.82300000000001</v>
      </c>
      <c r="R23" s="7">
        <v>82.959027777777777</v>
      </c>
      <c r="S23" s="8">
        <v>3318555</v>
      </c>
      <c r="T23" s="11">
        <f t="shared" si="3"/>
        <v>331.85550000000001</v>
      </c>
      <c r="W23" s="9">
        <f t="shared" si="4"/>
        <v>25.80320321</v>
      </c>
    </row>
    <row r="24" spans="1:23" x14ac:dyDescent="0.3">
      <c r="A24" s="3">
        <v>33270</v>
      </c>
      <c r="B24" s="6">
        <v>25.835794679999999</v>
      </c>
      <c r="C24" s="6">
        <v>24.56400575</v>
      </c>
      <c r="D24" s="6">
        <f>ipsa!B29</f>
        <v>186.47</v>
      </c>
      <c r="E24" s="6">
        <f>tcn!B106</f>
        <v>337.52600000000001</v>
      </c>
      <c r="I24" s="7">
        <v>82.959722222222226</v>
      </c>
      <c r="J24" s="8">
        <v>260765</v>
      </c>
      <c r="K24" s="11">
        <f t="shared" si="0"/>
        <v>26.076499999999999</v>
      </c>
      <c r="L24" s="7">
        <v>82.959722222222226</v>
      </c>
      <c r="M24" s="8">
        <v>247047</v>
      </c>
      <c r="N24" s="11">
        <f t="shared" si="1"/>
        <v>24.704699999999999</v>
      </c>
      <c r="O24" s="7">
        <v>82.959722222222226</v>
      </c>
      <c r="P24" s="8">
        <v>175729</v>
      </c>
      <c r="Q24" s="11">
        <f t="shared" si="2"/>
        <v>175.72900000000001</v>
      </c>
      <c r="R24" s="7">
        <v>82.959722222222226</v>
      </c>
      <c r="S24" s="8">
        <v>3370474</v>
      </c>
      <c r="T24" s="11">
        <f t="shared" si="3"/>
        <v>337.04739999999998</v>
      </c>
      <c r="W24" s="9">
        <f t="shared" si="4"/>
        <v>25.835794679999999</v>
      </c>
    </row>
    <row r="25" spans="1:23" x14ac:dyDescent="0.3">
      <c r="A25" s="3">
        <v>33298</v>
      </c>
      <c r="B25" s="6">
        <v>26.135827150000001</v>
      </c>
      <c r="C25" s="6">
        <v>25.104042360000001</v>
      </c>
      <c r="D25" s="6">
        <f>ipsa!B30</f>
        <v>202.15</v>
      </c>
      <c r="E25" s="6">
        <f>tcn!B107</f>
        <v>340.238</v>
      </c>
      <c r="I25" s="7">
        <v>82.96041666666666</v>
      </c>
      <c r="J25" s="8">
        <v>264445</v>
      </c>
      <c r="K25" s="11">
        <f t="shared" si="0"/>
        <v>26.444500000000001</v>
      </c>
      <c r="L25" s="7">
        <v>82.96041666666666</v>
      </c>
      <c r="M25" s="8">
        <v>250782</v>
      </c>
      <c r="N25" s="11">
        <f t="shared" si="1"/>
        <v>25.078199999999999</v>
      </c>
      <c r="O25" s="7">
        <v>82.96041666666666</v>
      </c>
      <c r="P25" s="8">
        <v>191487</v>
      </c>
      <c r="Q25" s="11">
        <f t="shared" si="2"/>
        <v>191.48699999999999</v>
      </c>
      <c r="R25" s="7">
        <v>82.96041666666666</v>
      </c>
      <c r="S25" s="8">
        <v>3403608</v>
      </c>
      <c r="T25" s="11">
        <f t="shared" si="3"/>
        <v>340.36079999999998</v>
      </c>
      <c r="W25" s="9">
        <f t="shared" si="4"/>
        <v>26.135827150000001</v>
      </c>
    </row>
    <row r="26" spans="1:23" x14ac:dyDescent="0.3">
      <c r="A26" s="3">
        <v>33329</v>
      </c>
      <c r="B26" s="6">
        <v>26.61755677</v>
      </c>
      <c r="C26" s="6">
        <v>25.56236127</v>
      </c>
      <c r="D26" s="6">
        <f>ipsa!B31</f>
        <v>207.46</v>
      </c>
      <c r="E26" s="6">
        <f>tcn!B108</f>
        <v>340.28409090909099</v>
      </c>
      <c r="I26" s="7">
        <v>82.961111111111109</v>
      </c>
      <c r="J26" s="8">
        <v>268901</v>
      </c>
      <c r="K26" s="11">
        <f t="shared" si="0"/>
        <v>26.8901</v>
      </c>
      <c r="L26" s="7">
        <v>82.961111111111109</v>
      </c>
      <c r="M26" s="8">
        <v>254936</v>
      </c>
      <c r="N26" s="11">
        <f t="shared" si="1"/>
        <v>25.493600000000001</v>
      </c>
      <c r="O26" s="7">
        <v>82.961111111111109</v>
      </c>
      <c r="P26" s="8">
        <v>206306</v>
      </c>
      <c r="Q26" s="11">
        <f t="shared" si="2"/>
        <v>206.30600000000001</v>
      </c>
      <c r="R26" s="7">
        <v>82.961111111111109</v>
      </c>
      <c r="S26" s="8">
        <v>3436096</v>
      </c>
      <c r="T26" s="11">
        <f t="shared" si="3"/>
        <v>343.6096</v>
      </c>
      <c r="W26" s="9">
        <f t="shared" si="4"/>
        <v>26.61755677</v>
      </c>
    </row>
    <row r="27" spans="1:23" x14ac:dyDescent="0.3">
      <c r="A27" s="3">
        <v>33359</v>
      </c>
      <c r="B27" s="6">
        <v>27.280588779999999</v>
      </c>
      <c r="C27" s="6">
        <v>26.253259830000001</v>
      </c>
      <c r="D27" s="6">
        <f>ipsa!B32</f>
        <v>218.99</v>
      </c>
      <c r="E27" s="6">
        <f>tcn!B109</f>
        <v>339.95049999999998</v>
      </c>
      <c r="I27" s="7">
        <v>82.961805555555557</v>
      </c>
      <c r="J27" s="8">
        <v>274707</v>
      </c>
      <c r="K27" s="11">
        <f t="shared" si="0"/>
        <v>27.470700000000001</v>
      </c>
      <c r="L27" s="7">
        <v>82.961805555555557</v>
      </c>
      <c r="M27" s="8">
        <v>260815</v>
      </c>
      <c r="N27" s="11">
        <f t="shared" si="1"/>
        <v>26.081499999999998</v>
      </c>
      <c r="O27" s="7">
        <v>82.961805555555557</v>
      </c>
      <c r="P27" s="8">
        <v>219181</v>
      </c>
      <c r="Q27" s="11">
        <f t="shared" si="2"/>
        <v>219.18100000000001</v>
      </c>
      <c r="R27" s="7">
        <v>82.961805555555557</v>
      </c>
      <c r="S27" s="8">
        <v>3449286</v>
      </c>
      <c r="T27" s="11">
        <f t="shared" si="3"/>
        <v>344.92860000000002</v>
      </c>
      <c r="W27" s="9">
        <f t="shared" si="4"/>
        <v>27.280588779999999</v>
      </c>
    </row>
    <row r="28" spans="1:23" x14ac:dyDescent="0.3">
      <c r="A28" s="3">
        <v>33390</v>
      </c>
      <c r="B28" s="6">
        <v>27.783180730000002</v>
      </c>
      <c r="C28" s="6">
        <v>26.691101719999999</v>
      </c>
      <c r="D28" s="6">
        <f>ipsa!B33</f>
        <v>259.97000000000003</v>
      </c>
      <c r="E28" s="6">
        <f>tcn!B110</f>
        <v>344.89</v>
      </c>
      <c r="I28" s="7">
        <v>82.962499999999991</v>
      </c>
      <c r="J28" s="8">
        <v>279707</v>
      </c>
      <c r="K28" s="11">
        <f t="shared" si="0"/>
        <v>27.970700000000001</v>
      </c>
      <c r="L28" s="7">
        <v>82.962499999999991</v>
      </c>
      <c r="M28" s="8">
        <v>265566</v>
      </c>
      <c r="N28" s="11">
        <f t="shared" si="1"/>
        <v>26.5566</v>
      </c>
      <c r="O28" s="7">
        <v>82.962499999999991</v>
      </c>
      <c r="P28" s="8">
        <v>257789</v>
      </c>
      <c r="Q28" s="11">
        <f t="shared" si="2"/>
        <v>257.78899999999999</v>
      </c>
      <c r="R28" s="7">
        <v>82.962499999999991</v>
      </c>
      <c r="S28" s="8">
        <v>3498892</v>
      </c>
      <c r="T28" s="11">
        <f t="shared" si="3"/>
        <v>349.88920000000002</v>
      </c>
      <c r="W28" s="9">
        <f t="shared" si="4"/>
        <v>27.783180730000002</v>
      </c>
    </row>
    <row r="29" spans="1:23" x14ac:dyDescent="0.3">
      <c r="A29" s="3">
        <v>33420</v>
      </c>
      <c r="B29" s="6">
        <v>28.285476840000001</v>
      </c>
      <c r="C29" s="6">
        <v>27.078374620000002</v>
      </c>
      <c r="D29" s="6">
        <f>ipsa!B34</f>
        <v>296.77</v>
      </c>
      <c r="E29" s="6">
        <f>tcn!B111</f>
        <v>348.71826086956497</v>
      </c>
      <c r="I29" s="7">
        <v>82.96319444444444</v>
      </c>
      <c r="J29" s="8">
        <v>284362</v>
      </c>
      <c r="K29" s="11">
        <f t="shared" si="0"/>
        <v>28.436199999999999</v>
      </c>
      <c r="L29" s="7">
        <v>82.96319444444444</v>
      </c>
      <c r="M29" s="8">
        <v>270223</v>
      </c>
      <c r="N29" s="11">
        <f t="shared" si="1"/>
        <v>27.022300000000001</v>
      </c>
      <c r="O29" s="7">
        <v>82.96319444444444</v>
      </c>
      <c r="P29" s="8">
        <v>291420</v>
      </c>
      <c r="Q29" s="11">
        <f t="shared" si="2"/>
        <v>291.42</v>
      </c>
      <c r="R29" s="7">
        <v>82.96319444444444</v>
      </c>
      <c r="S29" s="8">
        <v>3508568</v>
      </c>
      <c r="T29" s="11">
        <f t="shared" si="3"/>
        <v>350.85680000000002</v>
      </c>
      <c r="W29" s="9">
        <f t="shared" si="4"/>
        <v>28.285476840000001</v>
      </c>
    </row>
    <row r="30" spans="1:23" x14ac:dyDescent="0.3">
      <c r="A30" s="3">
        <v>33451</v>
      </c>
      <c r="B30" s="6">
        <v>28.62986416</v>
      </c>
      <c r="C30" s="6">
        <v>27.434078110000002</v>
      </c>
      <c r="D30" s="6">
        <f>ipsa!B35</f>
        <v>333.75</v>
      </c>
      <c r="E30" s="6">
        <f>tcn!B112</f>
        <v>350.89</v>
      </c>
      <c r="I30" s="7">
        <v>82.963888888888889</v>
      </c>
      <c r="J30" s="8">
        <v>286659</v>
      </c>
      <c r="K30" s="11">
        <f t="shared" si="0"/>
        <v>28.665900000000001</v>
      </c>
      <c r="L30" s="7">
        <v>82.963888888888889</v>
      </c>
      <c r="M30" s="8">
        <v>274373</v>
      </c>
      <c r="N30" s="11">
        <f t="shared" si="1"/>
        <v>27.4373</v>
      </c>
      <c r="O30" s="7">
        <v>82.963888888888889</v>
      </c>
      <c r="P30" s="8">
        <v>332006</v>
      </c>
      <c r="Q30" s="11">
        <f t="shared" si="2"/>
        <v>332.00599999999997</v>
      </c>
      <c r="R30" s="7">
        <v>82.963888888888889</v>
      </c>
      <c r="S30" s="8">
        <v>3524578</v>
      </c>
      <c r="T30" s="11">
        <f t="shared" si="3"/>
        <v>352.45780000000002</v>
      </c>
      <c r="W30" s="9">
        <f t="shared" si="4"/>
        <v>28.62986416</v>
      </c>
    </row>
    <row r="31" spans="1:23" x14ac:dyDescent="0.3">
      <c r="A31" s="3">
        <v>33482</v>
      </c>
      <c r="B31" s="6">
        <v>29.003141249999999</v>
      </c>
      <c r="C31" s="6">
        <v>27.632509389999999</v>
      </c>
      <c r="D31" s="6">
        <f>ipsa!B36</f>
        <v>384.11</v>
      </c>
      <c r="E31" s="6">
        <f>tcn!B113</f>
        <v>355.60611111111098</v>
      </c>
      <c r="I31" s="7">
        <v>82.964583333333337</v>
      </c>
      <c r="J31" s="8">
        <v>287895</v>
      </c>
      <c r="K31" s="11">
        <f t="shared" si="0"/>
        <v>28.7895</v>
      </c>
      <c r="L31" s="7">
        <v>82.964583333333337</v>
      </c>
      <c r="M31" s="8">
        <v>276769</v>
      </c>
      <c r="N31" s="11">
        <f t="shared" si="1"/>
        <v>27.6769</v>
      </c>
      <c r="O31" s="7">
        <v>82.964583333333337</v>
      </c>
      <c r="P31" s="8">
        <v>404366</v>
      </c>
      <c r="Q31" s="11">
        <f t="shared" si="2"/>
        <v>404.36599999999999</v>
      </c>
      <c r="R31" s="7">
        <v>82.964583333333337</v>
      </c>
      <c r="S31" s="8">
        <v>3562577</v>
      </c>
      <c r="T31" s="11">
        <f t="shared" si="3"/>
        <v>356.2577</v>
      </c>
      <c r="W31" s="9">
        <f t="shared" si="4"/>
        <v>29.003141249999999</v>
      </c>
    </row>
    <row r="32" spans="1:23" x14ac:dyDescent="0.3">
      <c r="A32" s="3">
        <v>33512</v>
      </c>
      <c r="B32" s="6">
        <v>29.84155823</v>
      </c>
      <c r="C32" s="6">
        <v>28.09162323</v>
      </c>
      <c r="D32" s="6">
        <f>ipsa!B37</f>
        <v>361.97</v>
      </c>
      <c r="E32" s="6">
        <f>tcn!B114</f>
        <v>359.06043478260898</v>
      </c>
      <c r="I32" s="7">
        <v>82.965277777777786</v>
      </c>
      <c r="J32" s="8">
        <v>294038</v>
      </c>
      <c r="K32" s="11">
        <f t="shared" si="0"/>
        <v>29.4038</v>
      </c>
      <c r="L32" s="7">
        <v>82.965277777777786</v>
      </c>
      <c r="M32" s="8">
        <v>281372</v>
      </c>
      <c r="N32" s="11">
        <f t="shared" si="1"/>
        <v>28.1372</v>
      </c>
      <c r="O32" s="7">
        <v>82.965277777777786</v>
      </c>
      <c r="P32" s="8">
        <v>361617</v>
      </c>
      <c r="Q32" s="11">
        <f t="shared" si="2"/>
        <v>361.61700000000002</v>
      </c>
      <c r="R32" s="7">
        <v>82.965277777777786</v>
      </c>
      <c r="S32" s="8">
        <v>3593055</v>
      </c>
      <c r="T32" s="11">
        <f t="shared" si="3"/>
        <v>359.30549999999999</v>
      </c>
      <c r="W32" s="9">
        <f t="shared" si="4"/>
        <v>29.84155823</v>
      </c>
    </row>
    <row r="33" spans="1:23" x14ac:dyDescent="0.3">
      <c r="A33" s="3">
        <v>33543</v>
      </c>
      <c r="B33" s="6">
        <v>30.116924239999999</v>
      </c>
      <c r="C33" s="6">
        <v>28.454992069999999</v>
      </c>
      <c r="D33" s="6">
        <f>ipsa!B38</f>
        <v>347.81</v>
      </c>
      <c r="E33" s="6">
        <f>tcn!B115</f>
        <v>364.25650000000002</v>
      </c>
      <c r="I33" s="7">
        <v>82.96597222222222</v>
      </c>
      <c r="J33" s="8">
        <v>297585</v>
      </c>
      <c r="K33" s="11">
        <f t="shared" si="0"/>
        <v>29.758500000000002</v>
      </c>
      <c r="L33" s="7">
        <v>82.96597222222222</v>
      </c>
      <c r="M33" s="8">
        <v>285516</v>
      </c>
      <c r="N33" s="11">
        <f t="shared" si="1"/>
        <v>28.551600000000001</v>
      </c>
      <c r="O33" s="7">
        <v>82.96597222222222</v>
      </c>
      <c r="P33" s="8">
        <v>368325</v>
      </c>
      <c r="Q33" s="11">
        <f t="shared" si="2"/>
        <v>368.32499999999999</v>
      </c>
      <c r="R33" s="7">
        <v>82.96597222222222</v>
      </c>
      <c r="S33" s="8">
        <v>3591535</v>
      </c>
      <c r="T33" s="11">
        <f t="shared" si="3"/>
        <v>359.15350000000001</v>
      </c>
      <c r="W33" s="9">
        <f t="shared" si="4"/>
        <v>30.116924239999999</v>
      </c>
    </row>
    <row r="34" spans="1:23" x14ac:dyDescent="0.3">
      <c r="A34" s="3">
        <v>33573</v>
      </c>
      <c r="B34" s="6">
        <v>30.487101559999999</v>
      </c>
      <c r="C34" s="6">
        <v>28.867655190000001</v>
      </c>
      <c r="D34" s="6">
        <f>ipsa!B39</f>
        <v>347.17</v>
      </c>
      <c r="E34" s="6">
        <f>tcn!B116</f>
        <v>371.92750000000001</v>
      </c>
      <c r="I34" s="7">
        <v>82.966666666666669</v>
      </c>
      <c r="J34" s="8">
        <v>302448</v>
      </c>
      <c r="K34" s="11">
        <f t="shared" si="0"/>
        <v>30.244800000000001</v>
      </c>
      <c r="L34" s="7">
        <v>82.966666666666669</v>
      </c>
      <c r="M34" s="8">
        <v>289518</v>
      </c>
      <c r="N34" s="11">
        <f t="shared" si="1"/>
        <v>28.951799999999999</v>
      </c>
      <c r="O34" s="7">
        <v>82.966666666666669</v>
      </c>
      <c r="P34" s="8">
        <v>356750</v>
      </c>
      <c r="Q34" s="11">
        <f t="shared" si="2"/>
        <v>356.75</v>
      </c>
      <c r="R34" s="7">
        <v>82.966666666666669</v>
      </c>
      <c r="S34" s="8">
        <v>3652685</v>
      </c>
      <c r="T34" s="11">
        <f t="shared" si="3"/>
        <v>365.26850000000002</v>
      </c>
      <c r="W34" s="9">
        <f t="shared" si="4"/>
        <v>30.487101559999999</v>
      </c>
    </row>
    <row r="35" spans="1:23" x14ac:dyDescent="0.3">
      <c r="A35" s="3">
        <v>33604</v>
      </c>
      <c r="B35" s="6">
        <v>30.824228510000001</v>
      </c>
      <c r="C35" s="6">
        <v>29.31260704</v>
      </c>
      <c r="D35" s="6">
        <f>ipsa!B40</f>
        <v>337.59</v>
      </c>
      <c r="E35" s="6">
        <f>tcn!B117</f>
        <v>369.75090909090898</v>
      </c>
      <c r="I35" s="7">
        <v>83.000694444444449</v>
      </c>
      <c r="J35" s="8">
        <v>307399</v>
      </c>
      <c r="K35" s="11">
        <f t="shared" si="0"/>
        <v>30.739899999999999</v>
      </c>
      <c r="L35" s="7">
        <v>83.000694444444449</v>
      </c>
      <c r="M35" s="8">
        <v>293794</v>
      </c>
      <c r="N35" s="11">
        <f t="shared" si="1"/>
        <v>29.3794</v>
      </c>
      <c r="O35" s="7">
        <v>83.000694444444449</v>
      </c>
      <c r="P35" s="8">
        <v>338061</v>
      </c>
      <c r="Q35" s="11">
        <f t="shared" si="2"/>
        <v>338.06099999999998</v>
      </c>
      <c r="R35" s="7">
        <v>83.000694444444449</v>
      </c>
      <c r="S35" s="8">
        <v>3645231</v>
      </c>
      <c r="T35" s="11">
        <f t="shared" si="3"/>
        <v>364.5231</v>
      </c>
      <c r="W35" s="9">
        <f t="shared" si="4"/>
        <v>30.824228510000001</v>
      </c>
    </row>
    <row r="36" spans="1:23" x14ac:dyDescent="0.3">
      <c r="A36" s="3">
        <v>33635</v>
      </c>
      <c r="B36" s="6">
        <v>30.630737759999999</v>
      </c>
      <c r="C36" s="6">
        <v>29.619034060000001</v>
      </c>
      <c r="D36" s="6">
        <f>ipsa!B41</f>
        <v>393.31</v>
      </c>
      <c r="E36" s="6">
        <f>tcn!B118</f>
        <v>347.86349999999999</v>
      </c>
      <c r="I36" s="7">
        <v>83.001388888888883</v>
      </c>
      <c r="J36" s="8">
        <v>308661</v>
      </c>
      <c r="K36" s="11">
        <f t="shared" si="0"/>
        <v>30.866099999999999</v>
      </c>
      <c r="L36" s="7">
        <v>83.001388888888883</v>
      </c>
      <c r="M36" s="8">
        <v>297526</v>
      </c>
      <c r="N36" s="11">
        <f t="shared" si="1"/>
        <v>29.752600000000001</v>
      </c>
      <c r="O36" s="7">
        <v>83.001388888888883</v>
      </c>
      <c r="P36" s="8">
        <v>373314</v>
      </c>
      <c r="Q36" s="11">
        <f t="shared" si="2"/>
        <v>373.31400000000002</v>
      </c>
      <c r="R36" s="7">
        <v>83.001388888888883</v>
      </c>
      <c r="S36" s="8">
        <v>3470963</v>
      </c>
      <c r="T36" s="11">
        <f t="shared" si="3"/>
        <v>347.09629999999999</v>
      </c>
      <c r="W36" s="9">
        <f t="shared" si="4"/>
        <v>30.630737759999999</v>
      </c>
    </row>
    <row r="37" spans="1:23" x14ac:dyDescent="0.3">
      <c r="A37" s="3">
        <v>33664</v>
      </c>
      <c r="B37" s="6">
        <v>30.845121809999998</v>
      </c>
      <c r="C37" s="6">
        <v>30.15126965</v>
      </c>
      <c r="D37" s="6">
        <f>ipsa!B42</f>
        <v>431.15</v>
      </c>
      <c r="E37" s="6">
        <f>tcn!B119</f>
        <v>348.34409090909099</v>
      </c>
      <c r="I37" s="7">
        <v>83.002083333333331</v>
      </c>
      <c r="J37" s="8">
        <v>311549</v>
      </c>
      <c r="K37" s="11">
        <f t="shared" si="0"/>
        <v>31.154900000000001</v>
      </c>
      <c r="L37" s="7">
        <v>83.002083333333331</v>
      </c>
      <c r="M37" s="8">
        <v>301176</v>
      </c>
      <c r="N37" s="11">
        <f t="shared" si="1"/>
        <v>30.117599999999999</v>
      </c>
      <c r="O37" s="7">
        <v>83.002083333333331</v>
      </c>
      <c r="P37" s="8">
        <v>413789</v>
      </c>
      <c r="Q37" s="11">
        <f t="shared" si="2"/>
        <v>413.78899999999999</v>
      </c>
      <c r="R37" s="7">
        <v>83.002083333333331</v>
      </c>
      <c r="S37" s="8">
        <v>3480735</v>
      </c>
      <c r="T37" s="11">
        <f t="shared" si="3"/>
        <v>348.07350000000002</v>
      </c>
      <c r="W37" s="9">
        <f t="shared" si="4"/>
        <v>30.845121809999998</v>
      </c>
    </row>
    <row r="38" spans="1:23" x14ac:dyDescent="0.3">
      <c r="A38" s="3">
        <v>33695</v>
      </c>
      <c r="B38" s="6">
        <v>31.25041581</v>
      </c>
      <c r="C38" s="6">
        <v>30.492381439999999</v>
      </c>
      <c r="D38" s="6">
        <f>ipsa!B43</f>
        <v>434.03</v>
      </c>
      <c r="E38" s="6">
        <f>tcn!B120</f>
        <v>346.3005</v>
      </c>
      <c r="I38" s="7">
        <v>83.00277777777778</v>
      </c>
      <c r="J38" s="8">
        <v>314952</v>
      </c>
      <c r="K38" s="11">
        <f t="shared" si="0"/>
        <v>31.495200000000001</v>
      </c>
      <c r="L38" s="7">
        <v>83.00277777777778</v>
      </c>
      <c r="M38" s="8">
        <v>304123</v>
      </c>
      <c r="N38" s="11">
        <f t="shared" si="1"/>
        <v>30.412299999999998</v>
      </c>
      <c r="O38" s="7">
        <v>83.00277777777778</v>
      </c>
      <c r="P38" s="8">
        <v>435377</v>
      </c>
      <c r="Q38" s="11">
        <f t="shared" si="2"/>
        <v>435.37700000000001</v>
      </c>
      <c r="R38" s="7">
        <v>83.00277777777778</v>
      </c>
      <c r="S38" s="8">
        <v>3489412</v>
      </c>
      <c r="T38" s="11">
        <f t="shared" si="3"/>
        <v>348.94119999999998</v>
      </c>
      <c r="W38" s="9">
        <f t="shared" si="4"/>
        <v>31.25041581</v>
      </c>
    </row>
    <row r="39" spans="1:23" x14ac:dyDescent="0.3">
      <c r="A39" s="3">
        <v>33725</v>
      </c>
      <c r="B39" s="6">
        <v>31.585784499999999</v>
      </c>
      <c r="C39" s="6">
        <v>30.970575119999999</v>
      </c>
      <c r="D39" s="6">
        <f>ipsa!B44</f>
        <v>437.68</v>
      </c>
      <c r="E39" s="6">
        <f>tcn!B121</f>
        <v>346.563157894737</v>
      </c>
      <c r="I39" s="7">
        <v>83.003472222222214</v>
      </c>
      <c r="J39" s="8">
        <v>317234</v>
      </c>
      <c r="K39" s="11">
        <f t="shared" si="0"/>
        <v>31.723400000000002</v>
      </c>
      <c r="L39" s="7">
        <v>83.003472222222214</v>
      </c>
      <c r="M39" s="8">
        <v>307816</v>
      </c>
      <c r="N39" s="11">
        <f t="shared" si="1"/>
        <v>30.781600000000001</v>
      </c>
      <c r="O39" s="7">
        <v>83.003472222222214</v>
      </c>
      <c r="P39" s="8">
        <v>439493</v>
      </c>
      <c r="Q39" s="11">
        <f t="shared" si="2"/>
        <v>439.49299999999999</v>
      </c>
      <c r="R39" s="7">
        <v>83.003472222222214</v>
      </c>
      <c r="S39" s="8">
        <v>3511885</v>
      </c>
      <c r="T39" s="11">
        <f t="shared" si="3"/>
        <v>351.18849999999998</v>
      </c>
      <c r="W39" s="9">
        <f t="shared" si="4"/>
        <v>31.585784499999999</v>
      </c>
    </row>
    <row r="40" spans="1:23" x14ac:dyDescent="0.3">
      <c r="A40" s="3">
        <v>33756</v>
      </c>
      <c r="B40" s="6">
        <v>31.801441409999999</v>
      </c>
      <c r="C40" s="6">
        <v>31.254131900000001</v>
      </c>
      <c r="D40" s="6">
        <f>ipsa!B45</f>
        <v>457.15</v>
      </c>
      <c r="E40" s="6">
        <f>tcn!B122</f>
        <v>354.99700000000001</v>
      </c>
      <c r="I40" s="7">
        <v>83.004166666666663</v>
      </c>
      <c r="J40" s="8">
        <v>319890</v>
      </c>
      <c r="K40" s="11">
        <f t="shared" si="0"/>
        <v>31.989000000000001</v>
      </c>
      <c r="L40" s="7">
        <v>83.004166666666663</v>
      </c>
      <c r="M40" s="8">
        <v>311210</v>
      </c>
      <c r="N40" s="11">
        <f t="shared" si="1"/>
        <v>31.120999999999999</v>
      </c>
      <c r="O40" s="7">
        <v>83.004166666666663</v>
      </c>
      <c r="P40" s="8">
        <v>452838</v>
      </c>
      <c r="Q40" s="11">
        <f t="shared" si="2"/>
        <v>452.83800000000002</v>
      </c>
      <c r="R40" s="7">
        <v>83.004166666666663</v>
      </c>
      <c r="S40" s="8">
        <v>3597037</v>
      </c>
      <c r="T40" s="11">
        <f t="shared" si="3"/>
        <v>359.70370000000003</v>
      </c>
      <c r="W40" s="9">
        <f t="shared" si="4"/>
        <v>31.801441409999999</v>
      </c>
    </row>
    <row r="41" spans="1:23" x14ac:dyDescent="0.3">
      <c r="A41" s="3">
        <v>33786</v>
      </c>
      <c r="B41" s="6">
        <v>32.156994640000001</v>
      </c>
      <c r="C41" s="6">
        <v>31.472138560000001</v>
      </c>
      <c r="D41" s="6">
        <f>ipsa!B46</f>
        <v>467.85</v>
      </c>
      <c r="E41" s="6">
        <f>tcn!B123</f>
        <v>361.24782608695699</v>
      </c>
      <c r="I41" s="7">
        <v>83.004861111111111</v>
      </c>
      <c r="J41" s="8">
        <v>323187</v>
      </c>
      <c r="K41" s="11">
        <f t="shared" si="0"/>
        <v>32.3187</v>
      </c>
      <c r="L41" s="7">
        <v>83.004861111111111</v>
      </c>
      <c r="M41" s="8">
        <v>314248</v>
      </c>
      <c r="N41" s="11">
        <f t="shared" si="1"/>
        <v>31.424800000000001</v>
      </c>
      <c r="O41" s="7">
        <v>83.004861111111111</v>
      </c>
      <c r="P41" s="8">
        <v>461019</v>
      </c>
      <c r="Q41" s="11">
        <f t="shared" si="2"/>
        <v>461.01900000000001</v>
      </c>
      <c r="R41" s="7">
        <v>83.004861111111111</v>
      </c>
      <c r="S41" s="8">
        <v>3641497</v>
      </c>
      <c r="T41" s="11">
        <f t="shared" si="3"/>
        <v>364.1497</v>
      </c>
      <c r="W41" s="9">
        <f t="shared" si="4"/>
        <v>32.156994640000001</v>
      </c>
    </row>
    <row r="42" spans="1:23" x14ac:dyDescent="0.3">
      <c r="A42" s="3">
        <v>33817</v>
      </c>
      <c r="B42" s="6">
        <v>32.614895359999998</v>
      </c>
      <c r="C42" s="6">
        <v>31.882663820000001</v>
      </c>
      <c r="D42" s="6">
        <f>ipsa!B47</f>
        <v>437.95</v>
      </c>
      <c r="E42" s="6">
        <f>tcn!B124</f>
        <v>368.86476190476202</v>
      </c>
      <c r="I42" s="7">
        <v>83.00555555555556</v>
      </c>
      <c r="J42" s="8">
        <v>326065</v>
      </c>
      <c r="K42" s="11">
        <f t="shared" si="0"/>
        <v>32.606499999999997</v>
      </c>
      <c r="L42" s="7">
        <v>83.00555555555556</v>
      </c>
      <c r="M42" s="8">
        <v>318681</v>
      </c>
      <c r="N42" s="11">
        <f t="shared" si="1"/>
        <v>31.868099999999998</v>
      </c>
      <c r="O42" s="7">
        <v>83.00555555555556</v>
      </c>
      <c r="P42" s="8">
        <v>435998</v>
      </c>
      <c r="Q42" s="11">
        <f t="shared" si="2"/>
        <v>435.99799999999999</v>
      </c>
      <c r="R42" s="7">
        <v>83.00555555555556</v>
      </c>
      <c r="S42" s="8">
        <v>3705044</v>
      </c>
      <c r="T42" s="11">
        <f t="shared" si="3"/>
        <v>370.50439999999998</v>
      </c>
      <c r="W42" s="9">
        <f t="shared" si="4"/>
        <v>32.614895359999998</v>
      </c>
    </row>
    <row r="43" spans="1:23" x14ac:dyDescent="0.3">
      <c r="A43" s="3">
        <v>33848</v>
      </c>
      <c r="B43" s="6">
        <v>33.375830919999999</v>
      </c>
      <c r="C43" s="6">
        <v>32.317906729999997</v>
      </c>
      <c r="D43" s="6">
        <f>ipsa!B48</f>
        <v>401.78</v>
      </c>
      <c r="E43" s="6">
        <f>tcn!B125</f>
        <v>376.036</v>
      </c>
      <c r="I43" s="7">
        <v>83.006250000000009</v>
      </c>
      <c r="J43" s="8">
        <v>331563</v>
      </c>
      <c r="K43" s="11">
        <f t="shared" si="0"/>
        <v>33.156300000000002</v>
      </c>
      <c r="L43" s="7">
        <v>83.006250000000009</v>
      </c>
      <c r="M43" s="8">
        <v>323683</v>
      </c>
      <c r="N43" s="11">
        <f t="shared" si="1"/>
        <v>32.368299999999998</v>
      </c>
      <c r="O43" s="7">
        <v>83.006250000000009</v>
      </c>
      <c r="P43" s="8">
        <v>417639</v>
      </c>
      <c r="Q43" s="11">
        <f t="shared" si="2"/>
        <v>417.63900000000001</v>
      </c>
      <c r="R43" s="7">
        <v>83.006250000000009</v>
      </c>
      <c r="S43" s="8">
        <v>3770003</v>
      </c>
      <c r="T43" s="11">
        <f t="shared" si="3"/>
        <v>377.00029999999998</v>
      </c>
      <c r="W43" s="9">
        <f t="shared" si="4"/>
        <v>33.375830919999999</v>
      </c>
    </row>
    <row r="44" spans="1:23" x14ac:dyDescent="0.3">
      <c r="A44" s="3">
        <v>33878</v>
      </c>
      <c r="B44" s="6">
        <v>33.850314560000001</v>
      </c>
      <c r="C44" s="6">
        <v>32.691823050000004</v>
      </c>
      <c r="D44" s="6">
        <f>ipsa!B49</f>
        <v>439.79</v>
      </c>
      <c r="E44" s="6">
        <f>tcn!B126</f>
        <v>373.10142857142898</v>
      </c>
      <c r="I44" s="7">
        <v>83.006944444444443</v>
      </c>
      <c r="J44" s="8">
        <v>334502</v>
      </c>
      <c r="K44" s="11">
        <f t="shared" si="0"/>
        <v>33.450200000000002</v>
      </c>
      <c r="L44" s="7">
        <v>83.006944444444443</v>
      </c>
      <c r="M44" s="8">
        <v>327543</v>
      </c>
      <c r="N44" s="11">
        <f t="shared" si="1"/>
        <v>32.754300000000001</v>
      </c>
      <c r="O44" s="7">
        <v>83.006944444444443</v>
      </c>
      <c r="P44" s="8">
        <v>435610</v>
      </c>
      <c r="Q44" s="11">
        <f t="shared" si="2"/>
        <v>435.61</v>
      </c>
      <c r="R44" s="7">
        <v>83.006944444444443</v>
      </c>
      <c r="S44" s="8">
        <v>3730131</v>
      </c>
      <c r="T44" s="11">
        <f t="shared" si="3"/>
        <v>373.01310000000001</v>
      </c>
      <c r="W44" s="9">
        <f t="shared" si="4"/>
        <v>33.850314560000001</v>
      </c>
    </row>
    <row r="45" spans="1:23" x14ac:dyDescent="0.3">
      <c r="A45" s="3">
        <v>33909</v>
      </c>
      <c r="B45" s="6">
        <v>34.333655489999998</v>
      </c>
      <c r="C45" s="6">
        <v>33.099308450000002</v>
      </c>
      <c r="D45" s="6">
        <f>ipsa!B50</f>
        <v>408.62</v>
      </c>
      <c r="E45" s="6">
        <f>tcn!B127</f>
        <v>377.63190476190499</v>
      </c>
      <c r="I45" s="7">
        <v>83.007638888888891</v>
      </c>
      <c r="J45" s="8">
        <v>340096</v>
      </c>
      <c r="K45" s="11">
        <f t="shared" si="0"/>
        <v>34.009599999999999</v>
      </c>
      <c r="L45" s="7">
        <v>83.007638888888891</v>
      </c>
      <c r="M45" s="8">
        <v>332183</v>
      </c>
      <c r="N45" s="11">
        <f t="shared" si="1"/>
        <v>33.218299999999999</v>
      </c>
      <c r="O45" s="7">
        <v>83.007638888888891</v>
      </c>
      <c r="P45" s="8">
        <v>429831</v>
      </c>
      <c r="Q45" s="11">
        <f t="shared" si="2"/>
        <v>429.83100000000002</v>
      </c>
      <c r="R45" s="7">
        <v>83.007638888888891</v>
      </c>
      <c r="S45" s="8">
        <v>3725146</v>
      </c>
      <c r="T45" s="11">
        <f t="shared" si="3"/>
        <v>372.51459999999997</v>
      </c>
      <c r="W45" s="9">
        <f t="shared" si="4"/>
        <v>34.333655489999998</v>
      </c>
    </row>
    <row r="46" spans="1:23" x14ac:dyDescent="0.3">
      <c r="A46" s="3">
        <v>33939</v>
      </c>
      <c r="B46" s="6">
        <v>34.358693789999997</v>
      </c>
      <c r="C46" s="6">
        <v>33.401550180000001</v>
      </c>
      <c r="D46" s="6">
        <f>ipsa!B51</f>
        <v>420.77</v>
      </c>
      <c r="E46" s="6">
        <f>tcn!B128</f>
        <v>380.21749999999997</v>
      </c>
      <c r="I46" s="7">
        <v>83.00833333333334</v>
      </c>
      <c r="J46" s="8">
        <v>341735</v>
      </c>
      <c r="K46" s="11">
        <f t="shared" si="0"/>
        <v>34.173499999999997</v>
      </c>
      <c r="L46" s="7">
        <v>83.00833333333334</v>
      </c>
      <c r="M46" s="8">
        <v>334878</v>
      </c>
      <c r="N46" s="11">
        <f t="shared" si="1"/>
        <v>33.4878</v>
      </c>
      <c r="O46" s="7">
        <v>83.00833333333334</v>
      </c>
      <c r="P46" s="8">
        <v>426832</v>
      </c>
      <c r="Q46" s="11">
        <f t="shared" si="2"/>
        <v>426.83199999999999</v>
      </c>
      <c r="R46" s="7">
        <v>83.00833333333334</v>
      </c>
      <c r="S46" s="8">
        <v>3744230</v>
      </c>
      <c r="T46" s="11">
        <f t="shared" si="3"/>
        <v>374.423</v>
      </c>
      <c r="W46" s="9">
        <f t="shared" si="4"/>
        <v>34.358693789999997</v>
      </c>
    </row>
    <row r="47" spans="1:23" x14ac:dyDescent="0.3">
      <c r="A47" s="3">
        <v>33970</v>
      </c>
      <c r="B47" s="6">
        <v>34.416075800000002</v>
      </c>
      <c r="C47" s="6">
        <v>33.841204150000003</v>
      </c>
      <c r="D47" s="6">
        <f>ipsa!B52</f>
        <v>469.92</v>
      </c>
      <c r="E47" s="6">
        <f>tcn!B129</f>
        <v>383.9255</v>
      </c>
      <c r="I47" s="7">
        <v>83.042361111111106</v>
      </c>
      <c r="J47" s="8">
        <v>343807</v>
      </c>
      <c r="K47" s="11">
        <f t="shared" si="0"/>
        <v>34.380699999999997</v>
      </c>
      <c r="L47" s="7">
        <v>83.042361111111106</v>
      </c>
      <c r="M47" s="8">
        <v>339174</v>
      </c>
      <c r="N47" s="11">
        <f t="shared" si="1"/>
        <v>33.917400000000001</v>
      </c>
      <c r="O47" s="7">
        <v>83.042361111111106</v>
      </c>
      <c r="P47" s="8">
        <v>470018</v>
      </c>
      <c r="Q47" s="11">
        <f t="shared" si="2"/>
        <v>470.01799999999997</v>
      </c>
      <c r="R47" s="7">
        <v>83.042361111111106</v>
      </c>
      <c r="S47" s="8">
        <v>3791848</v>
      </c>
      <c r="T47" s="11">
        <f t="shared" si="3"/>
        <v>379.1848</v>
      </c>
      <c r="W47" s="9">
        <f t="shared" si="4"/>
        <v>34.416075800000002</v>
      </c>
    </row>
    <row r="48" spans="1:23" x14ac:dyDescent="0.3">
      <c r="A48" s="3">
        <v>34001</v>
      </c>
      <c r="B48" s="6">
        <v>34.554201149999997</v>
      </c>
      <c r="C48" s="6">
        <v>34.267921829999999</v>
      </c>
      <c r="D48" s="6">
        <f>ipsa!B53</f>
        <v>460.49</v>
      </c>
      <c r="E48" s="6">
        <f>tcn!B130</f>
        <v>387.91050000000001</v>
      </c>
      <c r="I48" s="7">
        <v>83.043055555555554</v>
      </c>
      <c r="J48" s="8">
        <v>347704</v>
      </c>
      <c r="K48" s="11">
        <f t="shared" si="0"/>
        <v>34.770400000000002</v>
      </c>
      <c r="L48" s="7">
        <v>83.043055555555554</v>
      </c>
      <c r="M48" s="8">
        <v>343941</v>
      </c>
      <c r="N48" s="11">
        <f t="shared" si="1"/>
        <v>34.394100000000002</v>
      </c>
      <c r="O48" s="7">
        <v>83.043055555555554</v>
      </c>
      <c r="P48" s="8">
        <v>442732</v>
      </c>
      <c r="Q48" s="11">
        <f t="shared" si="2"/>
        <v>442.73200000000003</v>
      </c>
      <c r="R48" s="7">
        <v>83.043055555555554</v>
      </c>
      <c r="S48" s="8">
        <v>3865321</v>
      </c>
      <c r="T48" s="11">
        <f t="shared" si="3"/>
        <v>386.53210000000001</v>
      </c>
      <c r="W48" s="9">
        <f t="shared" si="4"/>
        <v>34.554201149999997</v>
      </c>
    </row>
    <row r="49" spans="1:23" x14ac:dyDescent="0.3">
      <c r="A49" s="3">
        <v>34029</v>
      </c>
      <c r="B49" s="6">
        <v>34.749950519999999</v>
      </c>
      <c r="C49" s="6">
        <v>34.897202900000003</v>
      </c>
      <c r="D49" s="6">
        <f>ipsa!B54</f>
        <v>450.6</v>
      </c>
      <c r="E49" s="6">
        <f>tcn!B131</f>
        <v>397.21782608695702</v>
      </c>
      <c r="I49" s="7">
        <v>83.043750000000003</v>
      </c>
      <c r="J49" s="8">
        <v>350313</v>
      </c>
      <c r="K49" s="11">
        <f t="shared" si="0"/>
        <v>35.031300000000002</v>
      </c>
      <c r="L49" s="7">
        <v>83.043750000000003</v>
      </c>
      <c r="M49" s="8">
        <v>348530</v>
      </c>
      <c r="N49" s="11">
        <f t="shared" si="1"/>
        <v>34.853000000000002</v>
      </c>
      <c r="O49" s="7">
        <v>83.043750000000003</v>
      </c>
      <c r="P49" s="8">
        <v>440824</v>
      </c>
      <c r="Q49" s="11">
        <f t="shared" si="2"/>
        <v>440.82400000000001</v>
      </c>
      <c r="R49" s="7">
        <v>83.043750000000003</v>
      </c>
      <c r="S49" s="8">
        <v>3963792</v>
      </c>
      <c r="T49" s="11">
        <f t="shared" si="3"/>
        <v>396.37920000000003</v>
      </c>
      <c r="W49" s="9">
        <f t="shared" si="4"/>
        <v>34.749950519999999</v>
      </c>
    </row>
    <row r="50" spans="1:23" x14ac:dyDescent="0.3">
      <c r="A50" s="3">
        <v>34060</v>
      </c>
      <c r="B50" s="6">
        <v>35.236630290000001</v>
      </c>
      <c r="C50" s="6">
        <v>35.489508819999998</v>
      </c>
      <c r="D50" s="6">
        <f>ipsa!B55</f>
        <v>425.52</v>
      </c>
      <c r="E50" s="6">
        <f>tcn!B132</f>
        <v>401.19142857142901</v>
      </c>
      <c r="I50" s="7">
        <v>83.044444444444437</v>
      </c>
      <c r="J50" s="8">
        <v>354520</v>
      </c>
      <c r="K50" s="11">
        <f t="shared" si="0"/>
        <v>35.451999999999998</v>
      </c>
      <c r="L50" s="7">
        <v>83.044444444444437</v>
      </c>
      <c r="M50" s="8">
        <v>353972</v>
      </c>
      <c r="N50" s="11">
        <f t="shared" si="1"/>
        <v>35.397199999999998</v>
      </c>
      <c r="O50" s="7">
        <v>83.044444444444437</v>
      </c>
      <c r="P50" s="8">
        <v>429456</v>
      </c>
      <c r="Q50" s="11">
        <f t="shared" si="2"/>
        <v>429.45600000000002</v>
      </c>
      <c r="R50" s="7">
        <v>83.044444444444437</v>
      </c>
      <c r="S50" s="8">
        <v>4034593</v>
      </c>
      <c r="T50" s="11">
        <f t="shared" si="3"/>
        <v>403.45929999999998</v>
      </c>
      <c r="W50" s="9">
        <f t="shared" si="4"/>
        <v>35.236630290000001</v>
      </c>
    </row>
    <row r="51" spans="1:23" x14ac:dyDescent="0.3">
      <c r="A51" s="3">
        <v>34090</v>
      </c>
      <c r="B51" s="6">
        <v>35.751782849999998</v>
      </c>
      <c r="C51" s="6">
        <v>35.971271889999997</v>
      </c>
      <c r="D51" s="6">
        <f>ipsa!B56</f>
        <v>431.88</v>
      </c>
      <c r="E51" s="6">
        <f>tcn!B133</f>
        <v>404.98050000000001</v>
      </c>
      <c r="I51" s="7">
        <v>83.045138888888886</v>
      </c>
      <c r="J51" s="8">
        <v>358380</v>
      </c>
      <c r="K51" s="11">
        <f t="shared" si="0"/>
        <v>35.838000000000001</v>
      </c>
      <c r="L51" s="7">
        <v>83.045138888888886</v>
      </c>
      <c r="M51" s="8">
        <v>357730</v>
      </c>
      <c r="N51" s="11">
        <f t="shared" si="1"/>
        <v>35.773000000000003</v>
      </c>
      <c r="O51" s="7">
        <v>83.045138888888886</v>
      </c>
      <c r="P51" s="8">
        <v>433154</v>
      </c>
      <c r="Q51" s="11">
        <f t="shared" si="2"/>
        <v>433.154</v>
      </c>
      <c r="R51" s="7">
        <v>83.045138888888886</v>
      </c>
      <c r="S51" s="8">
        <v>4100288</v>
      </c>
      <c r="T51" s="11">
        <f t="shared" si="3"/>
        <v>410.02879999999999</v>
      </c>
      <c r="W51" s="9">
        <f t="shared" si="4"/>
        <v>35.751782849999998</v>
      </c>
    </row>
    <row r="52" spans="1:23" x14ac:dyDescent="0.3">
      <c r="A52" s="3">
        <v>34121</v>
      </c>
      <c r="B52" s="6">
        <v>35.928426000000002</v>
      </c>
      <c r="C52" s="6">
        <v>36.239516270000003</v>
      </c>
      <c r="D52" s="6">
        <f>ipsa!B57</f>
        <v>474.5</v>
      </c>
      <c r="E52" s="6">
        <f>tcn!B134</f>
        <v>403.30149999999998</v>
      </c>
      <c r="I52" s="7">
        <v>83.045833333333334</v>
      </c>
      <c r="J52" s="8">
        <v>360932</v>
      </c>
      <c r="K52" s="11">
        <f t="shared" si="0"/>
        <v>36.093200000000003</v>
      </c>
      <c r="L52" s="7">
        <v>83.045833333333334</v>
      </c>
      <c r="M52" s="8">
        <v>361032</v>
      </c>
      <c r="N52" s="11">
        <f t="shared" si="1"/>
        <v>36.103200000000001</v>
      </c>
      <c r="O52" s="7">
        <v>83.045833333333334</v>
      </c>
      <c r="P52" s="8">
        <v>468869</v>
      </c>
      <c r="Q52" s="11">
        <f t="shared" si="2"/>
        <v>468.86900000000003</v>
      </c>
      <c r="R52" s="7">
        <v>83.045833333333334</v>
      </c>
      <c r="S52" s="8">
        <v>4081125</v>
      </c>
      <c r="T52" s="11">
        <f t="shared" si="3"/>
        <v>408.11250000000001</v>
      </c>
      <c r="W52" s="9">
        <f t="shared" si="4"/>
        <v>35.928426000000002</v>
      </c>
    </row>
    <row r="53" spans="1:23" x14ac:dyDescent="0.3">
      <c r="A53" s="3">
        <v>34151</v>
      </c>
      <c r="B53" s="6">
        <v>36.281165909999999</v>
      </c>
      <c r="C53" s="6">
        <v>36.526640899999997</v>
      </c>
      <c r="D53" s="6">
        <f>ipsa!B58</f>
        <v>482.29</v>
      </c>
      <c r="E53" s="6">
        <f>tcn!B135</f>
        <v>404.79409090909098</v>
      </c>
      <c r="I53" s="7">
        <v>83.046527777777769</v>
      </c>
      <c r="J53" s="8">
        <v>364271</v>
      </c>
      <c r="K53" s="11">
        <f t="shared" si="0"/>
        <v>36.427100000000003</v>
      </c>
      <c r="L53" s="7">
        <v>83.046527777777769</v>
      </c>
      <c r="M53" s="8">
        <v>364840</v>
      </c>
      <c r="N53" s="11">
        <f t="shared" si="1"/>
        <v>36.484000000000002</v>
      </c>
      <c r="O53" s="7">
        <v>83.046527777777769</v>
      </c>
      <c r="P53" s="8">
        <v>475626</v>
      </c>
      <c r="Q53" s="11">
        <f t="shared" si="2"/>
        <v>475.62599999999998</v>
      </c>
      <c r="R53" s="7">
        <v>83.046527777777769</v>
      </c>
      <c r="S53" s="8">
        <v>4087473</v>
      </c>
      <c r="T53" s="11">
        <f t="shared" si="3"/>
        <v>408.7473</v>
      </c>
      <c r="W53" s="9">
        <f t="shared" si="4"/>
        <v>36.281165909999999</v>
      </c>
    </row>
    <row r="54" spans="1:23" x14ac:dyDescent="0.3">
      <c r="A54" s="3">
        <v>34182</v>
      </c>
      <c r="B54" s="6">
        <v>37.055366820000003</v>
      </c>
      <c r="C54" s="6">
        <v>37.109202310000001</v>
      </c>
      <c r="D54" s="6">
        <f>ipsa!B59</f>
        <v>512.07000000000005</v>
      </c>
      <c r="E54" s="6">
        <f>tcn!B136</f>
        <v>407.65863636363599</v>
      </c>
      <c r="I54" s="7">
        <v>83.047222222222231</v>
      </c>
      <c r="J54" s="8">
        <v>369820</v>
      </c>
      <c r="K54" s="11">
        <f t="shared" si="0"/>
        <v>36.981999999999999</v>
      </c>
      <c r="L54" s="7">
        <v>83.047222222222231</v>
      </c>
      <c r="M54" s="8">
        <v>370793</v>
      </c>
      <c r="N54" s="11">
        <f t="shared" si="1"/>
        <v>37.079300000000003</v>
      </c>
      <c r="O54" s="7">
        <v>83.047222222222231</v>
      </c>
      <c r="P54" s="8">
        <v>511507</v>
      </c>
      <c r="Q54" s="11">
        <f t="shared" si="2"/>
        <v>511.50700000000001</v>
      </c>
      <c r="R54" s="7">
        <v>83.047222222222231</v>
      </c>
      <c r="S54" s="8">
        <v>4095464</v>
      </c>
      <c r="T54" s="11">
        <f t="shared" si="3"/>
        <v>409.54640000000001</v>
      </c>
      <c r="W54" s="9">
        <f t="shared" si="4"/>
        <v>37.055366820000003</v>
      </c>
    </row>
    <row r="55" spans="1:23" x14ac:dyDescent="0.3">
      <c r="A55" s="3">
        <v>34213</v>
      </c>
      <c r="B55" s="6">
        <v>37.487842059999998</v>
      </c>
      <c r="C55" s="6">
        <v>37.420250289999998</v>
      </c>
      <c r="D55" s="6">
        <f>ipsa!B60</f>
        <v>534.19000000000005</v>
      </c>
      <c r="E55" s="6">
        <f>tcn!B137</f>
        <v>408.19227272727301</v>
      </c>
      <c r="I55" s="7">
        <v>83.047916666666666</v>
      </c>
      <c r="J55" s="8">
        <v>372907</v>
      </c>
      <c r="K55" s="11">
        <f t="shared" si="0"/>
        <v>37.290700000000001</v>
      </c>
      <c r="L55" s="7">
        <v>83.047916666666666</v>
      </c>
      <c r="M55" s="8">
        <v>374698</v>
      </c>
      <c r="N55" s="11">
        <f t="shared" si="1"/>
        <v>37.469799999999999</v>
      </c>
      <c r="O55" s="7">
        <v>83.047916666666666</v>
      </c>
      <c r="P55" s="8">
        <v>548544</v>
      </c>
      <c r="Q55" s="11">
        <f t="shared" si="2"/>
        <v>548.54399999999998</v>
      </c>
      <c r="R55" s="7">
        <v>83.047916666666666</v>
      </c>
      <c r="S55" s="8">
        <v>4095830</v>
      </c>
      <c r="T55" s="11">
        <f t="shared" si="3"/>
        <v>409.58300000000003</v>
      </c>
      <c r="W55" s="9">
        <f t="shared" si="4"/>
        <v>37.487842059999998</v>
      </c>
    </row>
    <row r="56" spans="1:23" x14ac:dyDescent="0.3">
      <c r="A56" s="3">
        <v>34243</v>
      </c>
      <c r="B56" s="6">
        <v>38.453006240000001</v>
      </c>
      <c r="C56" s="6">
        <v>37.895948709999999</v>
      </c>
      <c r="D56" s="6">
        <f>ipsa!B61</f>
        <v>560.20000000000005</v>
      </c>
      <c r="E56" s="6">
        <f>tcn!B138</f>
        <v>412.58850000000001</v>
      </c>
      <c r="I56" s="7">
        <v>83.048611111111114</v>
      </c>
      <c r="J56" s="8">
        <v>381093</v>
      </c>
      <c r="K56" s="11">
        <f t="shared" si="0"/>
        <v>38.109299999999998</v>
      </c>
      <c r="L56" s="7">
        <v>83.048611111111114</v>
      </c>
      <c r="M56" s="8">
        <v>379721</v>
      </c>
      <c r="N56" s="11">
        <f t="shared" si="1"/>
        <v>37.972099999999998</v>
      </c>
      <c r="O56" s="7">
        <v>83.048611111111114</v>
      </c>
      <c r="P56" s="8">
        <v>548968</v>
      </c>
      <c r="Q56" s="11">
        <f t="shared" si="2"/>
        <v>548.96799999999996</v>
      </c>
      <c r="R56" s="7">
        <v>83.048611111111114</v>
      </c>
      <c r="S56" s="8">
        <v>4121492</v>
      </c>
      <c r="T56" s="11">
        <f t="shared" si="3"/>
        <v>412.14920000000001</v>
      </c>
      <c r="W56" s="9">
        <f t="shared" si="4"/>
        <v>38.453006240000001</v>
      </c>
    </row>
    <row r="57" spans="1:23" x14ac:dyDescent="0.3">
      <c r="A57" s="3">
        <v>34274</v>
      </c>
      <c r="B57" s="6">
        <v>38.484814700000001</v>
      </c>
      <c r="C57" s="6">
        <v>38.251295419999998</v>
      </c>
      <c r="D57" s="6">
        <f>ipsa!B62</f>
        <v>596.88</v>
      </c>
      <c r="E57" s="6">
        <f>tcn!B139</f>
        <v>412.50238095238097</v>
      </c>
      <c r="I57" s="7">
        <v>83.049305555555563</v>
      </c>
      <c r="J57" s="8">
        <v>382228</v>
      </c>
      <c r="K57" s="11">
        <f t="shared" si="0"/>
        <v>38.222799999999999</v>
      </c>
      <c r="L57" s="7">
        <v>83.049305555555563</v>
      </c>
      <c r="M57" s="8">
        <v>383873</v>
      </c>
      <c r="N57" s="11">
        <f t="shared" si="1"/>
        <v>38.387300000000003</v>
      </c>
      <c r="O57" s="7">
        <v>83.049305555555563</v>
      </c>
      <c r="P57" s="8">
        <v>624449</v>
      </c>
      <c r="Q57" s="11">
        <f t="shared" si="2"/>
        <v>624.44899999999996</v>
      </c>
      <c r="R57" s="7">
        <v>83.049305555555563</v>
      </c>
      <c r="S57" s="8">
        <v>4072092</v>
      </c>
      <c r="T57" s="11">
        <f t="shared" si="3"/>
        <v>407.20920000000001</v>
      </c>
      <c r="W57" s="9">
        <f t="shared" si="4"/>
        <v>38.484814700000001</v>
      </c>
    </row>
    <row r="58" spans="1:23" x14ac:dyDescent="0.3">
      <c r="A58" s="3">
        <v>34304</v>
      </c>
      <c r="B58" s="6">
        <v>38.561534649999999</v>
      </c>
      <c r="C58" s="6">
        <v>38.849250869999999</v>
      </c>
      <c r="D58" s="6">
        <f>ipsa!B63</f>
        <v>709.97</v>
      </c>
      <c r="E58" s="6">
        <f>tcn!B140</f>
        <v>425.73428571428599</v>
      </c>
      <c r="I58" s="7">
        <v>83.05</v>
      </c>
      <c r="J58" s="8">
        <v>384670</v>
      </c>
      <c r="K58" s="11">
        <f t="shared" si="0"/>
        <v>38.466999999999999</v>
      </c>
      <c r="L58" s="7">
        <v>83.05</v>
      </c>
      <c r="M58" s="8">
        <v>389384</v>
      </c>
      <c r="N58" s="11">
        <f t="shared" si="1"/>
        <v>38.938400000000001</v>
      </c>
      <c r="O58" s="7">
        <v>83.05</v>
      </c>
      <c r="P58" s="8">
        <v>712855</v>
      </c>
      <c r="Q58" s="11">
        <f t="shared" si="2"/>
        <v>712.85500000000002</v>
      </c>
      <c r="R58" s="7">
        <v>83.05</v>
      </c>
      <c r="S58" s="8">
        <v>4202579</v>
      </c>
      <c r="T58" s="11">
        <f t="shared" si="3"/>
        <v>420.25790000000001</v>
      </c>
      <c r="W58" s="9">
        <f t="shared" si="4"/>
        <v>38.561534649999999</v>
      </c>
    </row>
    <row r="59" spans="1:23" x14ac:dyDescent="0.3">
      <c r="A59" s="3">
        <v>34335</v>
      </c>
      <c r="B59" s="6">
        <v>38.962855820000001</v>
      </c>
      <c r="C59" s="6">
        <v>39.28295361</v>
      </c>
      <c r="D59" s="6">
        <f>ipsa!B64</f>
        <v>838.51</v>
      </c>
      <c r="E59" s="6">
        <f>tcn!B141</f>
        <v>430.44523809523798</v>
      </c>
      <c r="I59" s="7">
        <v>83.084027777777777</v>
      </c>
      <c r="J59" s="8">
        <v>389689</v>
      </c>
      <c r="K59" s="11">
        <f t="shared" si="0"/>
        <v>38.968899999999998</v>
      </c>
      <c r="L59" s="7">
        <v>83.084027777777777</v>
      </c>
      <c r="M59" s="8">
        <v>393757</v>
      </c>
      <c r="N59" s="11">
        <f t="shared" si="1"/>
        <v>39.375700000000002</v>
      </c>
      <c r="O59" s="7">
        <v>83.084027777777777</v>
      </c>
      <c r="P59" s="8">
        <v>838749</v>
      </c>
      <c r="Q59" s="11">
        <f t="shared" si="2"/>
        <v>838.74900000000002</v>
      </c>
      <c r="R59" s="7">
        <v>83.084027777777777</v>
      </c>
      <c r="S59" s="8">
        <v>4257366</v>
      </c>
      <c r="T59" s="11">
        <f t="shared" si="3"/>
        <v>425.73660000000001</v>
      </c>
      <c r="W59" s="9">
        <f t="shared" si="4"/>
        <v>38.962855820000001</v>
      </c>
    </row>
    <row r="60" spans="1:23" x14ac:dyDescent="0.3">
      <c r="A60" s="3">
        <v>34366</v>
      </c>
      <c r="B60" s="6">
        <v>39.084882469999997</v>
      </c>
      <c r="C60" s="6">
        <v>39.692842370000001</v>
      </c>
      <c r="D60" s="6">
        <f>ipsa!B65</f>
        <v>827.29</v>
      </c>
      <c r="E60" s="6">
        <f>tcn!B142</f>
        <v>428.69150000000002</v>
      </c>
      <c r="I60" s="7">
        <v>83.084722222222226</v>
      </c>
      <c r="J60" s="8">
        <v>392834</v>
      </c>
      <c r="K60" s="11">
        <f t="shared" si="0"/>
        <v>39.2834</v>
      </c>
      <c r="L60" s="7">
        <v>83.084722222222226</v>
      </c>
      <c r="M60" s="8">
        <v>398125</v>
      </c>
      <c r="N60" s="11">
        <f t="shared" si="1"/>
        <v>39.8125</v>
      </c>
      <c r="O60" s="7">
        <v>83.084722222222226</v>
      </c>
      <c r="P60" s="8">
        <v>806335</v>
      </c>
      <c r="Q60" s="11">
        <f t="shared" si="2"/>
        <v>806.33500000000004</v>
      </c>
      <c r="R60" s="7">
        <v>83.084722222222226</v>
      </c>
      <c r="S60" s="8">
        <v>4267304</v>
      </c>
      <c r="T60" s="11">
        <f t="shared" si="3"/>
        <v>426.73039999999997</v>
      </c>
      <c r="W60" s="9">
        <f t="shared" si="4"/>
        <v>39.084882469999997</v>
      </c>
    </row>
    <row r="61" spans="1:23" x14ac:dyDescent="0.3">
      <c r="A61" s="3">
        <v>34394</v>
      </c>
      <c r="B61" s="6">
        <v>39.525379800000003</v>
      </c>
      <c r="C61" s="6">
        <v>40.420367519999999</v>
      </c>
      <c r="D61" s="6">
        <f>ipsa!B66</f>
        <v>728.81</v>
      </c>
      <c r="E61" s="6">
        <f>tcn!B143</f>
        <v>430.45173913043499</v>
      </c>
      <c r="I61" s="7">
        <v>83.08541666666666</v>
      </c>
      <c r="J61" s="8">
        <v>397377</v>
      </c>
      <c r="K61" s="11">
        <f t="shared" si="0"/>
        <v>39.737699999999997</v>
      </c>
      <c r="L61" s="7">
        <v>83.08541666666666</v>
      </c>
      <c r="M61" s="8">
        <v>403659</v>
      </c>
      <c r="N61" s="11">
        <f t="shared" si="1"/>
        <v>40.365900000000003</v>
      </c>
      <c r="O61" s="7">
        <v>83.08541666666666</v>
      </c>
      <c r="P61" s="8">
        <v>728988</v>
      </c>
      <c r="Q61" s="11">
        <f t="shared" si="2"/>
        <v>728.98800000000006</v>
      </c>
      <c r="R61" s="7">
        <v>83.08541666666666</v>
      </c>
      <c r="S61" s="8">
        <v>4291119</v>
      </c>
      <c r="T61" s="11">
        <f t="shared" si="3"/>
        <v>429.11189999999999</v>
      </c>
      <c r="W61" s="9">
        <f t="shared" si="4"/>
        <v>39.525379800000003</v>
      </c>
    </row>
    <row r="62" spans="1:23" x14ac:dyDescent="0.3">
      <c r="A62" s="3">
        <v>34425</v>
      </c>
      <c r="B62" s="6">
        <v>39.719838410000001</v>
      </c>
      <c r="C62" s="6">
        <v>40.820026929999997</v>
      </c>
      <c r="D62" s="6">
        <f>ipsa!B67</f>
        <v>799.94</v>
      </c>
      <c r="E62" s="6">
        <f>tcn!B144</f>
        <v>424.47149999999999</v>
      </c>
      <c r="I62" s="7">
        <v>83.086111111111109</v>
      </c>
      <c r="J62" s="8">
        <v>398851</v>
      </c>
      <c r="K62" s="11">
        <f t="shared" si="0"/>
        <v>39.885100000000001</v>
      </c>
      <c r="L62" s="7">
        <v>83.086111111111109</v>
      </c>
      <c r="M62" s="8">
        <v>407169</v>
      </c>
      <c r="N62" s="11">
        <f t="shared" si="1"/>
        <v>40.716900000000003</v>
      </c>
      <c r="O62" s="7">
        <v>83.086111111111109</v>
      </c>
      <c r="P62" s="8">
        <v>812014</v>
      </c>
      <c r="Q62" s="11">
        <f t="shared" si="2"/>
        <v>812.01400000000001</v>
      </c>
      <c r="R62" s="7">
        <v>83.086111111111109</v>
      </c>
      <c r="S62" s="8">
        <v>4258876</v>
      </c>
      <c r="T62" s="11">
        <f t="shared" si="3"/>
        <v>425.88760000000002</v>
      </c>
      <c r="W62" s="9">
        <f t="shared" si="4"/>
        <v>39.719838410000001</v>
      </c>
    </row>
    <row r="63" spans="1:23" x14ac:dyDescent="0.3">
      <c r="A63" s="3">
        <v>34455</v>
      </c>
      <c r="B63" s="6">
        <v>40.286354879999998</v>
      </c>
      <c r="C63" s="6">
        <v>41.270910870000002</v>
      </c>
      <c r="D63" s="6">
        <f>ipsa!B68</f>
        <v>872.82</v>
      </c>
      <c r="E63" s="6">
        <f>tcn!B145</f>
        <v>424.69818181818198</v>
      </c>
      <c r="I63" s="7">
        <v>83.086805555555557</v>
      </c>
      <c r="J63" s="8">
        <v>403369</v>
      </c>
      <c r="K63" s="11">
        <f t="shared" si="0"/>
        <v>40.3369</v>
      </c>
      <c r="L63" s="7">
        <v>83.086805555555557</v>
      </c>
      <c r="M63" s="8">
        <v>410768</v>
      </c>
      <c r="N63" s="11">
        <f t="shared" si="1"/>
        <v>41.076799999999999</v>
      </c>
      <c r="O63" s="7">
        <v>83.086805555555557</v>
      </c>
      <c r="P63" s="8">
        <v>869148</v>
      </c>
      <c r="Q63" s="11">
        <f t="shared" si="2"/>
        <v>869.14800000000002</v>
      </c>
      <c r="R63" s="7">
        <v>83.086805555555557</v>
      </c>
      <c r="S63" s="8">
        <v>4294089</v>
      </c>
      <c r="T63" s="11">
        <f t="shared" si="3"/>
        <v>429.40890000000002</v>
      </c>
      <c r="W63" s="9">
        <f t="shared" si="4"/>
        <v>40.286354879999998</v>
      </c>
    </row>
    <row r="64" spans="1:23" x14ac:dyDescent="0.3">
      <c r="A64" s="3">
        <v>34486</v>
      </c>
      <c r="B64" s="6">
        <v>40.501261210000003</v>
      </c>
      <c r="C64" s="6">
        <v>41.549594120000002</v>
      </c>
      <c r="D64" s="6">
        <f>ipsa!B69</f>
        <v>838.55</v>
      </c>
      <c r="E64" s="6">
        <f>tcn!B146</f>
        <v>420.67899999999997</v>
      </c>
      <c r="I64" s="7">
        <v>83.087499999999991</v>
      </c>
      <c r="J64" s="8">
        <v>406201</v>
      </c>
      <c r="K64" s="11">
        <f t="shared" si="0"/>
        <v>40.620100000000001</v>
      </c>
      <c r="L64" s="7">
        <v>83.087499999999991</v>
      </c>
      <c r="M64" s="8">
        <v>414154</v>
      </c>
      <c r="N64" s="11">
        <f t="shared" si="1"/>
        <v>41.415399999999998</v>
      </c>
      <c r="O64" s="7">
        <v>83.087499999999991</v>
      </c>
      <c r="P64" s="8">
        <v>823345</v>
      </c>
      <c r="Q64" s="11">
        <f t="shared" si="2"/>
        <v>823.34500000000003</v>
      </c>
      <c r="R64" s="7">
        <v>83.087499999999991</v>
      </c>
      <c r="S64" s="8">
        <v>4253162</v>
      </c>
      <c r="T64" s="11">
        <f t="shared" si="3"/>
        <v>425.31619999999998</v>
      </c>
      <c r="W64" s="9">
        <f t="shared" si="4"/>
        <v>40.501261210000003</v>
      </c>
    </row>
    <row r="65" spans="1:23" x14ac:dyDescent="0.3">
      <c r="A65" s="3">
        <v>34516</v>
      </c>
      <c r="B65" s="6">
        <v>40.743587660000003</v>
      </c>
      <c r="C65" s="6">
        <v>41.744520450000003</v>
      </c>
      <c r="D65" s="6">
        <f>ipsa!B70</f>
        <v>843.1</v>
      </c>
      <c r="E65" s="6">
        <f>tcn!B147</f>
        <v>420.49428571428598</v>
      </c>
      <c r="I65" s="7">
        <v>83.08819444444444</v>
      </c>
      <c r="J65" s="8">
        <v>408628</v>
      </c>
      <c r="K65" s="11">
        <f t="shared" si="0"/>
        <v>40.8628</v>
      </c>
      <c r="L65" s="7">
        <v>83.08819444444444</v>
      </c>
      <c r="M65" s="8">
        <v>416943</v>
      </c>
      <c r="N65" s="11">
        <f t="shared" si="1"/>
        <v>41.694299999999998</v>
      </c>
      <c r="O65" s="7">
        <v>83.08819444444444</v>
      </c>
      <c r="P65" s="8">
        <v>831549</v>
      </c>
      <c r="Q65" s="11">
        <f t="shared" si="2"/>
        <v>831.54899999999998</v>
      </c>
      <c r="R65" s="7">
        <v>83.08819444444444</v>
      </c>
      <c r="S65" s="8">
        <v>4251067</v>
      </c>
      <c r="T65" s="11">
        <f t="shared" si="3"/>
        <v>425.10669999999999</v>
      </c>
      <c r="W65" s="9">
        <f t="shared" si="4"/>
        <v>40.743587660000003</v>
      </c>
    </row>
    <row r="66" spans="1:23" x14ac:dyDescent="0.3">
      <c r="A66" s="3">
        <v>34547</v>
      </c>
      <c r="B66" s="6">
        <v>41.19538773</v>
      </c>
      <c r="C66" s="6">
        <v>41.960324200000002</v>
      </c>
      <c r="D66" s="6">
        <f>ipsa!B71</f>
        <v>941.53</v>
      </c>
      <c r="E66" s="6">
        <f>tcn!B148</f>
        <v>419.43</v>
      </c>
      <c r="I66" s="7">
        <v>83.088888888888889</v>
      </c>
      <c r="J66" s="8">
        <v>410989</v>
      </c>
      <c r="K66" s="11">
        <f t="shared" si="0"/>
        <v>41.0989</v>
      </c>
      <c r="L66" s="7">
        <v>83.088888888888889</v>
      </c>
      <c r="M66" s="8">
        <v>419152</v>
      </c>
      <c r="N66" s="11">
        <f t="shared" si="1"/>
        <v>41.915199999999999</v>
      </c>
      <c r="O66" s="7">
        <v>83.088888888888889</v>
      </c>
      <c r="P66" s="8">
        <v>943030</v>
      </c>
      <c r="Q66" s="11">
        <f t="shared" si="2"/>
        <v>943.03</v>
      </c>
      <c r="R66" s="7">
        <v>83.088888888888889</v>
      </c>
      <c r="S66" s="8">
        <v>4216910</v>
      </c>
      <c r="T66" s="11">
        <f t="shared" si="3"/>
        <v>421.69099999999997</v>
      </c>
      <c r="W66" s="9">
        <f t="shared" si="4"/>
        <v>41.19538773</v>
      </c>
    </row>
    <row r="67" spans="1:23" x14ac:dyDescent="0.3">
      <c r="A67" s="3">
        <v>34578</v>
      </c>
      <c r="B67" s="6">
        <v>41.398434999999999</v>
      </c>
      <c r="C67" s="6">
        <v>42.105269440000001</v>
      </c>
      <c r="D67" s="6">
        <f>ipsa!B72</f>
        <v>989.02</v>
      </c>
      <c r="E67" s="6">
        <f>tcn!B149</f>
        <v>414.86904761904799</v>
      </c>
      <c r="I67" s="7">
        <v>83.089583333333337</v>
      </c>
      <c r="J67" s="8">
        <v>412229</v>
      </c>
      <c r="K67" s="11">
        <f t="shared" ref="K67:K130" si="5">J67/10000</f>
        <v>41.222900000000003</v>
      </c>
      <c r="L67" s="7">
        <v>83.089583333333337</v>
      </c>
      <c r="M67" s="8">
        <v>421497</v>
      </c>
      <c r="N67" s="11">
        <f t="shared" ref="N67:N130" si="6">M67/10000</f>
        <v>42.149700000000003</v>
      </c>
      <c r="O67" s="7">
        <v>83.089583333333337</v>
      </c>
      <c r="P67" s="8">
        <v>1001573</v>
      </c>
      <c r="Q67" s="11">
        <f t="shared" ref="Q67:Q130" si="7">P67/1000</f>
        <v>1001.573</v>
      </c>
      <c r="R67" s="7">
        <v>83.089583333333337</v>
      </c>
      <c r="S67" s="8">
        <v>4167748</v>
      </c>
      <c r="T67" s="11">
        <f t="shared" ref="T67:T130" si="8">S67/10000</f>
        <v>416.77480000000003</v>
      </c>
      <c r="W67" s="9">
        <f t="shared" ref="W67:W130" si="9">B67</f>
        <v>41.398434999999999</v>
      </c>
    </row>
    <row r="68" spans="1:23" x14ac:dyDescent="0.3">
      <c r="A68" s="3">
        <v>34608</v>
      </c>
      <c r="B68" s="6">
        <v>41.642277489999998</v>
      </c>
      <c r="C68" s="6">
        <v>42.339308819999999</v>
      </c>
      <c r="D68" s="6">
        <f>ipsa!B73</f>
        <v>1095.48</v>
      </c>
      <c r="E68" s="6">
        <f>tcn!B150</f>
        <v>412.214</v>
      </c>
      <c r="I68" s="7">
        <v>83.090277777777786</v>
      </c>
      <c r="J68" s="8">
        <v>413665</v>
      </c>
      <c r="K68" s="11">
        <f t="shared" si="5"/>
        <v>41.366500000000002</v>
      </c>
      <c r="L68" s="7">
        <v>83.090277777777786</v>
      </c>
      <c r="M68" s="8">
        <v>424195</v>
      </c>
      <c r="N68" s="11">
        <f t="shared" si="6"/>
        <v>42.419499999999999</v>
      </c>
      <c r="O68" s="7">
        <v>83.090277777777786</v>
      </c>
      <c r="P68" s="8">
        <v>1074185</v>
      </c>
      <c r="Q68" s="11">
        <f t="shared" si="7"/>
        <v>1074.1849999999999</v>
      </c>
      <c r="R68" s="7">
        <v>83.090277777777786</v>
      </c>
      <c r="S68" s="8">
        <v>4116092</v>
      </c>
      <c r="T68" s="11">
        <f t="shared" si="8"/>
        <v>411.60919999999999</v>
      </c>
      <c r="W68" s="9">
        <f t="shared" si="9"/>
        <v>41.642277489999998</v>
      </c>
    </row>
    <row r="69" spans="1:23" x14ac:dyDescent="0.3">
      <c r="A69" s="3">
        <v>34639</v>
      </c>
      <c r="B69" s="6">
        <v>41.894086829999999</v>
      </c>
      <c r="C69" s="6">
        <v>42.577583840000003</v>
      </c>
      <c r="D69" s="6">
        <f>ipsa!B74</f>
        <v>1069.0899999999999</v>
      </c>
      <c r="E69" s="6">
        <f>tcn!B151</f>
        <v>413.450952380952</v>
      </c>
      <c r="I69" s="7">
        <v>83.09097222222222</v>
      </c>
      <c r="J69" s="8">
        <v>417008</v>
      </c>
      <c r="K69" s="11">
        <f t="shared" si="5"/>
        <v>41.700800000000001</v>
      </c>
      <c r="L69" s="7">
        <v>83.09097222222222</v>
      </c>
      <c r="M69" s="8">
        <v>427296</v>
      </c>
      <c r="N69" s="11">
        <f t="shared" si="6"/>
        <v>42.729599999999998</v>
      </c>
      <c r="O69" s="7">
        <v>83.09097222222222</v>
      </c>
      <c r="P69" s="8">
        <v>1115645</v>
      </c>
      <c r="Q69" s="11">
        <f t="shared" si="7"/>
        <v>1115.645</v>
      </c>
      <c r="R69" s="7">
        <v>83.09097222222222</v>
      </c>
      <c r="S69" s="8">
        <v>4085546</v>
      </c>
      <c r="T69" s="11">
        <f t="shared" si="8"/>
        <v>408.55459999999999</v>
      </c>
      <c r="W69" s="9">
        <f t="shared" si="9"/>
        <v>41.894086829999999</v>
      </c>
    </row>
    <row r="70" spans="1:23" x14ac:dyDescent="0.3">
      <c r="A70" s="3">
        <v>34669</v>
      </c>
      <c r="B70" s="6">
        <v>42.011723080000003</v>
      </c>
      <c r="C70" s="6">
        <v>43.062008499999997</v>
      </c>
      <c r="D70" s="6">
        <f>ipsa!B75</f>
        <v>1008.92</v>
      </c>
      <c r="E70" s="6">
        <f>tcn!B152</f>
        <v>402.23</v>
      </c>
      <c r="I70" s="7">
        <v>83.091666666666669</v>
      </c>
      <c r="J70" s="8">
        <v>419841</v>
      </c>
      <c r="K70" s="11">
        <f t="shared" si="5"/>
        <v>41.984099999999998</v>
      </c>
      <c r="L70" s="7">
        <v>83.091666666666669</v>
      </c>
      <c r="M70" s="8">
        <v>431526</v>
      </c>
      <c r="N70" s="11">
        <f t="shared" si="6"/>
        <v>43.1526</v>
      </c>
      <c r="O70" s="7">
        <v>83.091666666666669</v>
      </c>
      <c r="P70" s="8">
        <v>1004918</v>
      </c>
      <c r="Q70" s="11">
        <f t="shared" si="7"/>
        <v>1004.918</v>
      </c>
      <c r="R70" s="7">
        <v>83.091666666666669</v>
      </c>
      <c r="S70" s="8">
        <v>3974531</v>
      </c>
      <c r="T70" s="11">
        <f t="shared" si="8"/>
        <v>397.45310000000001</v>
      </c>
      <c r="W70" s="9">
        <f t="shared" si="9"/>
        <v>42.011723080000003</v>
      </c>
    </row>
    <row r="71" spans="1:23" x14ac:dyDescent="0.3">
      <c r="A71" s="3">
        <v>34700</v>
      </c>
      <c r="B71" s="6">
        <v>42.278183859999999</v>
      </c>
      <c r="C71" s="6">
        <v>43.35827286</v>
      </c>
      <c r="D71" s="6">
        <f>ipsa!B76</f>
        <v>960.81</v>
      </c>
      <c r="E71" s="6">
        <f>tcn!B153</f>
        <v>405.77818181818202</v>
      </c>
      <c r="I71" s="7">
        <v>83.125694444444449</v>
      </c>
      <c r="J71" s="8">
        <v>423261</v>
      </c>
      <c r="K71" s="11">
        <f t="shared" si="5"/>
        <v>42.326099999999997</v>
      </c>
      <c r="L71" s="7">
        <v>83.125694444444449</v>
      </c>
      <c r="M71" s="8">
        <v>434713</v>
      </c>
      <c r="N71" s="11">
        <f t="shared" si="6"/>
        <v>43.471299999999999</v>
      </c>
      <c r="O71" s="7">
        <v>83.125694444444449</v>
      </c>
      <c r="P71" s="8">
        <v>963781</v>
      </c>
      <c r="Q71" s="11">
        <f t="shared" si="7"/>
        <v>963.78099999999995</v>
      </c>
      <c r="R71" s="7">
        <v>83.125694444444449</v>
      </c>
      <c r="S71" s="8">
        <v>4015006</v>
      </c>
      <c r="T71" s="11">
        <f t="shared" si="8"/>
        <v>401.50060000000002</v>
      </c>
      <c r="W71" s="9">
        <f t="shared" si="9"/>
        <v>42.278183859999999</v>
      </c>
    </row>
    <row r="72" spans="1:23" x14ac:dyDescent="0.3">
      <c r="A72" s="3">
        <v>34731</v>
      </c>
      <c r="B72" s="6">
        <v>42.491561750000002</v>
      </c>
      <c r="C72" s="6">
        <v>43.600815279999999</v>
      </c>
      <c r="D72" s="6">
        <f>ipsa!B77</f>
        <v>926.72</v>
      </c>
      <c r="E72" s="6">
        <f>tcn!B154</f>
        <v>412.1395</v>
      </c>
      <c r="I72" s="7">
        <v>83.126388888888883</v>
      </c>
      <c r="J72" s="8">
        <v>426579</v>
      </c>
      <c r="K72" s="11">
        <f t="shared" si="5"/>
        <v>42.657899999999998</v>
      </c>
      <c r="L72" s="7">
        <v>83.126388888888883</v>
      </c>
      <c r="M72" s="8">
        <v>437211</v>
      </c>
      <c r="N72" s="11">
        <f t="shared" si="6"/>
        <v>43.7211</v>
      </c>
      <c r="O72" s="7">
        <v>83.126388888888883</v>
      </c>
      <c r="P72" s="8">
        <v>911945</v>
      </c>
      <c r="Q72" s="11">
        <f t="shared" si="7"/>
        <v>911.94500000000005</v>
      </c>
      <c r="R72" s="7">
        <v>83.126388888888883</v>
      </c>
      <c r="S72" s="8">
        <v>4099813</v>
      </c>
      <c r="T72" s="11">
        <f t="shared" si="8"/>
        <v>409.98129999999998</v>
      </c>
      <c r="W72" s="9">
        <f t="shared" si="9"/>
        <v>42.491561750000002</v>
      </c>
    </row>
    <row r="73" spans="1:23" x14ac:dyDescent="0.3">
      <c r="A73" s="3">
        <v>34759</v>
      </c>
      <c r="B73" s="6">
        <v>42.751326949999999</v>
      </c>
      <c r="C73" s="6">
        <v>43.934773929999999</v>
      </c>
      <c r="D73" s="6">
        <f>ipsa!B78</f>
        <v>908.62</v>
      </c>
      <c r="E73" s="6">
        <f>tcn!B155</f>
        <v>410.45739130434799</v>
      </c>
      <c r="I73" s="7">
        <v>83.127083333333331</v>
      </c>
      <c r="J73" s="8">
        <v>428920</v>
      </c>
      <c r="K73" s="11">
        <f t="shared" si="5"/>
        <v>42.892000000000003</v>
      </c>
      <c r="L73" s="7">
        <v>83.127083333333331</v>
      </c>
      <c r="M73" s="8">
        <v>438651</v>
      </c>
      <c r="N73" s="11">
        <f t="shared" si="6"/>
        <v>43.865099999999998</v>
      </c>
      <c r="O73" s="7">
        <v>83.127083333333331</v>
      </c>
      <c r="P73" s="8">
        <v>923898</v>
      </c>
      <c r="Q73" s="11">
        <f t="shared" si="7"/>
        <v>923.89800000000002</v>
      </c>
      <c r="R73" s="7">
        <v>83.127083333333331</v>
      </c>
      <c r="S73" s="8">
        <v>4090323</v>
      </c>
      <c r="T73" s="11">
        <f t="shared" si="8"/>
        <v>409.03230000000002</v>
      </c>
      <c r="W73" s="9">
        <f t="shared" si="9"/>
        <v>42.751326949999999</v>
      </c>
    </row>
    <row r="74" spans="1:23" x14ac:dyDescent="0.3">
      <c r="A74" s="3">
        <v>34790</v>
      </c>
      <c r="B74" s="6">
        <v>43.011249550000002</v>
      </c>
      <c r="C74" s="6">
        <v>44.233639949999997</v>
      </c>
      <c r="D74" s="6">
        <f>ipsa!B79</f>
        <v>972.34</v>
      </c>
      <c r="E74" s="6">
        <f>tcn!B156</f>
        <v>394.328421052632</v>
      </c>
      <c r="I74" s="7">
        <v>83.12777777777778</v>
      </c>
      <c r="J74" s="8">
        <v>431133</v>
      </c>
      <c r="K74" s="11">
        <f t="shared" si="5"/>
        <v>43.113300000000002</v>
      </c>
      <c r="L74" s="7">
        <v>83.12777777777778</v>
      </c>
      <c r="M74" s="8">
        <v>441243</v>
      </c>
      <c r="N74" s="11">
        <f t="shared" si="6"/>
        <v>44.124299999999998</v>
      </c>
      <c r="O74" s="7">
        <v>83.12777777777778</v>
      </c>
      <c r="P74" s="8">
        <v>985828</v>
      </c>
      <c r="Q74" s="11">
        <f t="shared" si="7"/>
        <v>985.82799999999997</v>
      </c>
      <c r="R74" s="7">
        <v>83.12777777777778</v>
      </c>
      <c r="S74" s="8">
        <v>3952855</v>
      </c>
      <c r="T74" s="11">
        <f t="shared" si="8"/>
        <v>395.28550000000001</v>
      </c>
      <c r="W74" s="9">
        <f t="shared" si="9"/>
        <v>43.011249550000002</v>
      </c>
    </row>
    <row r="75" spans="1:23" x14ac:dyDescent="0.3">
      <c r="A75" s="3">
        <v>34820</v>
      </c>
      <c r="B75" s="6">
        <v>43.273844859999997</v>
      </c>
      <c r="C75" s="6">
        <v>44.504874649999998</v>
      </c>
      <c r="D75" s="6">
        <f>ipsa!B80</f>
        <v>1052.1600000000001</v>
      </c>
      <c r="E75" s="6">
        <f>tcn!B157</f>
        <v>377.17136363636399</v>
      </c>
      <c r="I75" s="7">
        <v>83.128472222222214</v>
      </c>
      <c r="J75" s="8">
        <v>433084</v>
      </c>
      <c r="K75" s="11">
        <f t="shared" si="5"/>
        <v>43.308399999999999</v>
      </c>
      <c r="L75" s="7">
        <v>83.128472222222214</v>
      </c>
      <c r="M75" s="8">
        <v>443262</v>
      </c>
      <c r="N75" s="11">
        <f t="shared" si="6"/>
        <v>44.3262</v>
      </c>
      <c r="O75" s="7">
        <v>83.128472222222214</v>
      </c>
      <c r="P75" s="8">
        <v>1039081</v>
      </c>
      <c r="Q75" s="11">
        <f t="shared" si="7"/>
        <v>1039.0809999999999</v>
      </c>
      <c r="R75" s="7">
        <v>83.128472222222214</v>
      </c>
      <c r="S75" s="8">
        <v>3810273</v>
      </c>
      <c r="T75" s="11">
        <f t="shared" si="8"/>
        <v>381.02730000000003</v>
      </c>
      <c r="W75" s="9">
        <f t="shared" si="9"/>
        <v>43.273844859999997</v>
      </c>
    </row>
    <row r="76" spans="1:23" x14ac:dyDescent="0.3">
      <c r="A76" s="3">
        <v>34851</v>
      </c>
      <c r="B76" s="6">
        <v>43.593160679999997</v>
      </c>
      <c r="C76" s="6">
        <v>44.737214530000003</v>
      </c>
      <c r="D76" s="6">
        <f>ipsa!B81</f>
        <v>1076.52</v>
      </c>
      <c r="E76" s="6">
        <f>tcn!B158</f>
        <v>373.58800000000002</v>
      </c>
      <c r="I76" s="7">
        <v>83.129166666666663</v>
      </c>
      <c r="J76" s="8">
        <v>436775</v>
      </c>
      <c r="K76" s="11">
        <f t="shared" si="5"/>
        <v>43.677500000000002</v>
      </c>
      <c r="L76" s="7">
        <v>83.129166666666663</v>
      </c>
      <c r="M76" s="8">
        <v>446003</v>
      </c>
      <c r="N76" s="11">
        <f t="shared" si="6"/>
        <v>44.600299999999997</v>
      </c>
      <c r="O76" s="7">
        <v>83.129166666666663</v>
      </c>
      <c r="P76" s="8">
        <v>1052503</v>
      </c>
      <c r="Q76" s="11">
        <f t="shared" si="7"/>
        <v>1052.5029999999999</v>
      </c>
      <c r="R76" s="7">
        <v>83.129166666666663</v>
      </c>
      <c r="S76" s="8">
        <v>3776127</v>
      </c>
      <c r="T76" s="11">
        <f t="shared" si="8"/>
        <v>377.61270000000002</v>
      </c>
      <c r="W76" s="9">
        <f t="shared" si="9"/>
        <v>43.593160679999997</v>
      </c>
    </row>
    <row r="77" spans="1:23" x14ac:dyDescent="0.3">
      <c r="A77" s="3">
        <v>34881</v>
      </c>
      <c r="B77" s="6">
        <v>43.957361650000003</v>
      </c>
      <c r="C77" s="6">
        <v>44.936759989999999</v>
      </c>
      <c r="D77" s="6">
        <f>ipsa!B82</f>
        <v>1032.4000000000001</v>
      </c>
      <c r="E77" s="6">
        <f>tcn!B159</f>
        <v>378.068095238095</v>
      </c>
      <c r="I77" s="7">
        <v>83.129861111111111</v>
      </c>
      <c r="J77" s="8">
        <v>440453</v>
      </c>
      <c r="K77" s="11">
        <f t="shared" si="5"/>
        <v>44.045299999999997</v>
      </c>
      <c r="L77" s="7">
        <v>83.129861111111111</v>
      </c>
      <c r="M77" s="8">
        <v>448724</v>
      </c>
      <c r="N77" s="11">
        <f t="shared" si="6"/>
        <v>44.872399999999999</v>
      </c>
      <c r="O77" s="7">
        <v>83.129861111111111</v>
      </c>
      <c r="P77" s="8">
        <v>1017633</v>
      </c>
      <c r="Q77" s="11">
        <f t="shared" si="7"/>
        <v>1017.633</v>
      </c>
      <c r="R77" s="7">
        <v>83.129861111111111</v>
      </c>
      <c r="S77" s="8">
        <v>3820476</v>
      </c>
      <c r="T77" s="11">
        <f t="shared" si="8"/>
        <v>382.04759999999999</v>
      </c>
      <c r="W77" s="9">
        <f t="shared" si="9"/>
        <v>43.957361650000003</v>
      </c>
    </row>
    <row r="78" spans="1:23" x14ac:dyDescent="0.3">
      <c r="A78" s="3">
        <v>34912</v>
      </c>
      <c r="B78" s="6">
        <v>44.678260940000001</v>
      </c>
      <c r="C78" s="6">
        <v>45.333538109999999</v>
      </c>
      <c r="D78" s="6">
        <f>ipsa!B83</f>
        <v>993.15</v>
      </c>
      <c r="E78" s="6">
        <f>tcn!B160</f>
        <v>387.274090909091</v>
      </c>
      <c r="I78" s="7">
        <v>83.13055555555556</v>
      </c>
      <c r="J78" s="8">
        <v>446018</v>
      </c>
      <c r="K78" s="11">
        <f t="shared" si="5"/>
        <v>44.601799999999997</v>
      </c>
      <c r="L78" s="7">
        <v>83.13055555555556</v>
      </c>
      <c r="M78" s="8">
        <v>452910</v>
      </c>
      <c r="N78" s="11">
        <f t="shared" si="6"/>
        <v>45.290999999999997</v>
      </c>
      <c r="O78" s="7">
        <v>83.13055555555556</v>
      </c>
      <c r="P78" s="8">
        <v>999537</v>
      </c>
      <c r="Q78" s="11">
        <f t="shared" si="7"/>
        <v>999.53700000000003</v>
      </c>
      <c r="R78" s="7">
        <v>83.13055555555556</v>
      </c>
      <c r="S78" s="8">
        <v>3892578</v>
      </c>
      <c r="T78" s="11">
        <f t="shared" si="8"/>
        <v>389.25779999999997</v>
      </c>
      <c r="W78" s="9">
        <f t="shared" si="9"/>
        <v>44.678260940000001</v>
      </c>
    </row>
    <row r="79" spans="1:23" x14ac:dyDescent="0.3">
      <c r="A79" s="3">
        <v>34943</v>
      </c>
      <c r="B79" s="6">
        <v>44.943880929999999</v>
      </c>
      <c r="C79" s="6">
        <v>45.596569709999997</v>
      </c>
      <c r="D79" s="6">
        <f>ipsa!B84</f>
        <v>969.9</v>
      </c>
      <c r="E79" s="6">
        <f>tcn!B161</f>
        <v>394.56277777777802</v>
      </c>
      <c r="I79" s="7">
        <v>83.131250000000009</v>
      </c>
      <c r="J79" s="8">
        <v>448104</v>
      </c>
      <c r="K79" s="11">
        <f t="shared" si="5"/>
        <v>44.810400000000001</v>
      </c>
      <c r="L79" s="7">
        <v>83.131250000000009</v>
      </c>
      <c r="M79" s="8">
        <v>456355</v>
      </c>
      <c r="N79" s="11">
        <f t="shared" si="6"/>
        <v>45.6355</v>
      </c>
      <c r="O79" s="7">
        <v>83.131250000000009</v>
      </c>
      <c r="P79" s="8">
        <v>974529</v>
      </c>
      <c r="Q79" s="11">
        <f t="shared" si="7"/>
        <v>974.529</v>
      </c>
      <c r="R79" s="7">
        <v>83.131250000000009</v>
      </c>
      <c r="S79" s="8">
        <v>3963458</v>
      </c>
      <c r="T79" s="11">
        <f t="shared" si="8"/>
        <v>396.3458</v>
      </c>
      <c r="W79" s="9">
        <f t="shared" si="9"/>
        <v>44.943880929999999</v>
      </c>
    </row>
    <row r="80" spans="1:23" x14ac:dyDescent="0.3">
      <c r="A80" s="3">
        <v>34973</v>
      </c>
      <c r="B80" s="6">
        <v>45.293489600000001</v>
      </c>
      <c r="C80" s="6">
        <v>45.827904760000003</v>
      </c>
      <c r="D80" s="6">
        <f>ipsa!B85</f>
        <v>1005.21</v>
      </c>
      <c r="E80" s="6">
        <f>tcn!B162</f>
        <v>406.61714285714299</v>
      </c>
      <c r="I80" s="7">
        <v>83.131944444444443</v>
      </c>
      <c r="J80" s="8">
        <v>450522</v>
      </c>
      <c r="K80" s="11">
        <f t="shared" si="5"/>
        <v>45.052199999999999</v>
      </c>
      <c r="L80" s="7">
        <v>83.131944444444443</v>
      </c>
      <c r="M80" s="8">
        <v>459033</v>
      </c>
      <c r="N80" s="11">
        <f t="shared" si="6"/>
        <v>45.903300000000002</v>
      </c>
      <c r="O80" s="7">
        <v>83.131944444444443</v>
      </c>
      <c r="P80" s="8">
        <v>987021</v>
      </c>
      <c r="Q80" s="11">
        <f t="shared" si="7"/>
        <v>987.02099999999996</v>
      </c>
      <c r="R80" s="7">
        <v>83.131944444444443</v>
      </c>
      <c r="S80" s="8">
        <v>4063016</v>
      </c>
      <c r="T80" s="11">
        <f t="shared" si="8"/>
        <v>406.30160000000001</v>
      </c>
      <c r="W80" s="9">
        <f t="shared" si="9"/>
        <v>45.293489600000001</v>
      </c>
    </row>
    <row r="81" spans="1:23" x14ac:dyDescent="0.3">
      <c r="A81" s="3">
        <v>35004</v>
      </c>
      <c r="B81" s="6">
        <v>45.325268479999998</v>
      </c>
      <c r="C81" s="6">
        <v>46.018546069999999</v>
      </c>
      <c r="D81" s="6">
        <f>ipsa!B86</f>
        <v>956.12</v>
      </c>
      <c r="E81" s="6">
        <f>tcn!B163</f>
        <v>412.30952380952402</v>
      </c>
      <c r="I81" s="7">
        <v>83.132638888888891</v>
      </c>
      <c r="J81" s="8">
        <v>451884</v>
      </c>
      <c r="K81" s="11">
        <f t="shared" si="5"/>
        <v>45.188400000000001</v>
      </c>
      <c r="L81" s="7">
        <v>83.132638888888891</v>
      </c>
      <c r="M81" s="8">
        <v>461743</v>
      </c>
      <c r="N81" s="11">
        <f t="shared" si="6"/>
        <v>46.174300000000002</v>
      </c>
      <c r="O81" s="7">
        <v>83.132638888888891</v>
      </c>
      <c r="P81" s="8">
        <v>994231</v>
      </c>
      <c r="Q81" s="11">
        <f t="shared" si="7"/>
        <v>994.23099999999999</v>
      </c>
      <c r="R81" s="7">
        <v>83.132638888888891</v>
      </c>
      <c r="S81" s="8">
        <v>4078827</v>
      </c>
      <c r="T81" s="11">
        <f t="shared" si="8"/>
        <v>407.8827</v>
      </c>
      <c r="W81" s="9">
        <f t="shared" si="9"/>
        <v>45.325268479999998</v>
      </c>
    </row>
    <row r="82" spans="1:23" x14ac:dyDescent="0.3">
      <c r="A82" s="3">
        <v>35034</v>
      </c>
      <c r="B82" s="6">
        <v>45.454825560000003</v>
      </c>
      <c r="C82" s="6">
        <v>46.256040110000001</v>
      </c>
      <c r="D82" s="6">
        <f>ipsa!B87</f>
        <v>1021.01</v>
      </c>
      <c r="E82" s="6">
        <f>tcn!B164</f>
        <v>408.98421052631602</v>
      </c>
      <c r="I82" s="7">
        <v>83.13333333333334</v>
      </c>
      <c r="J82" s="8">
        <v>454619</v>
      </c>
      <c r="K82" s="11">
        <f t="shared" si="5"/>
        <v>45.4619</v>
      </c>
      <c r="L82" s="7">
        <v>83.13333333333334</v>
      </c>
      <c r="M82" s="8">
        <v>463441</v>
      </c>
      <c r="N82" s="11">
        <f t="shared" si="6"/>
        <v>46.344099999999997</v>
      </c>
      <c r="O82" s="7">
        <v>83.13333333333334</v>
      </c>
      <c r="P82" s="8">
        <v>1016114</v>
      </c>
      <c r="Q82" s="11">
        <f t="shared" si="7"/>
        <v>1016.114</v>
      </c>
      <c r="R82" s="7">
        <v>83.13333333333334</v>
      </c>
      <c r="S82" s="8">
        <v>4040651</v>
      </c>
      <c r="T82" s="11">
        <f t="shared" si="8"/>
        <v>404.06509999999997</v>
      </c>
      <c r="W82" s="9">
        <f t="shared" si="9"/>
        <v>45.454825560000003</v>
      </c>
    </row>
    <row r="83" spans="1:23" x14ac:dyDescent="0.3">
      <c r="A83" s="3">
        <v>35065</v>
      </c>
      <c r="B83" s="6">
        <v>45.579464299999998</v>
      </c>
      <c r="C83" s="6">
        <v>46.56523705</v>
      </c>
      <c r="D83" s="6">
        <f>ipsa!B88</f>
        <v>1015.04</v>
      </c>
      <c r="E83" s="6">
        <f>tcn!B165</f>
        <v>408.53181818181798</v>
      </c>
      <c r="I83" s="7">
        <v>83.167361111111106</v>
      </c>
      <c r="J83" s="8">
        <v>456497</v>
      </c>
      <c r="K83" s="11">
        <f t="shared" si="5"/>
        <v>45.649700000000003</v>
      </c>
      <c r="L83" s="7">
        <v>83.167361111111106</v>
      </c>
      <c r="M83" s="8">
        <v>466971</v>
      </c>
      <c r="N83" s="11">
        <f t="shared" si="6"/>
        <v>46.697099999999999</v>
      </c>
      <c r="O83" s="7">
        <v>83.167361111111106</v>
      </c>
      <c r="P83" s="8">
        <v>1021521</v>
      </c>
      <c r="Q83" s="11">
        <f t="shared" si="7"/>
        <v>1021.521</v>
      </c>
      <c r="R83" s="7">
        <v>83.167361111111106</v>
      </c>
      <c r="S83" s="8">
        <v>4045052</v>
      </c>
      <c r="T83" s="11">
        <f t="shared" si="8"/>
        <v>404.5052</v>
      </c>
      <c r="W83" s="9">
        <f t="shared" si="9"/>
        <v>45.579464299999998</v>
      </c>
    </row>
    <row r="84" spans="1:23" x14ac:dyDescent="0.3">
      <c r="A84" s="3">
        <v>35096</v>
      </c>
      <c r="B84" s="6">
        <v>45.816425709999997</v>
      </c>
      <c r="C84" s="6">
        <v>46.924646920000001</v>
      </c>
      <c r="D84" s="6">
        <f>ipsa!B89</f>
        <v>1015.05</v>
      </c>
      <c r="E84" s="6">
        <f>tcn!B166</f>
        <v>410.965714285714</v>
      </c>
      <c r="I84" s="7">
        <v>83.168055555555554</v>
      </c>
      <c r="J84" s="8">
        <v>459557</v>
      </c>
      <c r="K84" s="11">
        <f t="shared" si="5"/>
        <v>45.9557</v>
      </c>
      <c r="L84" s="7">
        <v>83.168055555555554</v>
      </c>
      <c r="M84" s="8">
        <v>470508</v>
      </c>
      <c r="N84" s="11">
        <f t="shared" si="6"/>
        <v>47.050800000000002</v>
      </c>
      <c r="O84" s="7">
        <v>83.168055555555554</v>
      </c>
      <c r="P84" s="8">
        <v>1006150</v>
      </c>
      <c r="Q84" s="11">
        <f t="shared" si="7"/>
        <v>1006.15</v>
      </c>
      <c r="R84" s="7">
        <v>83.168055555555554</v>
      </c>
      <c r="S84" s="8">
        <v>4088202</v>
      </c>
      <c r="T84" s="11">
        <f t="shared" si="8"/>
        <v>408.8202</v>
      </c>
      <c r="W84" s="9">
        <f t="shared" si="9"/>
        <v>45.816425709999997</v>
      </c>
    </row>
    <row r="85" spans="1:23" x14ac:dyDescent="0.3">
      <c r="A85" s="3">
        <v>35125</v>
      </c>
      <c r="B85" s="6">
        <v>46.149706729999998</v>
      </c>
      <c r="C85" s="6">
        <v>47.485473239999997</v>
      </c>
      <c r="D85" s="6">
        <f>ipsa!B90</f>
        <v>973.45</v>
      </c>
      <c r="E85" s="6">
        <f>tcn!B167</f>
        <v>411.54666666666702</v>
      </c>
      <c r="I85" s="7">
        <v>83.168750000000003</v>
      </c>
      <c r="J85" s="8">
        <v>462319</v>
      </c>
      <c r="K85" s="11">
        <f t="shared" si="5"/>
        <v>46.231900000000003</v>
      </c>
      <c r="L85" s="7">
        <v>83.168750000000003</v>
      </c>
      <c r="M85" s="8">
        <v>473975</v>
      </c>
      <c r="N85" s="11">
        <f t="shared" si="6"/>
        <v>47.397500000000001</v>
      </c>
      <c r="O85" s="7">
        <v>83.168750000000003</v>
      </c>
      <c r="P85" s="8">
        <v>996021</v>
      </c>
      <c r="Q85" s="11">
        <f t="shared" si="7"/>
        <v>996.02099999999996</v>
      </c>
      <c r="R85" s="7">
        <v>83.168750000000003</v>
      </c>
      <c r="S85" s="8">
        <v>4101939</v>
      </c>
      <c r="T85" s="11">
        <f t="shared" si="8"/>
        <v>410.19389999999999</v>
      </c>
      <c r="W85" s="9">
        <f t="shared" si="9"/>
        <v>46.149706729999998</v>
      </c>
    </row>
    <row r="86" spans="1:23" x14ac:dyDescent="0.3">
      <c r="A86" s="3">
        <v>35156</v>
      </c>
      <c r="B86" s="6">
        <v>46.616725799999998</v>
      </c>
      <c r="C86" s="6">
        <v>47.819842960000003</v>
      </c>
      <c r="D86" s="6">
        <f>ipsa!B91</f>
        <v>1014.05</v>
      </c>
      <c r="E86" s="6">
        <f>tcn!B168</f>
        <v>408.42476190476202</v>
      </c>
      <c r="I86" s="7">
        <v>83.169444444444437</v>
      </c>
      <c r="J86" s="8">
        <v>466551</v>
      </c>
      <c r="K86" s="11">
        <f t="shared" si="5"/>
        <v>46.655099999999997</v>
      </c>
      <c r="L86" s="7">
        <v>83.169444444444437</v>
      </c>
      <c r="M86" s="8">
        <v>477084</v>
      </c>
      <c r="N86" s="11">
        <f t="shared" si="6"/>
        <v>47.708399999999997</v>
      </c>
      <c r="O86" s="7">
        <v>83.169444444444437</v>
      </c>
      <c r="P86" s="8">
        <v>1023842</v>
      </c>
      <c r="Q86" s="11">
        <f t="shared" si="7"/>
        <v>1023.842</v>
      </c>
      <c r="R86" s="7">
        <v>83.169444444444437</v>
      </c>
      <c r="S86" s="8">
        <v>4096901</v>
      </c>
      <c r="T86" s="11">
        <f t="shared" si="8"/>
        <v>409.69009999999997</v>
      </c>
      <c r="W86" s="9">
        <f t="shared" si="9"/>
        <v>46.616725799999998</v>
      </c>
    </row>
    <row r="87" spans="1:23" x14ac:dyDescent="0.3">
      <c r="A87" s="3">
        <v>35186</v>
      </c>
      <c r="B87" s="6">
        <v>46.99476713</v>
      </c>
      <c r="C87" s="6">
        <v>48.395188689999998</v>
      </c>
      <c r="D87" s="6">
        <f>ipsa!B92</f>
        <v>993.62</v>
      </c>
      <c r="E87" s="6">
        <f>tcn!B169</f>
        <v>406.230476190476</v>
      </c>
      <c r="I87" s="7">
        <v>83.170138888888886</v>
      </c>
      <c r="J87" s="8">
        <v>470153</v>
      </c>
      <c r="K87" s="11">
        <f t="shared" si="5"/>
        <v>47.015300000000003</v>
      </c>
      <c r="L87" s="7">
        <v>83.170138888888886</v>
      </c>
      <c r="M87" s="8">
        <v>482342</v>
      </c>
      <c r="N87" s="11">
        <f t="shared" si="6"/>
        <v>48.234200000000001</v>
      </c>
      <c r="O87" s="7">
        <v>83.170138888888886</v>
      </c>
      <c r="P87" s="8">
        <v>976622</v>
      </c>
      <c r="Q87" s="11">
        <f t="shared" si="7"/>
        <v>976.62199999999996</v>
      </c>
      <c r="R87" s="7">
        <v>83.170138888888886</v>
      </c>
      <c r="S87" s="8">
        <v>4108657</v>
      </c>
      <c r="T87" s="11">
        <f t="shared" si="8"/>
        <v>410.8657</v>
      </c>
      <c r="W87" s="9">
        <f t="shared" si="9"/>
        <v>46.99476713</v>
      </c>
    </row>
    <row r="88" spans="1:23" x14ac:dyDescent="0.3">
      <c r="A88" s="3">
        <v>35217</v>
      </c>
      <c r="B88" s="6">
        <v>47.191813879999998</v>
      </c>
      <c r="C88" s="6">
        <v>48.790313660000002</v>
      </c>
      <c r="D88" s="6">
        <f>ipsa!B93</f>
        <v>1039.79</v>
      </c>
      <c r="E88" s="6">
        <f>tcn!B170</f>
        <v>409.84684210526302</v>
      </c>
      <c r="I88" s="7">
        <v>83.170833333333334</v>
      </c>
      <c r="J88" s="8">
        <v>472576</v>
      </c>
      <c r="K88" s="11">
        <f t="shared" si="5"/>
        <v>47.257599999999996</v>
      </c>
      <c r="L88" s="7">
        <v>83.170833333333334</v>
      </c>
      <c r="M88" s="8">
        <v>486554</v>
      </c>
      <c r="N88" s="11">
        <f t="shared" si="6"/>
        <v>48.6554</v>
      </c>
      <c r="O88" s="7">
        <v>83.170833333333334</v>
      </c>
      <c r="P88" s="8">
        <v>1011320</v>
      </c>
      <c r="Q88" s="11">
        <f t="shared" si="7"/>
        <v>1011.32</v>
      </c>
      <c r="R88" s="7">
        <v>83.170833333333334</v>
      </c>
      <c r="S88" s="8">
        <v>4140319</v>
      </c>
      <c r="T88" s="11">
        <f t="shared" si="8"/>
        <v>414.03190000000001</v>
      </c>
      <c r="W88" s="9">
        <f t="shared" si="9"/>
        <v>47.191813879999998</v>
      </c>
    </row>
    <row r="89" spans="1:23" x14ac:dyDescent="0.3">
      <c r="A89" s="3">
        <v>35247</v>
      </c>
      <c r="B89" s="6">
        <v>47.328758839999999</v>
      </c>
      <c r="C89" s="6">
        <v>49.055966759999997</v>
      </c>
      <c r="D89" s="6">
        <f>ipsa!B94</f>
        <v>1015.56</v>
      </c>
      <c r="E89" s="6">
        <f>tcn!B171</f>
        <v>410.72304347826099</v>
      </c>
      <c r="I89" s="7">
        <v>83.171527777777769</v>
      </c>
      <c r="J89" s="8">
        <v>473968</v>
      </c>
      <c r="K89" s="11">
        <f t="shared" si="5"/>
        <v>47.396799999999999</v>
      </c>
      <c r="L89" s="7">
        <v>83.171527777777769</v>
      </c>
      <c r="M89" s="8">
        <v>489816</v>
      </c>
      <c r="N89" s="11">
        <f t="shared" si="6"/>
        <v>48.9816</v>
      </c>
      <c r="O89" s="7">
        <v>83.171527777777769</v>
      </c>
      <c r="P89" s="8">
        <v>1000010</v>
      </c>
      <c r="Q89" s="11">
        <f t="shared" si="7"/>
        <v>1000.01</v>
      </c>
      <c r="R89" s="7">
        <v>83.171527777777769</v>
      </c>
      <c r="S89" s="8">
        <v>4141560</v>
      </c>
      <c r="T89" s="11">
        <f t="shared" si="8"/>
        <v>414.15600000000001</v>
      </c>
      <c r="W89" s="9">
        <f t="shared" si="9"/>
        <v>47.328758839999999</v>
      </c>
    </row>
    <row r="90" spans="1:23" x14ac:dyDescent="0.3">
      <c r="A90" s="3">
        <v>35278</v>
      </c>
      <c r="B90" s="6">
        <v>47.530846580000002</v>
      </c>
      <c r="C90" s="6">
        <v>49.285194259999997</v>
      </c>
      <c r="D90" s="6">
        <f>ipsa!B95</f>
        <v>980.8</v>
      </c>
      <c r="E90" s="6">
        <f>tcn!B172</f>
        <v>411.100476190476</v>
      </c>
      <c r="I90" s="7">
        <v>83.172222222222231</v>
      </c>
      <c r="J90" s="8">
        <v>475098</v>
      </c>
      <c r="K90" s="11">
        <f t="shared" si="5"/>
        <v>47.509799999999998</v>
      </c>
      <c r="L90" s="7">
        <v>83.172222222222231</v>
      </c>
      <c r="M90" s="8">
        <v>492453</v>
      </c>
      <c r="N90" s="11">
        <f t="shared" si="6"/>
        <v>49.2453</v>
      </c>
      <c r="O90" s="7">
        <v>83.172222222222231</v>
      </c>
      <c r="P90" s="8">
        <v>988872</v>
      </c>
      <c r="Q90" s="11">
        <f t="shared" si="7"/>
        <v>988.87199999999996</v>
      </c>
      <c r="R90" s="7">
        <v>83.172222222222231</v>
      </c>
      <c r="S90" s="8">
        <v>4130287</v>
      </c>
      <c r="T90" s="11">
        <f t="shared" si="8"/>
        <v>413.02870000000001</v>
      </c>
      <c r="W90" s="9">
        <f t="shared" si="9"/>
        <v>47.530846580000002</v>
      </c>
    </row>
    <row r="91" spans="1:23" x14ac:dyDescent="0.3">
      <c r="A91" s="3">
        <v>35309</v>
      </c>
      <c r="B91" s="6">
        <v>47.762368440000003</v>
      </c>
      <c r="C91" s="6">
        <v>49.440901940000003</v>
      </c>
      <c r="D91" s="6">
        <f>ipsa!B96</f>
        <v>1006.01</v>
      </c>
      <c r="E91" s="6">
        <f>tcn!B173</f>
        <v>411.84444444444398</v>
      </c>
      <c r="I91" s="7">
        <v>83.172916666666666</v>
      </c>
      <c r="J91" s="8">
        <v>476805</v>
      </c>
      <c r="K91" s="11">
        <f t="shared" si="5"/>
        <v>47.680500000000002</v>
      </c>
      <c r="L91" s="7">
        <v>83.172916666666666</v>
      </c>
      <c r="M91" s="8">
        <v>494747</v>
      </c>
      <c r="N91" s="11">
        <f t="shared" si="6"/>
        <v>49.474699999999999</v>
      </c>
      <c r="O91" s="7">
        <v>83.172916666666666</v>
      </c>
      <c r="P91" s="8">
        <v>1008641</v>
      </c>
      <c r="Q91" s="11">
        <f t="shared" si="7"/>
        <v>1008.641</v>
      </c>
      <c r="R91" s="7">
        <v>83.172916666666666</v>
      </c>
      <c r="S91" s="8">
        <v>4131314</v>
      </c>
      <c r="T91" s="11">
        <f t="shared" si="8"/>
        <v>413.13139999999999</v>
      </c>
      <c r="W91" s="9">
        <f t="shared" si="9"/>
        <v>47.762368440000003</v>
      </c>
    </row>
    <row r="92" spans="1:23" x14ac:dyDescent="0.3">
      <c r="A92" s="3">
        <v>35339</v>
      </c>
      <c r="B92" s="6">
        <v>48.105043299999998</v>
      </c>
      <c r="C92" s="6">
        <v>49.646922230000001</v>
      </c>
      <c r="D92" s="6">
        <f>ipsa!B97</f>
        <v>1006.87</v>
      </c>
      <c r="E92" s="6">
        <f>tcn!B174</f>
        <v>415.552608695652</v>
      </c>
      <c r="I92" s="7">
        <v>83.173611111111114</v>
      </c>
      <c r="J92" s="8">
        <v>478889</v>
      </c>
      <c r="K92" s="11">
        <f t="shared" si="5"/>
        <v>47.8889</v>
      </c>
      <c r="L92" s="7">
        <v>83.173611111111114</v>
      </c>
      <c r="M92" s="8">
        <v>497108</v>
      </c>
      <c r="N92" s="11">
        <f t="shared" si="6"/>
        <v>49.710799999999999</v>
      </c>
      <c r="O92" s="7">
        <v>83.173611111111114</v>
      </c>
      <c r="P92" s="8">
        <v>999255</v>
      </c>
      <c r="Q92" s="11">
        <f t="shared" si="7"/>
        <v>999.255</v>
      </c>
      <c r="R92" s="7">
        <v>83.173611111111114</v>
      </c>
      <c r="S92" s="8">
        <v>4147479</v>
      </c>
      <c r="T92" s="11">
        <f t="shared" si="8"/>
        <v>414.74790000000002</v>
      </c>
      <c r="W92" s="9">
        <f t="shared" si="9"/>
        <v>48.105043299999998</v>
      </c>
    </row>
    <row r="93" spans="1:23" x14ac:dyDescent="0.3">
      <c r="A93" s="3">
        <v>35370</v>
      </c>
      <c r="B93" s="6">
        <v>48.293802909999997</v>
      </c>
      <c r="C93" s="6">
        <v>49.80370302</v>
      </c>
      <c r="D93" s="6">
        <f>ipsa!B98</f>
        <v>945.86</v>
      </c>
      <c r="E93" s="6">
        <f>tcn!B175</f>
        <v>420.03</v>
      </c>
      <c r="I93" s="7">
        <v>83.174305555555563</v>
      </c>
      <c r="J93" s="8">
        <v>481821</v>
      </c>
      <c r="K93" s="11">
        <f t="shared" si="5"/>
        <v>48.182099999999998</v>
      </c>
      <c r="L93" s="7">
        <v>83.174305555555563</v>
      </c>
      <c r="M93" s="8">
        <v>499541</v>
      </c>
      <c r="N93" s="11">
        <f t="shared" si="6"/>
        <v>49.954099999999997</v>
      </c>
      <c r="O93" s="7">
        <v>83.174305555555563</v>
      </c>
      <c r="P93" s="8">
        <v>978445</v>
      </c>
      <c r="Q93" s="11">
        <f t="shared" si="7"/>
        <v>978.44500000000005</v>
      </c>
      <c r="R93" s="7">
        <v>83.174305555555563</v>
      </c>
      <c r="S93" s="8">
        <v>4153605</v>
      </c>
      <c r="T93" s="11">
        <f t="shared" si="8"/>
        <v>415.3605</v>
      </c>
      <c r="W93" s="9">
        <f t="shared" si="9"/>
        <v>48.293802909999997</v>
      </c>
    </row>
    <row r="94" spans="1:23" x14ac:dyDescent="0.3">
      <c r="A94" s="3">
        <v>35400</v>
      </c>
      <c r="B94" s="6">
        <v>48.47023196</v>
      </c>
      <c r="C94" s="6">
        <v>50.05180352</v>
      </c>
      <c r="D94" s="6">
        <f>ipsa!B99</f>
        <v>900.58</v>
      </c>
      <c r="E94" s="6">
        <f>tcn!B176</f>
        <v>422.41</v>
      </c>
      <c r="I94" s="7">
        <v>83.174999999999997</v>
      </c>
      <c r="J94" s="8">
        <v>484774</v>
      </c>
      <c r="K94" s="11">
        <f t="shared" si="5"/>
        <v>48.477400000000003</v>
      </c>
      <c r="L94" s="7">
        <v>83.174999999999997</v>
      </c>
      <c r="M94" s="8">
        <v>501447</v>
      </c>
      <c r="N94" s="11">
        <f t="shared" si="6"/>
        <v>50.1447</v>
      </c>
      <c r="O94" s="7">
        <v>83.174999999999997</v>
      </c>
      <c r="P94" s="8">
        <v>897973</v>
      </c>
      <c r="Q94" s="11">
        <f t="shared" si="7"/>
        <v>897.97299999999996</v>
      </c>
      <c r="R94" s="7">
        <v>83.174999999999997</v>
      </c>
      <c r="S94" s="8">
        <v>4169593</v>
      </c>
      <c r="T94" s="11">
        <f t="shared" si="8"/>
        <v>416.95929999999998</v>
      </c>
      <c r="W94" s="9">
        <f t="shared" si="9"/>
        <v>48.47023196</v>
      </c>
    </row>
    <row r="95" spans="1:23" x14ac:dyDescent="0.3">
      <c r="A95" s="3">
        <v>35431</v>
      </c>
      <c r="B95" s="6">
        <v>48.715080030000003</v>
      </c>
      <c r="C95" s="6">
        <v>50.180083809999999</v>
      </c>
      <c r="D95" s="6">
        <f>ipsa!B100</f>
        <v>995.51</v>
      </c>
      <c r="E95" s="6">
        <f>tcn!B177</f>
        <v>423.79318181818201</v>
      </c>
      <c r="I95" s="7">
        <v>83.209027777777777</v>
      </c>
      <c r="J95" s="8">
        <v>487892</v>
      </c>
      <c r="K95" s="11">
        <f t="shared" si="5"/>
        <v>48.789200000000001</v>
      </c>
      <c r="L95" s="7">
        <v>83.209027777777777</v>
      </c>
      <c r="M95" s="8">
        <v>503315</v>
      </c>
      <c r="N95" s="11">
        <f t="shared" si="6"/>
        <v>50.331499999999998</v>
      </c>
      <c r="O95" s="7">
        <v>83.209027777777777</v>
      </c>
      <c r="P95" s="8">
        <v>1002206</v>
      </c>
      <c r="Q95" s="11">
        <f t="shared" si="7"/>
        <v>1002.206</v>
      </c>
      <c r="R95" s="7">
        <v>83.209027777777777</v>
      </c>
      <c r="S95" s="8">
        <v>4203811</v>
      </c>
      <c r="T95" s="11">
        <f t="shared" si="8"/>
        <v>420.3811</v>
      </c>
      <c r="W95" s="9">
        <f t="shared" si="9"/>
        <v>48.715080030000003</v>
      </c>
    </row>
    <row r="96" spans="1:23" x14ac:dyDescent="0.3">
      <c r="A96" s="3">
        <v>35462</v>
      </c>
      <c r="B96" s="6">
        <v>49.121811729999997</v>
      </c>
      <c r="C96" s="6">
        <v>50.443071379999999</v>
      </c>
      <c r="D96" s="6">
        <f>ipsa!B101</f>
        <v>1044.42</v>
      </c>
      <c r="E96" s="6">
        <f>tcn!B178</f>
        <v>416.19150000000002</v>
      </c>
      <c r="I96" s="7">
        <v>83.209722222222226</v>
      </c>
      <c r="J96" s="8">
        <v>492417</v>
      </c>
      <c r="K96" s="11">
        <f t="shared" si="5"/>
        <v>49.241700000000002</v>
      </c>
      <c r="L96" s="7">
        <v>83.209722222222226</v>
      </c>
      <c r="M96" s="8">
        <v>505772</v>
      </c>
      <c r="N96" s="11">
        <f t="shared" si="6"/>
        <v>50.577199999999998</v>
      </c>
      <c r="O96" s="7">
        <v>83.209722222222226</v>
      </c>
      <c r="P96" s="8">
        <v>1040851</v>
      </c>
      <c r="Q96" s="11">
        <f t="shared" si="7"/>
        <v>1040.8510000000001</v>
      </c>
      <c r="R96" s="7">
        <v>83.209722222222226</v>
      </c>
      <c r="S96" s="8">
        <v>4145699</v>
      </c>
      <c r="T96" s="11">
        <f t="shared" si="8"/>
        <v>414.56990000000002</v>
      </c>
      <c r="W96" s="9">
        <f t="shared" si="9"/>
        <v>49.121811729999997</v>
      </c>
    </row>
    <row r="97" spans="1:23" x14ac:dyDescent="0.3">
      <c r="A97" s="3">
        <v>35490</v>
      </c>
      <c r="B97" s="6">
        <v>49.276915430000003</v>
      </c>
      <c r="C97" s="6">
        <v>50.895794180000003</v>
      </c>
      <c r="D97" s="6">
        <f>ipsa!B102</f>
        <v>1023.24</v>
      </c>
      <c r="E97" s="6">
        <f>tcn!B179</f>
        <v>414.053</v>
      </c>
      <c r="I97" s="7">
        <v>83.21041666666666</v>
      </c>
      <c r="J97" s="8">
        <v>493066</v>
      </c>
      <c r="K97" s="11">
        <f t="shared" si="5"/>
        <v>49.306600000000003</v>
      </c>
      <c r="L97" s="7">
        <v>83.21041666666666</v>
      </c>
      <c r="M97" s="8">
        <v>507816</v>
      </c>
      <c r="N97" s="11">
        <f t="shared" si="6"/>
        <v>50.781599999999997</v>
      </c>
      <c r="O97" s="7">
        <v>83.21041666666666</v>
      </c>
      <c r="P97" s="8">
        <v>1040843</v>
      </c>
      <c r="Q97" s="11">
        <f t="shared" si="7"/>
        <v>1040.8430000000001</v>
      </c>
      <c r="R97" s="7">
        <v>83.21041666666666</v>
      </c>
      <c r="S97" s="8">
        <v>4135975</v>
      </c>
      <c r="T97" s="11">
        <f t="shared" si="8"/>
        <v>413.59750000000003</v>
      </c>
      <c r="W97" s="9">
        <f t="shared" si="9"/>
        <v>49.276915430000003</v>
      </c>
    </row>
    <row r="98" spans="1:23" x14ac:dyDescent="0.3">
      <c r="A98" s="3">
        <v>35521</v>
      </c>
      <c r="B98" s="6">
        <v>49.438544909999997</v>
      </c>
      <c r="C98" s="6">
        <v>51.097917219999999</v>
      </c>
      <c r="D98" s="6">
        <f>ipsa!B103</f>
        <v>1069.76</v>
      </c>
      <c r="E98" s="6">
        <f>tcn!B180</f>
        <v>417.58</v>
      </c>
      <c r="I98" s="7">
        <v>83.211111111111109</v>
      </c>
      <c r="J98" s="8">
        <v>494259</v>
      </c>
      <c r="K98" s="11">
        <f t="shared" si="5"/>
        <v>49.425899999999999</v>
      </c>
      <c r="L98" s="7">
        <v>83.211111111111109</v>
      </c>
      <c r="M98" s="8">
        <v>509814</v>
      </c>
      <c r="N98" s="11">
        <f t="shared" si="6"/>
        <v>50.981400000000001</v>
      </c>
      <c r="O98" s="7">
        <v>83.211111111111109</v>
      </c>
      <c r="P98" s="8">
        <v>1073459</v>
      </c>
      <c r="Q98" s="11">
        <f t="shared" si="7"/>
        <v>1073.4590000000001</v>
      </c>
      <c r="R98" s="7">
        <v>83.211111111111109</v>
      </c>
      <c r="S98" s="8">
        <v>4206314</v>
      </c>
      <c r="T98" s="11">
        <f t="shared" si="8"/>
        <v>420.63139999999999</v>
      </c>
      <c r="W98" s="9">
        <f t="shared" si="9"/>
        <v>49.438544909999997</v>
      </c>
    </row>
    <row r="99" spans="1:23" x14ac:dyDescent="0.3">
      <c r="A99" s="3">
        <v>35551</v>
      </c>
      <c r="B99" s="6">
        <v>49.553455649999997</v>
      </c>
      <c r="C99" s="6">
        <v>51.28414867</v>
      </c>
      <c r="D99" s="6">
        <f>ipsa!B104</f>
        <v>1169.73</v>
      </c>
      <c r="E99" s="6">
        <f>tcn!B181</f>
        <v>418.60894736842101</v>
      </c>
      <c r="I99" s="7">
        <v>83.211805555555557</v>
      </c>
      <c r="J99" s="8">
        <v>495740</v>
      </c>
      <c r="K99" s="11">
        <f t="shared" si="5"/>
        <v>49.573999999999998</v>
      </c>
      <c r="L99" s="7">
        <v>83.211805555555557</v>
      </c>
      <c r="M99" s="8">
        <v>511369</v>
      </c>
      <c r="N99" s="11">
        <f t="shared" si="6"/>
        <v>51.136899999999997</v>
      </c>
      <c r="O99" s="7">
        <v>83.211805555555557</v>
      </c>
      <c r="P99" s="8">
        <v>1149322</v>
      </c>
      <c r="Q99" s="11">
        <f t="shared" si="7"/>
        <v>1149.3219999999999</v>
      </c>
      <c r="R99" s="7">
        <v>83.211805555555557</v>
      </c>
      <c r="S99" s="8">
        <v>4243301</v>
      </c>
      <c r="T99" s="11">
        <f t="shared" si="8"/>
        <v>424.33010000000002</v>
      </c>
      <c r="W99" s="9">
        <f t="shared" si="9"/>
        <v>49.553455649999997</v>
      </c>
    </row>
    <row r="100" spans="1:23" x14ac:dyDescent="0.3">
      <c r="A100" s="3">
        <v>35582</v>
      </c>
      <c r="B100" s="6">
        <v>49.671088449999999</v>
      </c>
      <c r="C100" s="6">
        <v>51.558567359999998</v>
      </c>
      <c r="D100" s="6">
        <f>ipsa!B105</f>
        <v>1184.82</v>
      </c>
      <c r="E100" s="6">
        <f>tcn!B182</f>
        <v>417.41523809523801</v>
      </c>
      <c r="I100" s="7">
        <v>83.212499999999991</v>
      </c>
      <c r="J100" s="8">
        <v>497420</v>
      </c>
      <c r="K100" s="11">
        <f t="shared" si="5"/>
        <v>49.741999999999997</v>
      </c>
      <c r="L100" s="7">
        <v>83.212499999999991</v>
      </c>
      <c r="M100" s="8">
        <v>514239</v>
      </c>
      <c r="N100" s="11">
        <f t="shared" si="6"/>
        <v>51.423900000000003</v>
      </c>
      <c r="O100" s="7">
        <v>83.212499999999991</v>
      </c>
      <c r="P100" s="8">
        <v>1150347</v>
      </c>
      <c r="Q100" s="11">
        <f t="shared" si="7"/>
        <v>1150.347</v>
      </c>
      <c r="R100" s="7">
        <v>83.212499999999991</v>
      </c>
      <c r="S100" s="8">
        <v>4213817</v>
      </c>
      <c r="T100" s="11">
        <f t="shared" si="8"/>
        <v>421.38170000000002</v>
      </c>
      <c r="W100" s="9">
        <f t="shared" si="9"/>
        <v>49.671088449999999</v>
      </c>
    </row>
    <row r="101" spans="1:23" x14ac:dyDescent="0.3">
      <c r="A101" s="3">
        <v>35612</v>
      </c>
      <c r="B101" s="6">
        <v>49.971515089999997</v>
      </c>
      <c r="C101" s="6">
        <v>51.802593119999997</v>
      </c>
      <c r="D101" s="6">
        <f>ipsa!B106</f>
        <v>1207.6099999999999</v>
      </c>
      <c r="E101" s="6">
        <f>tcn!B183</f>
        <v>416.60826086956502</v>
      </c>
      <c r="I101" s="7">
        <v>83.21319444444444</v>
      </c>
      <c r="J101" s="8">
        <v>500389</v>
      </c>
      <c r="K101" s="11">
        <f t="shared" si="5"/>
        <v>50.038899999999998</v>
      </c>
      <c r="L101" s="7">
        <v>83.21319444444444</v>
      </c>
      <c r="M101" s="8">
        <v>517272</v>
      </c>
      <c r="N101" s="11">
        <f t="shared" si="6"/>
        <v>51.727200000000003</v>
      </c>
      <c r="O101" s="7">
        <v>83.21319444444444</v>
      </c>
      <c r="P101" s="8">
        <v>1190473</v>
      </c>
      <c r="Q101" s="11">
        <f t="shared" si="7"/>
        <v>1190.473</v>
      </c>
      <c r="R101" s="7">
        <v>83.21319444444444</v>
      </c>
      <c r="S101" s="8">
        <v>4183617</v>
      </c>
      <c r="T101" s="11">
        <f t="shared" si="8"/>
        <v>418.36169999999998</v>
      </c>
      <c r="W101" s="9">
        <f t="shared" si="9"/>
        <v>49.971515089999997</v>
      </c>
    </row>
    <row r="102" spans="1:23" x14ac:dyDescent="0.3">
      <c r="A102" s="3">
        <v>35643</v>
      </c>
      <c r="B102" s="6">
        <v>50.173505800000001</v>
      </c>
      <c r="C102" s="6">
        <v>51.938898180000002</v>
      </c>
      <c r="D102" s="6">
        <f>ipsa!B107</f>
        <v>1145.99</v>
      </c>
      <c r="E102" s="6">
        <f>tcn!B184</f>
        <v>414.85250000000002</v>
      </c>
      <c r="I102" s="7">
        <v>83.213888888888889</v>
      </c>
      <c r="J102" s="8">
        <v>501926</v>
      </c>
      <c r="K102" s="11">
        <f t="shared" si="5"/>
        <v>50.192599999999999</v>
      </c>
      <c r="L102" s="7">
        <v>83.213888888888889</v>
      </c>
      <c r="M102" s="8">
        <v>519166</v>
      </c>
      <c r="N102" s="11">
        <f t="shared" si="6"/>
        <v>51.916600000000003</v>
      </c>
      <c r="O102" s="7">
        <v>83.213888888888889</v>
      </c>
      <c r="P102" s="8">
        <v>1155976</v>
      </c>
      <c r="Q102" s="11">
        <f t="shared" si="7"/>
        <v>1155.9760000000001</v>
      </c>
      <c r="R102" s="7">
        <v>83.213888888888889</v>
      </c>
      <c r="S102" s="8">
        <v>4157171</v>
      </c>
      <c r="T102" s="11">
        <f t="shared" si="8"/>
        <v>415.71710000000002</v>
      </c>
      <c r="W102" s="9">
        <f t="shared" si="9"/>
        <v>50.173505800000001</v>
      </c>
    </row>
    <row r="103" spans="1:23" x14ac:dyDescent="0.3">
      <c r="A103" s="3">
        <v>35674</v>
      </c>
      <c r="B103" s="6">
        <v>50.639607550000001</v>
      </c>
      <c r="C103" s="6">
        <v>52.127005799999999</v>
      </c>
      <c r="D103" s="6">
        <f>ipsa!B108</f>
        <v>1151.68</v>
      </c>
      <c r="E103" s="6">
        <f>tcn!B185</f>
        <v>414.89894736842098</v>
      </c>
      <c r="I103" s="7">
        <v>83.214583333333337</v>
      </c>
      <c r="J103" s="8">
        <v>506015</v>
      </c>
      <c r="K103" s="11">
        <f t="shared" si="5"/>
        <v>50.601500000000001</v>
      </c>
      <c r="L103" s="7">
        <v>83.214583333333337</v>
      </c>
      <c r="M103" s="8">
        <v>521639</v>
      </c>
      <c r="N103" s="11">
        <f t="shared" si="6"/>
        <v>52.163899999999998</v>
      </c>
      <c r="O103" s="7">
        <v>83.214583333333337</v>
      </c>
      <c r="P103" s="8">
        <v>1157956</v>
      </c>
      <c r="Q103" s="11">
        <f t="shared" si="7"/>
        <v>1157.9559999999999</v>
      </c>
      <c r="R103" s="7">
        <v>83.214583333333337</v>
      </c>
      <c r="S103" s="8">
        <v>4143866</v>
      </c>
      <c r="T103" s="11">
        <f t="shared" si="8"/>
        <v>414.38659999999999</v>
      </c>
      <c r="W103" s="9">
        <f t="shared" si="9"/>
        <v>50.639607550000001</v>
      </c>
    </row>
    <row r="104" spans="1:23" x14ac:dyDescent="0.3">
      <c r="A104" s="3">
        <v>35704</v>
      </c>
      <c r="B104" s="6">
        <v>51.259827129999998</v>
      </c>
      <c r="C104" s="6">
        <v>52.307909619999997</v>
      </c>
      <c r="D104" s="6">
        <f>ipsa!B109</f>
        <v>1065.03</v>
      </c>
      <c r="E104" s="6">
        <f>tcn!B186</f>
        <v>414.41304347826099</v>
      </c>
      <c r="I104" s="7">
        <v>83.215277777777786</v>
      </c>
      <c r="J104" s="8">
        <v>510496</v>
      </c>
      <c r="K104" s="11">
        <f t="shared" si="5"/>
        <v>51.049599999999998</v>
      </c>
      <c r="L104" s="7">
        <v>83.215277777777786</v>
      </c>
      <c r="M104" s="8">
        <v>523597</v>
      </c>
      <c r="N104" s="11">
        <f t="shared" si="6"/>
        <v>52.359699999999997</v>
      </c>
      <c r="O104" s="7">
        <v>83.215277777777786</v>
      </c>
      <c r="P104" s="8">
        <v>1068144</v>
      </c>
      <c r="Q104" s="11">
        <f t="shared" si="7"/>
        <v>1068.144</v>
      </c>
      <c r="R104" s="7">
        <v>83.215277777777786</v>
      </c>
      <c r="S104" s="8">
        <v>4126958</v>
      </c>
      <c r="T104" s="11">
        <f t="shared" si="8"/>
        <v>412.69580000000002</v>
      </c>
      <c r="W104" s="9">
        <f t="shared" si="9"/>
        <v>51.259827129999998</v>
      </c>
    </row>
    <row r="105" spans="1:23" x14ac:dyDescent="0.3">
      <c r="A105" s="3">
        <v>35735</v>
      </c>
      <c r="B105" s="6">
        <v>51.329521249999999</v>
      </c>
      <c r="C105" s="6">
        <v>52.471349869999997</v>
      </c>
      <c r="D105" s="6">
        <f>ipsa!B110</f>
        <v>1037.45</v>
      </c>
      <c r="E105" s="6">
        <f>tcn!B187</f>
        <v>424.95749999999998</v>
      </c>
      <c r="I105" s="7">
        <v>83.21597222222222</v>
      </c>
      <c r="J105" s="8">
        <v>512192</v>
      </c>
      <c r="K105" s="11">
        <f t="shared" si="5"/>
        <v>51.219200000000001</v>
      </c>
      <c r="L105" s="7">
        <v>83.21597222222222</v>
      </c>
      <c r="M105" s="8">
        <v>526047</v>
      </c>
      <c r="N105" s="11">
        <f t="shared" si="6"/>
        <v>52.604700000000001</v>
      </c>
      <c r="O105" s="7">
        <v>83.21597222222222</v>
      </c>
      <c r="P105" s="8">
        <v>1066569</v>
      </c>
      <c r="Q105" s="11">
        <f t="shared" si="7"/>
        <v>1066.569</v>
      </c>
      <c r="R105" s="7">
        <v>83.21597222222222</v>
      </c>
      <c r="S105" s="8">
        <v>4199136</v>
      </c>
      <c r="T105" s="11">
        <f t="shared" si="8"/>
        <v>419.91359999999997</v>
      </c>
      <c r="W105" s="9">
        <f t="shared" si="9"/>
        <v>51.329521249999999</v>
      </c>
    </row>
    <row r="106" spans="1:23" x14ac:dyDescent="0.3">
      <c r="A106" s="3">
        <v>35765</v>
      </c>
      <c r="B106" s="6">
        <v>51.400579219999997</v>
      </c>
      <c r="C106" s="6">
        <v>52.85176955</v>
      </c>
      <c r="D106" s="6">
        <f>ipsa!B111</f>
        <v>1016.77</v>
      </c>
      <c r="E106" s="6">
        <f>tcn!B188</f>
        <v>438.28949999999998</v>
      </c>
      <c r="I106" s="7">
        <v>83.216666666666669</v>
      </c>
      <c r="J106" s="8">
        <v>514026</v>
      </c>
      <c r="K106" s="11">
        <f t="shared" si="5"/>
        <v>51.4026</v>
      </c>
      <c r="L106" s="7">
        <v>83.216666666666669</v>
      </c>
      <c r="M106" s="8">
        <v>529493</v>
      </c>
      <c r="N106" s="11">
        <f t="shared" si="6"/>
        <v>52.949300000000001</v>
      </c>
      <c r="O106" s="7">
        <v>83.216666666666669</v>
      </c>
      <c r="P106" s="8">
        <v>1017605</v>
      </c>
      <c r="Q106" s="11">
        <f t="shared" si="7"/>
        <v>1017.605</v>
      </c>
      <c r="R106" s="7">
        <v>83.216666666666669</v>
      </c>
      <c r="S106" s="8">
        <v>4325434</v>
      </c>
      <c r="T106" s="11">
        <f t="shared" si="8"/>
        <v>432.54340000000002</v>
      </c>
      <c r="W106" s="9">
        <f t="shared" si="9"/>
        <v>51.400579219999997</v>
      </c>
    </row>
    <row r="107" spans="1:23" x14ac:dyDescent="0.3">
      <c r="A107" s="3">
        <v>35796</v>
      </c>
      <c r="B107" s="6">
        <v>51.758321109999997</v>
      </c>
      <c r="C107" s="6">
        <v>53.156751370000002</v>
      </c>
      <c r="D107" s="6">
        <f>ipsa!B112</f>
        <v>907.31</v>
      </c>
      <c r="E107" s="6">
        <f>tcn!B189</f>
        <v>453.38904761904797</v>
      </c>
      <c r="I107" s="7">
        <v>83.250694444444449</v>
      </c>
      <c r="J107" s="8">
        <v>518413</v>
      </c>
      <c r="K107" s="11">
        <f t="shared" si="5"/>
        <v>51.841299999999997</v>
      </c>
      <c r="L107" s="7">
        <v>83.250694444444449</v>
      </c>
      <c r="M107" s="8">
        <v>533212</v>
      </c>
      <c r="N107" s="11">
        <f t="shared" si="6"/>
        <v>53.321199999999997</v>
      </c>
      <c r="O107" s="7">
        <v>83.250694444444449</v>
      </c>
      <c r="P107" s="8">
        <v>911176</v>
      </c>
      <c r="Q107" s="11">
        <f t="shared" si="7"/>
        <v>911.17600000000004</v>
      </c>
      <c r="R107" s="7">
        <v>83.250694444444449</v>
      </c>
      <c r="S107" s="8">
        <v>4511500</v>
      </c>
      <c r="T107" s="11">
        <f t="shared" si="8"/>
        <v>451.15</v>
      </c>
      <c r="W107" s="9">
        <f t="shared" si="9"/>
        <v>51.758321109999997</v>
      </c>
    </row>
    <row r="108" spans="1:23" x14ac:dyDescent="0.3">
      <c r="A108" s="3">
        <v>35827</v>
      </c>
      <c r="B108" s="6">
        <v>51.691706259999997</v>
      </c>
      <c r="C108" s="6">
        <v>53.369632269999997</v>
      </c>
      <c r="D108" s="6">
        <f>ipsa!B113</f>
        <v>1001.46</v>
      </c>
      <c r="E108" s="6">
        <f>tcn!B190</f>
        <v>448.53100000000001</v>
      </c>
      <c r="I108" s="7">
        <v>83.251388888888883</v>
      </c>
      <c r="J108" s="8">
        <v>518064</v>
      </c>
      <c r="K108" s="11">
        <f t="shared" si="5"/>
        <v>51.806399999999996</v>
      </c>
      <c r="L108" s="7">
        <v>83.251388888888883</v>
      </c>
      <c r="M108" s="8">
        <v>535146</v>
      </c>
      <c r="N108" s="11">
        <f t="shared" si="6"/>
        <v>53.514600000000002</v>
      </c>
      <c r="O108" s="7">
        <v>83.251388888888883</v>
      </c>
      <c r="P108" s="8">
        <v>1000655</v>
      </c>
      <c r="Q108" s="11">
        <f t="shared" si="7"/>
        <v>1000.655</v>
      </c>
      <c r="R108" s="7">
        <v>83.251388888888883</v>
      </c>
      <c r="S108" s="8">
        <v>4480936</v>
      </c>
      <c r="T108" s="11">
        <f t="shared" si="8"/>
        <v>448.09359999999998</v>
      </c>
      <c r="W108" s="9">
        <f t="shared" si="9"/>
        <v>51.691706259999997</v>
      </c>
    </row>
    <row r="109" spans="1:23" x14ac:dyDescent="0.3">
      <c r="A109" s="3">
        <v>35855</v>
      </c>
      <c r="B109" s="6">
        <v>51.895409600000001</v>
      </c>
      <c r="C109" s="6">
        <v>53.921279079999998</v>
      </c>
      <c r="D109" s="6">
        <f>ipsa!B114</f>
        <v>1062.6400000000001</v>
      </c>
      <c r="E109" s="6">
        <f>tcn!B191</f>
        <v>452.53136363636401</v>
      </c>
      <c r="I109" s="7">
        <v>83.252083333333331</v>
      </c>
      <c r="J109" s="8">
        <v>518949</v>
      </c>
      <c r="K109" s="11">
        <f t="shared" si="5"/>
        <v>51.8949</v>
      </c>
      <c r="L109" s="7">
        <v>83.252083333333331</v>
      </c>
      <c r="M109" s="8">
        <v>537751</v>
      </c>
      <c r="N109" s="11">
        <f t="shared" si="6"/>
        <v>53.775100000000002</v>
      </c>
      <c r="O109" s="7">
        <v>83.252083333333331</v>
      </c>
      <c r="P109" s="8">
        <v>1068874</v>
      </c>
      <c r="Q109" s="11">
        <f t="shared" si="7"/>
        <v>1068.874</v>
      </c>
      <c r="R109" s="7">
        <v>83.252083333333331</v>
      </c>
      <c r="S109" s="8">
        <v>4537616</v>
      </c>
      <c r="T109" s="11">
        <f t="shared" si="8"/>
        <v>453.76159999999999</v>
      </c>
      <c r="W109" s="9">
        <f t="shared" si="9"/>
        <v>51.895409600000001</v>
      </c>
    </row>
    <row r="110" spans="1:23" x14ac:dyDescent="0.3">
      <c r="A110" s="3">
        <v>35886</v>
      </c>
      <c r="B110" s="6">
        <v>52.100264780000003</v>
      </c>
      <c r="C110" s="6">
        <v>54.091852000000003</v>
      </c>
      <c r="D110" s="6">
        <f>ipsa!B115</f>
        <v>995.4</v>
      </c>
      <c r="E110" s="6">
        <f>tcn!B192</f>
        <v>453.743333333333</v>
      </c>
      <c r="I110" s="7">
        <v>83.25277777777778</v>
      </c>
      <c r="J110" s="8">
        <v>520553</v>
      </c>
      <c r="K110" s="11">
        <f t="shared" si="5"/>
        <v>52.055300000000003</v>
      </c>
      <c r="L110" s="7">
        <v>83.25277777777778</v>
      </c>
      <c r="M110" s="8">
        <v>539621</v>
      </c>
      <c r="N110" s="11">
        <f t="shared" si="6"/>
        <v>53.9621</v>
      </c>
      <c r="O110" s="7">
        <v>83.25277777777778</v>
      </c>
      <c r="P110" s="8">
        <v>997990</v>
      </c>
      <c r="Q110" s="11">
        <f t="shared" si="7"/>
        <v>997.99</v>
      </c>
      <c r="R110" s="7">
        <v>83.25277777777778</v>
      </c>
      <c r="S110" s="8">
        <v>4594487</v>
      </c>
      <c r="T110" s="11">
        <f t="shared" si="8"/>
        <v>459.44869999999997</v>
      </c>
      <c r="W110" s="9">
        <f t="shared" si="9"/>
        <v>52.100264780000003</v>
      </c>
    </row>
    <row r="111" spans="1:23" x14ac:dyDescent="0.3">
      <c r="A111" s="3">
        <v>35916</v>
      </c>
      <c r="B111" s="6">
        <v>52.195434740000003</v>
      </c>
      <c r="C111" s="6">
        <v>54.41355385</v>
      </c>
      <c r="D111" s="6">
        <f>ipsa!B116</f>
        <v>910.28</v>
      </c>
      <c r="E111" s="6">
        <f>tcn!B193</f>
        <v>453.41578947368401</v>
      </c>
      <c r="I111" s="7">
        <v>83.253472222222214</v>
      </c>
      <c r="J111" s="8">
        <v>522091</v>
      </c>
      <c r="K111" s="11">
        <f t="shared" si="5"/>
        <v>52.209099999999999</v>
      </c>
      <c r="L111" s="7">
        <v>83.253472222222214</v>
      </c>
      <c r="M111" s="8">
        <v>542776</v>
      </c>
      <c r="N111" s="11">
        <f t="shared" si="6"/>
        <v>54.2776</v>
      </c>
      <c r="O111" s="7">
        <v>83.253472222222214</v>
      </c>
      <c r="P111" s="8">
        <v>892639</v>
      </c>
      <c r="Q111" s="11">
        <f t="shared" si="7"/>
        <v>892.63900000000001</v>
      </c>
      <c r="R111" s="7">
        <v>83.253472222222214</v>
      </c>
      <c r="S111" s="8">
        <v>4609924</v>
      </c>
      <c r="T111" s="11">
        <f t="shared" si="8"/>
        <v>460.99239999999998</v>
      </c>
      <c r="W111" s="9">
        <f t="shared" si="9"/>
        <v>52.195434740000003</v>
      </c>
    </row>
    <row r="112" spans="1:23" x14ac:dyDescent="0.3">
      <c r="A112" s="3">
        <v>35947</v>
      </c>
      <c r="B112" s="6">
        <v>52.373437099999997</v>
      </c>
      <c r="C112" s="6">
        <v>54.666814960000004</v>
      </c>
      <c r="D112" s="6">
        <f>ipsa!B117</f>
        <v>860.86</v>
      </c>
      <c r="E112" s="6">
        <f>tcn!B194</f>
        <v>456.18799999999999</v>
      </c>
      <c r="I112" s="7">
        <v>83.254166666666663</v>
      </c>
      <c r="J112" s="8">
        <v>524330</v>
      </c>
      <c r="K112" s="11">
        <f t="shared" si="5"/>
        <v>52.433</v>
      </c>
      <c r="L112" s="7">
        <v>83.254166666666663</v>
      </c>
      <c r="M112" s="8">
        <v>545414</v>
      </c>
      <c r="N112" s="11">
        <f t="shared" si="6"/>
        <v>54.541400000000003</v>
      </c>
      <c r="O112" s="7">
        <v>83.254166666666663</v>
      </c>
      <c r="P112" s="8">
        <v>837719</v>
      </c>
      <c r="Q112" s="11">
        <f t="shared" si="7"/>
        <v>837.71900000000005</v>
      </c>
      <c r="R112" s="7">
        <v>83.254166666666663</v>
      </c>
      <c r="S112" s="8">
        <v>4601088</v>
      </c>
      <c r="T112" s="11">
        <f t="shared" si="8"/>
        <v>460.10879999999997</v>
      </c>
      <c r="W112" s="9">
        <f t="shared" si="9"/>
        <v>52.373437099999997</v>
      </c>
    </row>
    <row r="113" spans="1:23" x14ac:dyDescent="0.3">
      <c r="A113" s="3">
        <v>35977</v>
      </c>
      <c r="B113" s="6">
        <v>52.596846980000002</v>
      </c>
      <c r="C113" s="6">
        <v>54.912994349999998</v>
      </c>
      <c r="D113" s="6">
        <f>ipsa!B118</f>
        <v>902.67</v>
      </c>
      <c r="E113" s="6">
        <f>tcn!B195</f>
        <v>464.64130434782601</v>
      </c>
      <c r="I113" s="7">
        <v>83.254861111111111</v>
      </c>
      <c r="J113" s="8">
        <v>526663</v>
      </c>
      <c r="K113" s="11">
        <f t="shared" si="5"/>
        <v>52.6663</v>
      </c>
      <c r="L113" s="7">
        <v>83.254861111111111</v>
      </c>
      <c r="M113" s="8">
        <v>548456</v>
      </c>
      <c r="N113" s="11">
        <f t="shared" si="6"/>
        <v>54.845599999999997</v>
      </c>
      <c r="O113" s="7">
        <v>83.254861111111111</v>
      </c>
      <c r="P113" s="8">
        <v>892284</v>
      </c>
      <c r="Q113" s="11">
        <f t="shared" si="7"/>
        <v>892.28399999999999</v>
      </c>
      <c r="R113" s="7">
        <v>83.254861111111111</v>
      </c>
      <c r="S113" s="8">
        <v>4642016</v>
      </c>
      <c r="T113" s="11">
        <f t="shared" si="8"/>
        <v>464.20159999999998</v>
      </c>
      <c r="W113" s="9">
        <f t="shared" si="9"/>
        <v>52.596846980000002</v>
      </c>
    </row>
    <row r="114" spans="1:23" x14ac:dyDescent="0.3">
      <c r="A114" s="3">
        <v>36008</v>
      </c>
      <c r="B114" s="6">
        <v>52.775073399999997</v>
      </c>
      <c r="C114" s="6">
        <v>55.099069249999999</v>
      </c>
      <c r="D114" s="6">
        <f>ipsa!B119</f>
        <v>633.15</v>
      </c>
      <c r="E114" s="6">
        <f>tcn!B196</f>
        <v>471.25523809523798</v>
      </c>
      <c r="I114" s="7">
        <v>83.25555555555556</v>
      </c>
      <c r="J114" s="8">
        <v>528250</v>
      </c>
      <c r="K114" s="11">
        <f t="shared" si="5"/>
        <v>52.825000000000003</v>
      </c>
      <c r="L114" s="7">
        <v>83.25555555555556</v>
      </c>
      <c r="M114" s="8">
        <v>550932</v>
      </c>
      <c r="N114" s="11">
        <f t="shared" si="6"/>
        <v>55.093200000000003</v>
      </c>
      <c r="O114" s="7">
        <v>83.25555555555556</v>
      </c>
      <c r="P114" s="8">
        <v>635676</v>
      </c>
      <c r="Q114" s="11">
        <f t="shared" si="7"/>
        <v>635.67600000000004</v>
      </c>
      <c r="R114" s="7">
        <v>83.25555555555556</v>
      </c>
      <c r="S114" s="8">
        <v>4702793</v>
      </c>
      <c r="T114" s="11">
        <f t="shared" si="8"/>
        <v>470.27929999999998</v>
      </c>
      <c r="W114" s="9">
        <f t="shared" si="9"/>
        <v>52.775073399999997</v>
      </c>
    </row>
    <row r="115" spans="1:23" x14ac:dyDescent="0.3">
      <c r="A115" s="3">
        <v>36039</v>
      </c>
      <c r="B115" s="6">
        <v>53.050817379999998</v>
      </c>
      <c r="C115" s="6">
        <v>55.313108079999999</v>
      </c>
      <c r="D115" s="6">
        <f>ipsa!B120</f>
        <v>668.99</v>
      </c>
      <c r="E115" s="6">
        <f>tcn!B197</f>
        <v>470.49950000000001</v>
      </c>
      <c r="I115" s="7">
        <v>83.256250000000009</v>
      </c>
      <c r="J115" s="8">
        <v>530305</v>
      </c>
      <c r="K115" s="11">
        <f t="shared" si="5"/>
        <v>53.030500000000004</v>
      </c>
      <c r="L115" s="7">
        <v>83.256250000000009</v>
      </c>
      <c r="M115" s="8">
        <v>553573</v>
      </c>
      <c r="N115" s="11">
        <f t="shared" si="6"/>
        <v>55.357300000000002</v>
      </c>
      <c r="O115" s="7">
        <v>83.256250000000009</v>
      </c>
      <c r="P115" s="8">
        <v>675139</v>
      </c>
      <c r="Q115" s="11">
        <f t="shared" si="7"/>
        <v>675.13900000000001</v>
      </c>
      <c r="R115" s="7">
        <v>83.256250000000009</v>
      </c>
      <c r="S115" s="8">
        <v>4673102</v>
      </c>
      <c r="T115" s="11">
        <f t="shared" si="8"/>
        <v>467.31020000000001</v>
      </c>
      <c r="W115" s="9">
        <f t="shared" si="9"/>
        <v>53.050817379999998</v>
      </c>
    </row>
    <row r="116" spans="1:23" x14ac:dyDescent="0.3">
      <c r="A116" s="3">
        <v>36069</v>
      </c>
      <c r="B116" s="6">
        <v>53.474518340000003</v>
      </c>
      <c r="C116" s="6">
        <v>55.882269000000001</v>
      </c>
      <c r="D116" s="6">
        <f>ipsa!B121</f>
        <v>732.94</v>
      </c>
      <c r="E116" s="6">
        <f>tcn!B198</f>
        <v>463.60190476190502</v>
      </c>
      <c r="I116" s="7">
        <v>83.256944444444443</v>
      </c>
      <c r="J116" s="8">
        <v>532791</v>
      </c>
      <c r="K116" s="11">
        <f t="shared" si="5"/>
        <v>53.2791</v>
      </c>
      <c r="L116" s="7">
        <v>83.256944444444443</v>
      </c>
      <c r="M116" s="8">
        <v>559207</v>
      </c>
      <c r="N116" s="11">
        <f t="shared" si="6"/>
        <v>55.920699999999997</v>
      </c>
      <c r="O116" s="7">
        <v>83.256944444444443</v>
      </c>
      <c r="P116" s="8">
        <v>748164</v>
      </c>
      <c r="Q116" s="11">
        <f t="shared" si="7"/>
        <v>748.16399999999999</v>
      </c>
      <c r="R116" s="7">
        <v>83.256944444444443</v>
      </c>
      <c r="S116" s="8">
        <v>4601890</v>
      </c>
      <c r="T116" s="11">
        <f t="shared" si="8"/>
        <v>460.18900000000002</v>
      </c>
      <c r="W116" s="9">
        <f t="shared" si="9"/>
        <v>53.474518340000003</v>
      </c>
    </row>
    <row r="117" spans="1:23" x14ac:dyDescent="0.3">
      <c r="A117" s="3">
        <v>36100</v>
      </c>
      <c r="B117" s="6">
        <v>53.526398149999999</v>
      </c>
      <c r="C117" s="6">
        <v>56.064744670000003</v>
      </c>
      <c r="D117" s="6">
        <f>ipsa!B122</f>
        <v>829.08</v>
      </c>
      <c r="E117" s="6">
        <f>tcn!B199</f>
        <v>463.25619047619</v>
      </c>
      <c r="I117" s="7">
        <v>83.257638888888891</v>
      </c>
      <c r="J117" s="8">
        <v>534109</v>
      </c>
      <c r="K117" s="11">
        <f t="shared" si="5"/>
        <v>53.410899999999998</v>
      </c>
      <c r="L117" s="7">
        <v>83.257638888888891</v>
      </c>
      <c r="M117" s="8">
        <v>561824</v>
      </c>
      <c r="N117" s="11">
        <f t="shared" si="6"/>
        <v>56.182400000000001</v>
      </c>
      <c r="O117" s="7">
        <v>83.257638888888891</v>
      </c>
      <c r="P117" s="8">
        <v>845953</v>
      </c>
      <c r="Q117" s="11">
        <f t="shared" si="7"/>
        <v>845.95299999999997</v>
      </c>
      <c r="R117" s="7">
        <v>83.257638888888891</v>
      </c>
      <c r="S117" s="8">
        <v>4568651</v>
      </c>
      <c r="T117" s="11">
        <f t="shared" si="8"/>
        <v>456.86509999999998</v>
      </c>
      <c r="W117" s="9">
        <f t="shared" si="9"/>
        <v>53.526398149999999</v>
      </c>
    </row>
    <row r="118" spans="1:23" x14ac:dyDescent="0.3">
      <c r="A118" s="3">
        <v>36130</v>
      </c>
      <c r="B118" s="6">
        <v>53.798585959999997</v>
      </c>
      <c r="C118" s="6">
        <v>56.316200279999997</v>
      </c>
      <c r="D118" s="6">
        <f>ipsa!B123</f>
        <v>786.66</v>
      </c>
      <c r="E118" s="6">
        <f>tcn!B200</f>
        <v>472.387</v>
      </c>
      <c r="I118" s="7">
        <v>83.25833333333334</v>
      </c>
      <c r="J118" s="8">
        <v>537884</v>
      </c>
      <c r="K118" s="11">
        <f t="shared" si="5"/>
        <v>53.788400000000003</v>
      </c>
      <c r="L118" s="7">
        <v>83.25833333333334</v>
      </c>
      <c r="M118" s="8">
        <v>564216</v>
      </c>
      <c r="N118" s="11">
        <f t="shared" si="6"/>
        <v>56.421599999999998</v>
      </c>
      <c r="O118" s="7">
        <v>83.25833333333334</v>
      </c>
      <c r="P118" s="8">
        <v>787356</v>
      </c>
      <c r="Q118" s="11">
        <f t="shared" si="7"/>
        <v>787.35599999999999</v>
      </c>
      <c r="R118" s="7">
        <v>83.25833333333334</v>
      </c>
      <c r="S118" s="8">
        <v>4668874</v>
      </c>
      <c r="T118" s="11">
        <f t="shared" si="8"/>
        <v>466.88740000000001</v>
      </c>
      <c r="W118" s="9">
        <f t="shared" si="9"/>
        <v>53.798585959999997</v>
      </c>
    </row>
    <row r="119" spans="1:23" x14ac:dyDescent="0.3">
      <c r="A119" s="3">
        <v>36161</v>
      </c>
      <c r="B119" s="6">
        <v>53.617645410000002</v>
      </c>
      <c r="C119" s="6">
        <v>56.347461760000002</v>
      </c>
      <c r="D119" s="6">
        <f>ipsa!B124</f>
        <v>810.5</v>
      </c>
      <c r="E119" s="6">
        <f>tcn!B201</f>
        <v>475.68150000000003</v>
      </c>
      <c r="I119" s="7">
        <v>83.292361111111106</v>
      </c>
      <c r="J119" s="8">
        <v>537145</v>
      </c>
      <c r="K119" s="11">
        <f t="shared" si="5"/>
        <v>53.714500000000001</v>
      </c>
      <c r="L119" s="7">
        <v>83.292361111111106</v>
      </c>
      <c r="M119" s="8">
        <v>565156</v>
      </c>
      <c r="N119" s="11">
        <f t="shared" si="6"/>
        <v>56.515599999999999</v>
      </c>
      <c r="O119" s="7">
        <v>83.292361111111106</v>
      </c>
      <c r="P119" s="8">
        <v>810766</v>
      </c>
      <c r="Q119" s="11">
        <f t="shared" si="7"/>
        <v>810.76599999999996</v>
      </c>
      <c r="R119" s="7">
        <v>83.292361111111106</v>
      </c>
      <c r="S119" s="8">
        <v>4755112</v>
      </c>
      <c r="T119" s="11">
        <f t="shared" si="8"/>
        <v>475.51119999999997</v>
      </c>
      <c r="W119" s="9">
        <f t="shared" si="9"/>
        <v>53.617645410000002</v>
      </c>
    </row>
    <row r="120" spans="1:23" x14ac:dyDescent="0.3">
      <c r="A120" s="3">
        <v>36192</v>
      </c>
      <c r="B120" s="6">
        <v>53.660018719999997</v>
      </c>
      <c r="C120" s="6">
        <v>56.513296310000001</v>
      </c>
      <c r="D120" s="6">
        <f>ipsa!B125</f>
        <v>859.6</v>
      </c>
      <c r="E120" s="6">
        <f>tcn!B202</f>
        <v>493.44850000000002</v>
      </c>
      <c r="I120" s="7">
        <v>83.293055555555554</v>
      </c>
      <c r="J120" s="8">
        <v>537893</v>
      </c>
      <c r="K120" s="11">
        <f t="shared" si="5"/>
        <v>53.789299999999997</v>
      </c>
      <c r="L120" s="7">
        <v>83.293055555555554</v>
      </c>
      <c r="M120" s="8">
        <v>566654</v>
      </c>
      <c r="N120" s="11">
        <f t="shared" si="6"/>
        <v>56.665399999999998</v>
      </c>
      <c r="O120" s="7">
        <v>83.293055555555554</v>
      </c>
      <c r="P120" s="8">
        <v>858948</v>
      </c>
      <c r="Q120" s="11">
        <f t="shared" si="7"/>
        <v>858.94799999999998</v>
      </c>
      <c r="R120" s="7">
        <v>83.293055555555554</v>
      </c>
      <c r="S120" s="8">
        <v>4942702</v>
      </c>
      <c r="T120" s="11">
        <f t="shared" si="8"/>
        <v>494.27019999999999</v>
      </c>
      <c r="W120" s="9">
        <f t="shared" si="9"/>
        <v>53.660018719999997</v>
      </c>
    </row>
    <row r="121" spans="1:23" x14ac:dyDescent="0.3">
      <c r="A121" s="3">
        <v>36220</v>
      </c>
      <c r="B121" s="6">
        <v>53.99955885</v>
      </c>
      <c r="C121" s="6">
        <v>57.032496289999997</v>
      </c>
      <c r="D121" s="6">
        <f>ipsa!B126</f>
        <v>931.65</v>
      </c>
      <c r="E121" s="6">
        <f>tcn!B203</f>
        <v>492.484347826087</v>
      </c>
      <c r="I121" s="7">
        <v>83.293750000000003</v>
      </c>
      <c r="J121" s="8">
        <v>539873</v>
      </c>
      <c r="K121" s="11">
        <f t="shared" si="5"/>
        <v>53.987299999999998</v>
      </c>
      <c r="L121" s="7">
        <v>83.293750000000003</v>
      </c>
      <c r="M121" s="8">
        <v>568580</v>
      </c>
      <c r="N121" s="11">
        <f t="shared" si="6"/>
        <v>56.857999999999997</v>
      </c>
      <c r="O121" s="7">
        <v>83.293750000000003</v>
      </c>
      <c r="P121" s="8">
        <v>925514</v>
      </c>
      <c r="Q121" s="11">
        <f t="shared" si="7"/>
        <v>925.51400000000001</v>
      </c>
      <c r="R121" s="7">
        <v>83.293750000000003</v>
      </c>
      <c r="S121" s="8">
        <v>4960668</v>
      </c>
      <c r="T121" s="11">
        <f t="shared" si="8"/>
        <v>496.0668</v>
      </c>
      <c r="W121" s="9">
        <f t="shared" si="9"/>
        <v>53.99955885</v>
      </c>
    </row>
    <row r="122" spans="1:23" x14ac:dyDescent="0.3">
      <c r="A122" s="3">
        <v>36251</v>
      </c>
      <c r="B122" s="6">
        <v>54.203098619999999</v>
      </c>
      <c r="C122" s="6">
        <v>57.228915270000002</v>
      </c>
      <c r="D122" s="6">
        <f>ipsa!B127</f>
        <v>939.82</v>
      </c>
      <c r="E122" s="6">
        <f>tcn!B204</f>
        <v>482.32761904761901</v>
      </c>
      <c r="I122" s="7">
        <v>83.294444444444437</v>
      </c>
      <c r="J122" s="8">
        <v>541432</v>
      </c>
      <c r="K122" s="11">
        <f t="shared" si="5"/>
        <v>54.1432</v>
      </c>
      <c r="L122" s="7">
        <v>83.294444444444437</v>
      </c>
      <c r="M122" s="8">
        <v>570814</v>
      </c>
      <c r="N122" s="11">
        <f t="shared" si="6"/>
        <v>57.081400000000002</v>
      </c>
      <c r="O122" s="7">
        <v>83.294444444444437</v>
      </c>
      <c r="P122" s="8">
        <v>941953</v>
      </c>
      <c r="Q122" s="11">
        <f t="shared" si="7"/>
        <v>941.95299999999997</v>
      </c>
      <c r="R122" s="7">
        <v>83.294444444444437</v>
      </c>
      <c r="S122" s="8">
        <v>4914202</v>
      </c>
      <c r="T122" s="11">
        <f t="shared" si="8"/>
        <v>491.42020000000002</v>
      </c>
      <c r="W122" s="9">
        <f t="shared" si="9"/>
        <v>54.203098619999999</v>
      </c>
    </row>
    <row r="123" spans="1:23" x14ac:dyDescent="0.3">
      <c r="A123" s="3">
        <v>36281</v>
      </c>
      <c r="B123" s="6">
        <v>54.266705129999998</v>
      </c>
      <c r="C123" s="6">
        <v>57.231874730000001</v>
      </c>
      <c r="D123" s="6">
        <f>ipsa!B128</f>
        <v>897.63</v>
      </c>
      <c r="E123" s="6">
        <f>tcn!B205</f>
        <v>485.03899999999999</v>
      </c>
      <c r="I123" s="7">
        <v>83.295138888888886</v>
      </c>
      <c r="J123" s="8">
        <v>542671</v>
      </c>
      <c r="K123" s="11">
        <f t="shared" si="5"/>
        <v>54.267099999999999</v>
      </c>
      <c r="L123" s="7">
        <v>83.295138888888886</v>
      </c>
      <c r="M123" s="8">
        <v>570978</v>
      </c>
      <c r="N123" s="11">
        <f t="shared" si="6"/>
        <v>57.097799999999999</v>
      </c>
      <c r="O123" s="7">
        <v>83.295138888888886</v>
      </c>
      <c r="P123" s="8">
        <v>879644</v>
      </c>
      <c r="Q123" s="11">
        <f t="shared" si="7"/>
        <v>879.64400000000001</v>
      </c>
      <c r="R123" s="7">
        <v>83.295138888888886</v>
      </c>
      <c r="S123" s="8">
        <v>4946085</v>
      </c>
      <c r="T123" s="11">
        <f t="shared" si="8"/>
        <v>494.60849999999999</v>
      </c>
      <c r="W123" s="9">
        <f t="shared" si="9"/>
        <v>54.266705129999998</v>
      </c>
    </row>
    <row r="124" spans="1:23" x14ac:dyDescent="0.3">
      <c r="A124" s="3">
        <v>36312</v>
      </c>
      <c r="B124" s="6">
        <v>54.343998659999997</v>
      </c>
      <c r="C124" s="6">
        <v>57.324585169999999</v>
      </c>
      <c r="D124" s="6">
        <f>ipsa!B129</f>
        <v>1006.07</v>
      </c>
      <c r="E124" s="6">
        <f>tcn!B206</f>
        <v>502.16550000000001</v>
      </c>
      <c r="I124" s="7">
        <v>83.295833333333334</v>
      </c>
      <c r="J124" s="8">
        <v>543972</v>
      </c>
      <c r="K124" s="11">
        <f t="shared" si="5"/>
        <v>54.397199999999998</v>
      </c>
      <c r="L124" s="7">
        <v>83.295833333333334</v>
      </c>
      <c r="M124" s="8">
        <v>572085</v>
      </c>
      <c r="N124" s="11">
        <f t="shared" si="6"/>
        <v>57.208500000000001</v>
      </c>
      <c r="O124" s="7">
        <v>83.295833333333334</v>
      </c>
      <c r="P124" s="8">
        <v>988287</v>
      </c>
      <c r="Q124" s="11">
        <f t="shared" si="7"/>
        <v>988.28700000000003</v>
      </c>
      <c r="R124" s="7">
        <v>83.295833333333334</v>
      </c>
      <c r="S124" s="8">
        <v>5060530</v>
      </c>
      <c r="T124" s="11">
        <f t="shared" si="8"/>
        <v>506.053</v>
      </c>
      <c r="W124" s="9">
        <f t="shared" si="9"/>
        <v>54.343998659999997</v>
      </c>
    </row>
    <row r="125" spans="1:23" x14ac:dyDescent="0.3">
      <c r="A125" s="3">
        <v>36342</v>
      </c>
      <c r="B125" s="6">
        <v>54.379512859999998</v>
      </c>
      <c r="C125" s="6">
        <v>57.32231376</v>
      </c>
      <c r="D125" s="6">
        <f>ipsa!B130</f>
        <v>1014.01</v>
      </c>
      <c r="E125" s="6">
        <f>tcn!B207</f>
        <v>516.73818181818206</v>
      </c>
      <c r="I125" s="7">
        <v>83.296527777777769</v>
      </c>
      <c r="J125" s="8">
        <v>544567</v>
      </c>
      <c r="K125" s="11">
        <f t="shared" si="5"/>
        <v>54.456699999999998</v>
      </c>
      <c r="L125" s="7">
        <v>83.296527777777769</v>
      </c>
      <c r="M125" s="8">
        <v>572696</v>
      </c>
      <c r="N125" s="11">
        <f t="shared" si="6"/>
        <v>57.269599999999997</v>
      </c>
      <c r="O125" s="7">
        <v>83.296527777777769</v>
      </c>
      <c r="P125" s="8">
        <v>1007622</v>
      </c>
      <c r="Q125" s="11">
        <f t="shared" si="7"/>
        <v>1007.622</v>
      </c>
      <c r="R125" s="7">
        <v>83.296527777777769</v>
      </c>
      <c r="S125" s="8">
        <v>5134093</v>
      </c>
      <c r="T125" s="11">
        <f t="shared" si="8"/>
        <v>513.40930000000003</v>
      </c>
      <c r="W125" s="9">
        <f t="shared" si="9"/>
        <v>54.379512859999998</v>
      </c>
    </row>
    <row r="126" spans="1:23" x14ac:dyDescent="0.3">
      <c r="A126" s="3">
        <v>36373</v>
      </c>
      <c r="B126" s="6">
        <v>54.489398639999997</v>
      </c>
      <c r="C126" s="6">
        <v>57.385869800000002</v>
      </c>
      <c r="D126" s="6">
        <f>ipsa!B131</f>
        <v>1008.32</v>
      </c>
      <c r="E126" s="6">
        <f>tcn!B208</f>
        <v>513.03318181818202</v>
      </c>
      <c r="I126" s="7">
        <v>83.297222222222231</v>
      </c>
      <c r="J126" s="8">
        <v>545502</v>
      </c>
      <c r="K126" s="11">
        <f t="shared" si="5"/>
        <v>54.550199999999997</v>
      </c>
      <c r="L126" s="7">
        <v>83.297222222222231</v>
      </c>
      <c r="M126" s="8">
        <v>574035</v>
      </c>
      <c r="N126" s="11">
        <f t="shared" si="6"/>
        <v>57.403500000000001</v>
      </c>
      <c r="O126" s="7">
        <v>83.297222222222231</v>
      </c>
      <c r="P126" s="8">
        <v>1005314</v>
      </c>
      <c r="Q126" s="11">
        <f t="shared" si="7"/>
        <v>1005.314</v>
      </c>
      <c r="R126" s="7">
        <v>83.297222222222231</v>
      </c>
      <c r="S126" s="8">
        <v>5090633</v>
      </c>
      <c r="T126" s="11">
        <f t="shared" si="8"/>
        <v>509.06330000000003</v>
      </c>
      <c r="W126" s="9">
        <f t="shared" si="9"/>
        <v>54.489398639999997</v>
      </c>
    </row>
    <row r="127" spans="1:23" x14ac:dyDescent="0.3">
      <c r="A127" s="3">
        <v>36404</v>
      </c>
      <c r="B127" s="6">
        <v>54.611627980000002</v>
      </c>
      <c r="C127" s="6">
        <v>57.352749809999999</v>
      </c>
      <c r="D127" s="6">
        <f>ipsa!B132</f>
        <v>984.23</v>
      </c>
      <c r="E127" s="6">
        <f>tcn!B209</f>
        <v>524.54809523809502</v>
      </c>
      <c r="I127" s="7">
        <v>83.297916666666666</v>
      </c>
      <c r="J127" s="8">
        <v>545617</v>
      </c>
      <c r="K127" s="11">
        <f t="shared" si="5"/>
        <v>54.561700000000002</v>
      </c>
      <c r="L127" s="7">
        <v>83.297916666666666</v>
      </c>
      <c r="M127" s="8">
        <v>574101</v>
      </c>
      <c r="N127" s="11">
        <f t="shared" si="6"/>
        <v>57.4101</v>
      </c>
      <c r="O127" s="7">
        <v>83.297916666666666</v>
      </c>
      <c r="P127" s="8">
        <v>998248</v>
      </c>
      <c r="Q127" s="11">
        <f t="shared" si="7"/>
        <v>998.24800000000005</v>
      </c>
      <c r="R127" s="7">
        <v>83.297916666666666</v>
      </c>
      <c r="S127" s="8">
        <v>5170205</v>
      </c>
      <c r="T127" s="11">
        <f t="shared" si="8"/>
        <v>517.02049999999997</v>
      </c>
      <c r="W127" s="9">
        <f t="shared" si="9"/>
        <v>54.611627980000002</v>
      </c>
    </row>
    <row r="128" spans="1:23" x14ac:dyDescent="0.3">
      <c r="A128" s="3">
        <v>36434</v>
      </c>
      <c r="B128" s="6">
        <v>54.804768410000001</v>
      </c>
      <c r="C128" s="6">
        <v>57.415987639999997</v>
      </c>
      <c r="D128" s="6">
        <f>ipsa!B133</f>
        <v>987.69</v>
      </c>
      <c r="E128" s="6">
        <f>tcn!B210</f>
        <v>537.96950000000004</v>
      </c>
      <c r="I128" s="7">
        <v>83.298611111111114</v>
      </c>
      <c r="J128" s="8">
        <v>546180</v>
      </c>
      <c r="K128" s="11">
        <f t="shared" si="5"/>
        <v>54.618000000000002</v>
      </c>
      <c r="L128" s="7">
        <v>83.298611111111114</v>
      </c>
      <c r="M128" s="8">
        <v>574431</v>
      </c>
      <c r="N128" s="11">
        <f t="shared" si="6"/>
        <v>57.443100000000001</v>
      </c>
      <c r="O128" s="7">
        <v>83.298611111111114</v>
      </c>
      <c r="P128" s="8">
        <v>1015317</v>
      </c>
      <c r="Q128" s="11">
        <f t="shared" si="7"/>
        <v>1015.317</v>
      </c>
      <c r="R128" s="7">
        <v>83.298611111111114</v>
      </c>
      <c r="S128" s="8">
        <v>5324188</v>
      </c>
      <c r="T128" s="11">
        <f t="shared" si="8"/>
        <v>532.41880000000003</v>
      </c>
      <c r="W128" s="9">
        <f t="shared" si="9"/>
        <v>54.804768410000001</v>
      </c>
    </row>
    <row r="129" spans="1:25" x14ac:dyDescent="0.3">
      <c r="A129" s="3">
        <v>36465</v>
      </c>
      <c r="B129" s="6">
        <v>54.904074450000003</v>
      </c>
      <c r="C129" s="6">
        <v>57.399062460000003</v>
      </c>
      <c r="D129" s="6">
        <f>ipsa!B134</f>
        <v>1058.3800000000001</v>
      </c>
      <c r="E129" s="6">
        <f>tcn!B211</f>
        <v>543.713809523809</v>
      </c>
      <c r="I129" s="7">
        <v>83.299305555555563</v>
      </c>
      <c r="J129" s="8">
        <v>547823</v>
      </c>
      <c r="K129" s="11">
        <f t="shared" si="5"/>
        <v>54.782299999999999</v>
      </c>
      <c r="L129" s="7">
        <v>83.299305555555563</v>
      </c>
      <c r="M129" s="8">
        <v>574978</v>
      </c>
      <c r="N129" s="11">
        <f t="shared" si="6"/>
        <v>57.497799999999998</v>
      </c>
      <c r="O129" s="7">
        <v>83.299305555555563</v>
      </c>
      <c r="P129" s="8">
        <v>1072073</v>
      </c>
      <c r="Q129" s="11">
        <f t="shared" si="7"/>
        <v>1072.0730000000001</v>
      </c>
      <c r="R129" s="7">
        <v>83.299305555555563</v>
      </c>
      <c r="S129" s="8">
        <v>5361231</v>
      </c>
      <c r="T129" s="11">
        <f t="shared" si="8"/>
        <v>536.12310000000002</v>
      </c>
      <c r="W129" s="9">
        <f t="shared" si="9"/>
        <v>54.904074450000003</v>
      </c>
    </row>
    <row r="130" spans="1:25" x14ac:dyDescent="0.3">
      <c r="A130" s="3">
        <v>36495</v>
      </c>
      <c r="B130" s="6">
        <v>55.046866219999998</v>
      </c>
      <c r="C130" s="6">
        <v>57.43984167</v>
      </c>
      <c r="D130" s="6">
        <f>ipsa!B135</f>
        <v>1125.3</v>
      </c>
      <c r="E130" s="6">
        <f>tcn!B212</f>
        <v>538.22095238095301</v>
      </c>
      <c r="I130" s="7">
        <v>83.3</v>
      </c>
      <c r="J130" s="8">
        <v>550370</v>
      </c>
      <c r="K130" s="11">
        <f t="shared" si="5"/>
        <v>55.036999999999999</v>
      </c>
      <c r="L130" s="7">
        <v>83.3</v>
      </c>
      <c r="M130" s="8">
        <v>575463</v>
      </c>
      <c r="N130" s="11">
        <f t="shared" si="6"/>
        <v>57.546300000000002</v>
      </c>
      <c r="O130" s="7">
        <v>83.3</v>
      </c>
      <c r="P130" s="8">
        <v>1123832</v>
      </c>
      <c r="Q130" s="11">
        <f t="shared" si="7"/>
        <v>1123.8320000000001</v>
      </c>
      <c r="R130" s="7">
        <v>83.3</v>
      </c>
      <c r="S130" s="8">
        <v>5345292</v>
      </c>
      <c r="T130" s="11">
        <f t="shared" si="8"/>
        <v>534.52919999999995</v>
      </c>
      <c r="W130" s="9">
        <f t="shared" si="9"/>
        <v>55.046866219999998</v>
      </c>
    </row>
    <row r="131" spans="1:25" x14ac:dyDescent="0.3">
      <c r="A131" s="3">
        <v>36526</v>
      </c>
      <c r="B131" s="6">
        <v>55.135893600000003</v>
      </c>
      <c r="C131" s="6">
        <v>57.575814700000002</v>
      </c>
      <c r="D131" s="6">
        <f>ipsa!B136</f>
        <v>1151.3599999999999</v>
      </c>
      <c r="E131" s="6">
        <f>tcn!B213</f>
        <v>520.44761904761901</v>
      </c>
      <c r="I131" s="7">
        <v>83.334027777777777</v>
      </c>
      <c r="J131" s="8">
        <v>552616</v>
      </c>
      <c r="K131" s="11">
        <f t="shared" ref="K131:K194" si="10">J131/10000</f>
        <v>55.261600000000001</v>
      </c>
      <c r="L131" s="7">
        <v>83.334027777777777</v>
      </c>
      <c r="M131" s="8">
        <v>577385</v>
      </c>
      <c r="N131" s="11">
        <f t="shared" ref="N131:N194" si="11">M131/10000</f>
        <v>57.738500000000002</v>
      </c>
      <c r="O131" s="7">
        <v>83.334027777777777</v>
      </c>
      <c r="P131" s="8">
        <v>1149552</v>
      </c>
      <c r="Q131" s="11">
        <f t="shared" ref="Q131:Q194" si="12">P131/1000</f>
        <v>1149.5519999999999</v>
      </c>
      <c r="R131" s="7">
        <v>83.334027777777777</v>
      </c>
      <c r="S131" s="8">
        <v>5231682</v>
      </c>
      <c r="T131" s="11">
        <f t="shared" ref="T131:T194" si="13">S131/10000</f>
        <v>523.16819999999996</v>
      </c>
      <c r="W131" s="9">
        <f t="shared" ref="W131:W194" si="14">B131</f>
        <v>55.135893600000003</v>
      </c>
    </row>
    <row r="132" spans="1:25" x14ac:dyDescent="0.3">
      <c r="A132" s="3">
        <v>36557</v>
      </c>
      <c r="B132" s="6">
        <v>55.445610889999998</v>
      </c>
      <c r="C132" s="6">
        <v>57.84564365</v>
      </c>
      <c r="D132" s="6">
        <f>ipsa!B137</f>
        <v>1106.23</v>
      </c>
      <c r="E132" s="6">
        <f>tcn!B214</f>
        <v>512.850952380953</v>
      </c>
      <c r="I132" s="7">
        <v>83.334722222222226</v>
      </c>
      <c r="J132" s="8">
        <v>555986</v>
      </c>
      <c r="K132" s="11">
        <f t="shared" si="10"/>
        <v>55.598599999999998</v>
      </c>
      <c r="L132" s="7">
        <v>83.334722222222226</v>
      </c>
      <c r="M132" s="8">
        <v>580078</v>
      </c>
      <c r="N132" s="11">
        <f t="shared" si="11"/>
        <v>58.007800000000003</v>
      </c>
      <c r="O132" s="7">
        <v>83.334722222222226</v>
      </c>
      <c r="P132" s="8">
        <v>1109901</v>
      </c>
      <c r="Q132" s="11">
        <f t="shared" si="12"/>
        <v>1109.9010000000001</v>
      </c>
      <c r="R132" s="7">
        <v>83.334722222222226</v>
      </c>
      <c r="S132" s="8">
        <v>5145090</v>
      </c>
      <c r="T132" s="11">
        <f t="shared" si="13"/>
        <v>514.50900000000001</v>
      </c>
      <c r="W132" s="9">
        <f t="shared" si="14"/>
        <v>55.445610889999998</v>
      </c>
    </row>
    <row r="133" spans="1:25" x14ac:dyDescent="0.3">
      <c r="A133" s="3">
        <v>36586</v>
      </c>
      <c r="B133" s="6">
        <v>55.850271460000002</v>
      </c>
      <c r="C133" s="6">
        <v>58.407874900000003</v>
      </c>
      <c r="D133" s="6">
        <f>ipsa!B138</f>
        <v>1129.76</v>
      </c>
      <c r="E133" s="6">
        <f>tcn!B215</f>
        <v>504.38043478260897</v>
      </c>
      <c r="I133" s="7">
        <v>83.33541666666666</v>
      </c>
      <c r="J133" s="8">
        <v>558490</v>
      </c>
      <c r="K133" s="11">
        <f t="shared" si="10"/>
        <v>55.848999999999997</v>
      </c>
      <c r="L133" s="7">
        <v>83.33541666666666</v>
      </c>
      <c r="M133" s="8">
        <v>582206</v>
      </c>
      <c r="N133" s="11">
        <f t="shared" si="11"/>
        <v>58.220599999999997</v>
      </c>
      <c r="O133" s="7">
        <v>83.33541666666666</v>
      </c>
      <c r="P133" s="8">
        <v>1114130</v>
      </c>
      <c r="Q133" s="11">
        <f t="shared" si="12"/>
        <v>1114.1300000000001</v>
      </c>
      <c r="R133" s="7">
        <v>83.33541666666666</v>
      </c>
      <c r="S133" s="8">
        <v>5094154</v>
      </c>
      <c r="T133" s="11">
        <f t="shared" si="13"/>
        <v>509.41539999999998</v>
      </c>
      <c r="W133" s="9">
        <f t="shared" si="14"/>
        <v>55.850271460000002</v>
      </c>
    </row>
    <row r="134" spans="1:25" x14ac:dyDescent="0.3">
      <c r="A134" s="3">
        <v>36617</v>
      </c>
      <c r="B134" s="6">
        <v>56.116581580000002</v>
      </c>
      <c r="C134" s="6">
        <v>58.584549719999998</v>
      </c>
      <c r="D134" s="6">
        <f>ipsa!B139</f>
        <v>1074.95</v>
      </c>
      <c r="E134" s="6">
        <f>tcn!B216</f>
        <v>508.09947368421098</v>
      </c>
      <c r="I134" s="7">
        <v>83.336111111111109</v>
      </c>
      <c r="J134" s="8">
        <v>560502</v>
      </c>
      <c r="K134" s="11">
        <f t="shared" si="10"/>
        <v>56.050199999999997</v>
      </c>
      <c r="L134" s="7">
        <v>83.336111111111109</v>
      </c>
      <c r="M134" s="8">
        <v>584172</v>
      </c>
      <c r="N134" s="11">
        <f t="shared" si="11"/>
        <v>58.417200000000001</v>
      </c>
      <c r="O134" s="7">
        <v>83.336111111111109</v>
      </c>
      <c r="P134" s="8">
        <v>1078216</v>
      </c>
      <c r="Q134" s="11">
        <f t="shared" si="12"/>
        <v>1078.2159999999999</v>
      </c>
      <c r="R134" s="7">
        <v>83.336111111111109</v>
      </c>
      <c r="S134" s="8">
        <v>5198544</v>
      </c>
      <c r="T134" s="11">
        <f t="shared" si="13"/>
        <v>519.85440000000006</v>
      </c>
      <c r="W134" s="9">
        <f t="shared" si="14"/>
        <v>56.116581580000002</v>
      </c>
    </row>
    <row r="135" spans="1:25" x14ac:dyDescent="0.3">
      <c r="A135" s="3">
        <v>36647</v>
      </c>
      <c r="B135" s="6">
        <v>56.239708319999998</v>
      </c>
      <c r="C135" s="6">
        <v>58.691463779999999</v>
      </c>
      <c r="D135" s="6">
        <f>ipsa!B140</f>
        <v>1124.2</v>
      </c>
      <c r="E135" s="6">
        <f>tcn!B217</f>
        <v>521.66318181818201</v>
      </c>
      <c r="I135" s="7">
        <v>83.336805555555557</v>
      </c>
      <c r="J135" s="8">
        <v>562169</v>
      </c>
      <c r="K135" s="11">
        <f t="shared" si="10"/>
        <v>56.216900000000003</v>
      </c>
      <c r="L135" s="7">
        <v>83.336805555555557</v>
      </c>
      <c r="M135" s="8">
        <v>585601</v>
      </c>
      <c r="N135" s="11">
        <f t="shared" si="11"/>
        <v>58.560099999999998</v>
      </c>
      <c r="O135" s="7">
        <v>83.336805555555557</v>
      </c>
      <c r="P135" s="8">
        <v>1099607</v>
      </c>
      <c r="Q135" s="11">
        <f t="shared" si="12"/>
        <v>1099.607</v>
      </c>
      <c r="R135" s="7">
        <v>83.336805555555557</v>
      </c>
      <c r="S135" s="8">
        <v>5336526</v>
      </c>
      <c r="T135" s="11">
        <f t="shared" si="13"/>
        <v>533.65260000000001</v>
      </c>
      <c r="W135" s="9">
        <f t="shared" si="14"/>
        <v>56.239708319999998</v>
      </c>
    </row>
    <row r="136" spans="1:25" x14ac:dyDescent="0.3">
      <c r="A136" s="3">
        <v>36678</v>
      </c>
      <c r="B136" s="6">
        <v>56.370231390000001</v>
      </c>
      <c r="C136" s="6">
        <v>58.818516819999999</v>
      </c>
      <c r="D136" s="6">
        <f>ipsa!B141</f>
        <v>1108.67</v>
      </c>
      <c r="E136" s="6">
        <f>tcn!B218</f>
        <v>529.73749999999995</v>
      </c>
      <c r="I136" s="7">
        <v>83.337499999999991</v>
      </c>
      <c r="J136" s="8">
        <v>564264</v>
      </c>
      <c r="K136" s="11">
        <f t="shared" si="10"/>
        <v>56.426400000000001</v>
      </c>
      <c r="L136" s="7">
        <v>83.337499999999991</v>
      </c>
      <c r="M136" s="8">
        <v>587151</v>
      </c>
      <c r="N136" s="11">
        <f t="shared" si="11"/>
        <v>58.7151</v>
      </c>
      <c r="O136" s="7">
        <v>83.337499999999991</v>
      </c>
      <c r="P136" s="8">
        <v>1101402</v>
      </c>
      <c r="Q136" s="11">
        <f t="shared" si="12"/>
        <v>1101.402</v>
      </c>
      <c r="R136" s="7">
        <v>83.337499999999991</v>
      </c>
      <c r="S136" s="8">
        <v>5325542</v>
      </c>
      <c r="T136" s="11">
        <f t="shared" si="13"/>
        <v>532.55420000000004</v>
      </c>
      <c r="W136" s="9">
        <f t="shared" si="14"/>
        <v>56.370231390000001</v>
      </c>
    </row>
    <row r="137" spans="1:25" x14ac:dyDescent="0.3">
      <c r="A137" s="3">
        <v>36708</v>
      </c>
      <c r="B137" s="6">
        <v>56.448454759999997</v>
      </c>
      <c r="C137" s="6">
        <v>58.816108149999998</v>
      </c>
      <c r="D137" s="6">
        <f>ipsa!B142</f>
        <v>1074.76</v>
      </c>
      <c r="E137" s="6">
        <f>tcn!B219</f>
        <v>542.74523809523805</v>
      </c>
      <c r="I137" s="7">
        <v>83.33819444444444</v>
      </c>
      <c r="J137" s="8">
        <v>565252</v>
      </c>
      <c r="K137" s="11">
        <f t="shared" si="10"/>
        <v>56.525199999999998</v>
      </c>
      <c r="L137" s="7">
        <v>83.33819444444444</v>
      </c>
      <c r="M137" s="8">
        <v>587814</v>
      </c>
      <c r="N137" s="11">
        <f t="shared" si="11"/>
        <v>58.781399999999998</v>
      </c>
      <c r="O137" s="7">
        <v>83.33819444444444</v>
      </c>
      <c r="P137" s="8">
        <v>1069962</v>
      </c>
      <c r="Q137" s="11">
        <f t="shared" si="12"/>
        <v>1069.962</v>
      </c>
      <c r="R137" s="7">
        <v>83.33819444444444</v>
      </c>
      <c r="S137" s="8">
        <v>5365858</v>
      </c>
      <c r="T137" s="11">
        <f t="shared" si="13"/>
        <v>536.58579999999995</v>
      </c>
      <c r="W137" s="9">
        <f t="shared" si="14"/>
        <v>56.448454759999997</v>
      </c>
    </row>
    <row r="138" spans="1:25" x14ac:dyDescent="0.3">
      <c r="A138" s="3">
        <v>36739</v>
      </c>
      <c r="B138" s="6">
        <v>56.594272029999999</v>
      </c>
      <c r="C138" s="6">
        <v>58.789174770000002</v>
      </c>
      <c r="D138" s="6">
        <f>ipsa!B143</f>
        <v>1123.29</v>
      </c>
      <c r="E138" s="6">
        <f>tcn!B220</f>
        <v>550.994545454545</v>
      </c>
      <c r="I138" s="7">
        <v>83.338888888888889</v>
      </c>
      <c r="J138" s="8">
        <v>566631</v>
      </c>
      <c r="K138" s="11">
        <f t="shared" si="10"/>
        <v>56.6631</v>
      </c>
      <c r="L138" s="7">
        <v>83.338888888888889</v>
      </c>
      <c r="M138" s="8">
        <v>588174</v>
      </c>
      <c r="N138" s="11">
        <f t="shared" si="11"/>
        <v>58.817399999999999</v>
      </c>
      <c r="O138" s="7">
        <v>83.338888888888889</v>
      </c>
      <c r="P138" s="8">
        <v>1110930</v>
      </c>
      <c r="Q138" s="11">
        <f t="shared" si="12"/>
        <v>1110.93</v>
      </c>
      <c r="R138" s="7">
        <v>83.338888888888889</v>
      </c>
      <c r="S138" s="8">
        <v>5435997</v>
      </c>
      <c r="T138" s="11">
        <f t="shared" si="13"/>
        <v>543.59969999999998</v>
      </c>
      <c r="W138" s="9">
        <f t="shared" si="14"/>
        <v>56.594272029999999</v>
      </c>
    </row>
    <row r="139" spans="1:25" x14ac:dyDescent="0.3">
      <c r="A139" s="3">
        <v>36770</v>
      </c>
      <c r="B139" s="6">
        <v>56.936822370000002</v>
      </c>
      <c r="C139" s="6">
        <v>58.859674839999997</v>
      </c>
      <c r="D139" s="6">
        <f>ipsa!B144</f>
        <v>1109.79</v>
      </c>
      <c r="E139" s="6">
        <f>tcn!B221</f>
        <v>565.89499999999998</v>
      </c>
      <c r="I139" s="7">
        <v>83.339583333333337</v>
      </c>
      <c r="J139" s="8">
        <v>568324</v>
      </c>
      <c r="K139" s="11">
        <f t="shared" si="10"/>
        <v>56.8324</v>
      </c>
      <c r="L139" s="7">
        <v>83.339583333333337</v>
      </c>
      <c r="M139" s="8">
        <v>589200</v>
      </c>
      <c r="N139" s="11">
        <f t="shared" si="11"/>
        <v>58.92</v>
      </c>
      <c r="O139" s="7">
        <v>83.339583333333337</v>
      </c>
      <c r="P139" s="8">
        <v>1128669</v>
      </c>
      <c r="Q139" s="11">
        <f t="shared" si="12"/>
        <v>1128.6690000000001</v>
      </c>
      <c r="R139" s="7">
        <v>83.339583333333337</v>
      </c>
      <c r="S139" s="8">
        <v>5543192</v>
      </c>
      <c r="T139" s="11">
        <f t="shared" si="13"/>
        <v>554.31920000000002</v>
      </c>
      <c r="W139" s="9">
        <f t="shared" si="14"/>
        <v>56.936822370000002</v>
      </c>
    </row>
    <row r="140" spans="1:25" x14ac:dyDescent="0.3">
      <c r="A140" s="3">
        <v>36800</v>
      </c>
      <c r="B140" s="6">
        <v>57.28258538</v>
      </c>
      <c r="C140" s="6">
        <v>58.973240160000003</v>
      </c>
      <c r="D140" s="6">
        <f>ipsa!B145</f>
        <v>1060.81</v>
      </c>
      <c r="E140" s="6">
        <f>tcn!B222</f>
        <v>567.84142857142899</v>
      </c>
      <c r="I140" s="7">
        <v>83.340277777777786</v>
      </c>
      <c r="J140" s="8">
        <v>570871</v>
      </c>
      <c r="K140" s="11">
        <f t="shared" si="10"/>
        <v>57.0871</v>
      </c>
      <c r="L140" s="7">
        <v>83.340277777777786</v>
      </c>
      <c r="M140" s="8">
        <v>589913</v>
      </c>
      <c r="N140" s="11">
        <f t="shared" si="11"/>
        <v>58.991300000000003</v>
      </c>
      <c r="O140" s="7">
        <v>83.340277777777786</v>
      </c>
      <c r="P140" s="8">
        <v>1094352</v>
      </c>
      <c r="Q140" s="11">
        <f t="shared" si="12"/>
        <v>1094.3520000000001</v>
      </c>
      <c r="R140" s="7">
        <v>83.340277777777786</v>
      </c>
      <c r="S140" s="8">
        <v>5604918</v>
      </c>
      <c r="T140" s="11">
        <f t="shared" si="13"/>
        <v>560.49180000000001</v>
      </c>
      <c r="W140" s="9">
        <f t="shared" si="14"/>
        <v>57.28258538</v>
      </c>
    </row>
    <row r="141" spans="1:25" x14ac:dyDescent="0.3">
      <c r="A141" s="3">
        <v>36831</v>
      </c>
      <c r="B141" s="6">
        <v>57.473140809999997</v>
      </c>
      <c r="C141" s="6">
        <v>59.151799969999999</v>
      </c>
      <c r="D141" s="6">
        <f>ipsa!B146</f>
        <v>1086.5999999999999</v>
      </c>
      <c r="E141" s="6">
        <f>tcn!B223</f>
        <v>574.59714285714301</v>
      </c>
      <c r="I141" s="7">
        <v>83.34097222222222</v>
      </c>
      <c r="J141" s="8">
        <v>573300</v>
      </c>
      <c r="K141" s="11">
        <f t="shared" si="10"/>
        <v>57.33</v>
      </c>
      <c r="L141" s="7">
        <v>83.34097222222222</v>
      </c>
      <c r="M141" s="8">
        <v>592340</v>
      </c>
      <c r="N141" s="11">
        <f t="shared" si="11"/>
        <v>59.234000000000002</v>
      </c>
      <c r="O141" s="7">
        <v>83.34097222222222</v>
      </c>
      <c r="P141" s="8">
        <v>1093960</v>
      </c>
      <c r="Q141" s="11">
        <f t="shared" si="12"/>
        <v>1093.96</v>
      </c>
      <c r="R141" s="7">
        <v>83.34097222222222</v>
      </c>
      <c r="S141" s="8">
        <v>5671796</v>
      </c>
      <c r="T141" s="11">
        <f t="shared" si="13"/>
        <v>567.17960000000005</v>
      </c>
      <c r="W141" s="9">
        <f t="shared" si="14"/>
        <v>57.473140809999997</v>
      </c>
    </row>
    <row r="142" spans="1:25" x14ac:dyDescent="0.3">
      <c r="A142" s="3">
        <v>36861</v>
      </c>
      <c r="B142" s="6">
        <v>57.534927369999998</v>
      </c>
      <c r="C142" s="6">
        <v>59.306953909999997</v>
      </c>
      <c r="D142" s="6">
        <f>ipsa!B147</f>
        <v>1084.4100000000001</v>
      </c>
      <c r="E142" s="6">
        <f>tcn!B224</f>
        <v>574.62842105263201</v>
      </c>
      <c r="I142" s="7">
        <v>83.341666666666669</v>
      </c>
      <c r="J142" s="8">
        <v>575436</v>
      </c>
      <c r="K142" s="11">
        <f t="shared" si="10"/>
        <v>57.543599999999998</v>
      </c>
      <c r="L142" s="7">
        <v>83.341666666666669</v>
      </c>
      <c r="M142" s="8">
        <v>594185</v>
      </c>
      <c r="N142" s="11">
        <f t="shared" si="11"/>
        <v>59.418500000000002</v>
      </c>
      <c r="O142" s="7">
        <v>83.341666666666669</v>
      </c>
      <c r="P142" s="8">
        <v>1077938</v>
      </c>
      <c r="Q142" s="11">
        <f t="shared" si="12"/>
        <v>1077.9380000000001</v>
      </c>
      <c r="R142" s="7">
        <v>83.341666666666669</v>
      </c>
      <c r="S142" s="8">
        <v>5749525</v>
      </c>
      <c r="T142" s="11">
        <f t="shared" si="13"/>
        <v>574.95249999999999</v>
      </c>
      <c r="W142" s="9">
        <f t="shared" si="14"/>
        <v>57.534927369999998</v>
      </c>
    </row>
    <row r="143" spans="1:25" x14ac:dyDescent="0.3">
      <c r="A143" s="3">
        <v>36892</v>
      </c>
      <c r="B143" s="6">
        <v>57.724000459999999</v>
      </c>
      <c r="C143" s="6">
        <v>59.391162940000001</v>
      </c>
      <c r="D143" s="6">
        <f>ipsa!B148</f>
        <v>1138.43</v>
      </c>
      <c r="E143" s="6">
        <f>tcn!B225</f>
        <v>571.11636363636399</v>
      </c>
      <c r="I143" s="7">
        <v>83.375694444444449</v>
      </c>
      <c r="J143" s="8">
        <v>578762</v>
      </c>
      <c r="K143" s="11">
        <f t="shared" si="10"/>
        <v>57.876199999999997</v>
      </c>
      <c r="L143" s="7">
        <v>83.375694444444449</v>
      </c>
      <c r="M143" s="8">
        <v>595478</v>
      </c>
      <c r="N143" s="11">
        <f t="shared" si="11"/>
        <v>59.547800000000002</v>
      </c>
      <c r="O143" s="7">
        <v>83.375694444444449</v>
      </c>
      <c r="P143" s="8">
        <v>1137129</v>
      </c>
      <c r="Q143" s="11">
        <f t="shared" si="12"/>
        <v>1137.1289999999999</v>
      </c>
      <c r="R143" s="7">
        <v>83.375694444444449</v>
      </c>
      <c r="S143" s="8">
        <v>5775595</v>
      </c>
      <c r="T143" s="11">
        <f t="shared" si="13"/>
        <v>577.55949999999996</v>
      </c>
      <c r="W143" s="9">
        <f t="shared" si="14"/>
        <v>57.724000459999999</v>
      </c>
      <c r="X143">
        <f>K143/K142*100-100</f>
        <v>0.57799651047206169</v>
      </c>
      <c r="Y143">
        <f t="shared" ref="Y143:Y206" si="15">W143/W142*100-100</f>
        <v>0.32862314882939359</v>
      </c>
    </row>
    <row r="144" spans="1:25" x14ac:dyDescent="0.3">
      <c r="A144" s="3">
        <v>36923</v>
      </c>
      <c r="B144" s="6">
        <v>57.547615810000003</v>
      </c>
      <c r="C144" s="6">
        <v>59.390916619999999</v>
      </c>
      <c r="D144" s="6">
        <f>ipsa!B149</f>
        <v>1096.2</v>
      </c>
      <c r="E144" s="6">
        <f>tcn!B226</f>
        <v>563.12900000000002</v>
      </c>
      <c r="I144" s="7">
        <v>83.376388888888883</v>
      </c>
      <c r="J144" s="8">
        <v>577392</v>
      </c>
      <c r="K144" s="11">
        <f t="shared" si="10"/>
        <v>57.739199999999997</v>
      </c>
      <c r="L144" s="7">
        <v>83.376388888888883</v>
      </c>
      <c r="M144" s="8">
        <v>595586</v>
      </c>
      <c r="N144" s="11">
        <f t="shared" si="11"/>
        <v>59.558599999999998</v>
      </c>
      <c r="O144" s="7">
        <v>83.376388888888883</v>
      </c>
      <c r="P144" s="8">
        <v>1104711</v>
      </c>
      <c r="Q144" s="11">
        <f t="shared" si="12"/>
        <v>1104.711</v>
      </c>
      <c r="R144" s="7">
        <v>83.376388888888883</v>
      </c>
      <c r="S144" s="8">
        <v>5659145</v>
      </c>
      <c r="T144" s="11">
        <f t="shared" si="13"/>
        <v>565.91449999999998</v>
      </c>
      <c r="W144" s="9">
        <f t="shared" si="14"/>
        <v>57.547615810000003</v>
      </c>
      <c r="X144">
        <f t="shared" ref="X144:X207" si="16">K144/K143*100-100</f>
        <v>-0.23671215456440109</v>
      </c>
      <c r="Y144">
        <f t="shared" si="15"/>
        <v>-0.30556553356385052</v>
      </c>
    </row>
    <row r="145" spans="1:25" x14ac:dyDescent="0.3">
      <c r="A145" s="3">
        <v>36951</v>
      </c>
      <c r="B145" s="6">
        <v>57.823329370000003</v>
      </c>
      <c r="C145" s="6">
        <v>59.941720779999997</v>
      </c>
      <c r="D145" s="6">
        <f>ipsa!B150</f>
        <v>1062.44</v>
      </c>
      <c r="E145" s="6">
        <f>tcn!B227</f>
        <v>587.78590909090894</v>
      </c>
      <c r="I145" s="7">
        <v>83.377083333333331</v>
      </c>
      <c r="J145" s="8">
        <v>578514</v>
      </c>
      <c r="K145" s="11">
        <f t="shared" si="10"/>
        <v>57.851399999999998</v>
      </c>
      <c r="L145" s="7">
        <v>83.377083333333331</v>
      </c>
      <c r="M145" s="8">
        <v>597563</v>
      </c>
      <c r="N145" s="11">
        <f t="shared" si="11"/>
        <v>59.756300000000003</v>
      </c>
      <c r="O145" s="7">
        <v>83.377083333333331</v>
      </c>
      <c r="P145" s="8">
        <v>1045180</v>
      </c>
      <c r="Q145" s="11">
        <f t="shared" si="12"/>
        <v>1045.18</v>
      </c>
      <c r="R145" s="7">
        <v>83.377083333333331</v>
      </c>
      <c r="S145" s="8">
        <v>5945811</v>
      </c>
      <c r="T145" s="11">
        <f t="shared" si="13"/>
        <v>594.58109999999999</v>
      </c>
      <c r="W145" s="9">
        <f t="shared" si="14"/>
        <v>57.823329370000003</v>
      </c>
      <c r="X145">
        <f t="shared" si="16"/>
        <v>0.19432205503366617</v>
      </c>
      <c r="Y145">
        <f t="shared" si="15"/>
        <v>0.47910509604830054</v>
      </c>
    </row>
    <row r="146" spans="1:25" x14ac:dyDescent="0.3">
      <c r="A146" s="3">
        <v>36982</v>
      </c>
      <c r="B146" s="6">
        <v>58.094497079999996</v>
      </c>
      <c r="C146" s="6">
        <v>59.982458000000001</v>
      </c>
      <c r="D146" s="6">
        <f>ipsa!B151</f>
        <v>1105.6600000000001</v>
      </c>
      <c r="E146" s="6">
        <f>tcn!B228</f>
        <v>598.62800000000004</v>
      </c>
      <c r="I146" s="7">
        <v>83.37777777777778</v>
      </c>
      <c r="J146" s="8">
        <v>580199</v>
      </c>
      <c r="K146" s="11">
        <f t="shared" si="10"/>
        <v>58.0199</v>
      </c>
      <c r="L146" s="7">
        <v>83.37777777777778</v>
      </c>
      <c r="M146" s="8">
        <v>598017</v>
      </c>
      <c r="N146" s="11">
        <f t="shared" si="11"/>
        <v>59.801699999999997</v>
      </c>
      <c r="O146" s="7">
        <v>83.37777777777778</v>
      </c>
      <c r="P146" s="8">
        <v>1108941</v>
      </c>
      <c r="Q146" s="11">
        <f t="shared" si="12"/>
        <v>1108.941</v>
      </c>
      <c r="R146" s="7">
        <v>83.37777777777778</v>
      </c>
      <c r="S146" s="8">
        <v>6133084</v>
      </c>
      <c r="T146" s="11">
        <f t="shared" si="13"/>
        <v>613.30840000000001</v>
      </c>
      <c r="W146" s="9">
        <f t="shared" si="14"/>
        <v>58.094497079999996</v>
      </c>
      <c r="X146">
        <f t="shared" si="16"/>
        <v>0.2912634784983652</v>
      </c>
      <c r="Y146">
        <f t="shared" si="15"/>
        <v>0.46895900487646713</v>
      </c>
    </row>
    <row r="147" spans="1:25" x14ac:dyDescent="0.3">
      <c r="A147" s="3">
        <v>37012</v>
      </c>
      <c r="B147" s="6">
        <v>58.346861179999998</v>
      </c>
      <c r="C147" s="6">
        <v>59.973509079999999</v>
      </c>
      <c r="D147" s="6">
        <f>ipsa!B152</f>
        <v>1208.26</v>
      </c>
      <c r="E147" s="6">
        <f>tcn!B229</f>
        <v>604.47809523809497</v>
      </c>
      <c r="I147" s="7">
        <v>83.378472222222214</v>
      </c>
      <c r="J147" s="8">
        <v>583176</v>
      </c>
      <c r="K147" s="11">
        <f t="shared" si="10"/>
        <v>58.317599999999999</v>
      </c>
      <c r="L147" s="7">
        <v>83.378472222222214</v>
      </c>
      <c r="M147" s="8">
        <v>598460</v>
      </c>
      <c r="N147" s="11">
        <f t="shared" si="11"/>
        <v>59.845999999999997</v>
      </c>
      <c r="O147" s="7">
        <v>83.378472222222214</v>
      </c>
      <c r="P147" s="8">
        <v>1185921</v>
      </c>
      <c r="Q147" s="11">
        <f t="shared" si="12"/>
        <v>1185.921</v>
      </c>
      <c r="R147" s="7">
        <v>83.378472222222214</v>
      </c>
      <c r="S147" s="8">
        <v>6185698</v>
      </c>
      <c r="T147" s="11">
        <f t="shared" si="13"/>
        <v>618.56979999999999</v>
      </c>
      <c r="W147" s="9">
        <f t="shared" si="14"/>
        <v>58.346861179999998</v>
      </c>
      <c r="X147">
        <f t="shared" si="16"/>
        <v>0.51309981575286656</v>
      </c>
      <c r="Y147">
        <f t="shared" si="15"/>
        <v>0.43440276219703833</v>
      </c>
    </row>
    <row r="148" spans="1:25" x14ac:dyDescent="0.3">
      <c r="A148" s="3">
        <v>37043</v>
      </c>
      <c r="B148" s="6">
        <v>58.377739589999997</v>
      </c>
      <c r="C148" s="6">
        <v>60.098700350000001</v>
      </c>
      <c r="D148" s="6">
        <f>ipsa!B153</f>
        <v>1169.2</v>
      </c>
      <c r="E148" s="6">
        <f>tcn!B230</f>
        <v>616.07249999999999</v>
      </c>
      <c r="I148" s="7">
        <v>83.379166666666663</v>
      </c>
      <c r="J148" s="8">
        <v>584517</v>
      </c>
      <c r="K148" s="11">
        <f t="shared" si="10"/>
        <v>58.451700000000002</v>
      </c>
      <c r="L148" s="7">
        <v>83.379166666666663</v>
      </c>
      <c r="M148" s="8">
        <v>600020</v>
      </c>
      <c r="N148" s="11">
        <f t="shared" si="11"/>
        <v>60.002000000000002</v>
      </c>
      <c r="O148" s="7">
        <v>83.379166666666663</v>
      </c>
      <c r="P148" s="8">
        <v>1172268</v>
      </c>
      <c r="Q148" s="11">
        <f t="shared" si="12"/>
        <v>1172.268</v>
      </c>
      <c r="R148" s="7">
        <v>83.379166666666663</v>
      </c>
      <c r="S148" s="8">
        <v>6161580</v>
      </c>
      <c r="T148" s="11">
        <f t="shared" si="13"/>
        <v>616.15800000000002</v>
      </c>
      <c r="W148" s="9">
        <f t="shared" si="14"/>
        <v>58.377739589999997</v>
      </c>
      <c r="X148">
        <f t="shared" si="16"/>
        <v>0.22994773447466343</v>
      </c>
      <c r="Y148">
        <f t="shared" si="15"/>
        <v>5.2922144183114028E-2</v>
      </c>
    </row>
    <row r="149" spans="1:25" x14ac:dyDescent="0.3">
      <c r="A149" s="3">
        <v>37073</v>
      </c>
      <c r="B149" s="6">
        <v>58.263202829999997</v>
      </c>
      <c r="C149" s="6">
        <v>60.163558039999998</v>
      </c>
      <c r="D149" s="6">
        <f>ipsa!B154</f>
        <v>1201.1500000000001</v>
      </c>
      <c r="E149" s="6">
        <f>tcn!B231</f>
        <v>656.45571428571395</v>
      </c>
      <c r="I149" s="7">
        <v>83.379861111111111</v>
      </c>
      <c r="J149" s="8">
        <v>583333</v>
      </c>
      <c r="K149" s="11">
        <f t="shared" si="10"/>
        <v>58.333300000000001</v>
      </c>
      <c r="L149" s="7">
        <v>83.379861111111111</v>
      </c>
      <c r="M149" s="8">
        <v>601369</v>
      </c>
      <c r="N149" s="11">
        <f t="shared" si="11"/>
        <v>60.136899999999997</v>
      </c>
      <c r="O149" s="7">
        <v>83.379861111111111</v>
      </c>
      <c r="P149" s="8">
        <v>1198154</v>
      </c>
      <c r="Q149" s="11">
        <f t="shared" si="12"/>
        <v>1198.154</v>
      </c>
      <c r="R149" s="7">
        <v>83.379861111111111</v>
      </c>
      <c r="S149" s="8">
        <v>6464157</v>
      </c>
      <c r="T149" s="11">
        <f t="shared" si="13"/>
        <v>646.41570000000002</v>
      </c>
      <c r="W149" s="9">
        <f t="shared" si="14"/>
        <v>58.263202829999997</v>
      </c>
      <c r="X149">
        <f t="shared" si="16"/>
        <v>-0.20256040457334734</v>
      </c>
      <c r="Y149">
        <f t="shared" si="15"/>
        <v>-0.19619937463221504</v>
      </c>
    </row>
    <row r="150" spans="1:25" x14ac:dyDescent="0.3">
      <c r="A150" s="3">
        <v>37104</v>
      </c>
      <c r="B150" s="6">
        <v>58.729670370000001</v>
      </c>
      <c r="C150" s="6">
        <v>60.429265989999998</v>
      </c>
      <c r="D150" s="6">
        <f>ipsa!B155</f>
        <v>1239.25</v>
      </c>
      <c r="E150" s="6">
        <f>tcn!B232</f>
        <v>673.70318181818197</v>
      </c>
      <c r="I150" s="7">
        <v>83.38055555555556</v>
      </c>
      <c r="J150" s="8">
        <v>587721</v>
      </c>
      <c r="K150" s="11">
        <f t="shared" si="10"/>
        <v>58.772100000000002</v>
      </c>
      <c r="L150" s="7">
        <v>83.38055555555556</v>
      </c>
      <c r="M150" s="8">
        <v>604628</v>
      </c>
      <c r="N150" s="11">
        <f t="shared" si="11"/>
        <v>60.462800000000001</v>
      </c>
      <c r="O150" s="7">
        <v>83.38055555555556</v>
      </c>
      <c r="P150" s="8">
        <v>1218028</v>
      </c>
      <c r="Q150" s="11">
        <f t="shared" si="12"/>
        <v>1218.028</v>
      </c>
      <c r="R150" s="7">
        <v>83.38055555555556</v>
      </c>
      <c r="S150" s="8">
        <v>6609025</v>
      </c>
      <c r="T150" s="11">
        <f t="shared" si="13"/>
        <v>660.90250000000003</v>
      </c>
      <c r="W150" s="9">
        <f t="shared" si="14"/>
        <v>58.729670370000001</v>
      </c>
      <c r="X150">
        <f t="shared" si="16"/>
        <v>0.75222900127371872</v>
      </c>
      <c r="Y150">
        <f t="shared" si="15"/>
        <v>0.80062117656156317</v>
      </c>
    </row>
    <row r="151" spans="1:25" x14ac:dyDescent="0.3">
      <c r="A151" s="3">
        <v>37135</v>
      </c>
      <c r="B151" s="6">
        <v>59.158390560000001</v>
      </c>
      <c r="C151" s="6">
        <v>60.587868749999998</v>
      </c>
      <c r="D151" s="6">
        <f>ipsa!B156</f>
        <v>1071.28</v>
      </c>
      <c r="E151" s="6">
        <f>tcn!B233</f>
        <v>681.24176470588202</v>
      </c>
      <c r="I151" s="7">
        <v>83.381250000000009</v>
      </c>
      <c r="J151" s="8">
        <v>589777</v>
      </c>
      <c r="K151" s="11">
        <f t="shared" si="10"/>
        <v>58.977699999999999</v>
      </c>
      <c r="L151" s="7">
        <v>83.381250000000009</v>
      </c>
      <c r="M151" s="8">
        <v>606459</v>
      </c>
      <c r="N151" s="11">
        <f t="shared" si="11"/>
        <v>60.645899999999997</v>
      </c>
      <c r="O151" s="7">
        <v>83.381250000000009</v>
      </c>
      <c r="P151" s="8">
        <v>1085927</v>
      </c>
      <c r="Q151" s="11">
        <f t="shared" si="12"/>
        <v>1085.9269999999999</v>
      </c>
      <c r="R151" s="7">
        <v>83.381250000000009</v>
      </c>
      <c r="S151" s="8">
        <v>6647310</v>
      </c>
      <c r="T151" s="11">
        <f t="shared" si="13"/>
        <v>664.73099999999999</v>
      </c>
      <c r="W151" s="9">
        <f t="shared" si="14"/>
        <v>59.158390560000001</v>
      </c>
      <c r="X151">
        <f t="shared" si="16"/>
        <v>0.34982585274305222</v>
      </c>
      <c r="Y151">
        <f t="shared" si="15"/>
        <v>0.7299890963103195</v>
      </c>
    </row>
    <row r="152" spans="1:25" x14ac:dyDescent="0.3">
      <c r="A152" s="3">
        <v>37165</v>
      </c>
      <c r="B152" s="6">
        <v>59.23530014</v>
      </c>
      <c r="C152" s="6">
        <v>60.812248750000002</v>
      </c>
      <c r="D152" s="6">
        <f>ipsa!B157</f>
        <v>1121.8699999999999</v>
      </c>
      <c r="E152" s="6">
        <f>tcn!B234</f>
        <v>708.09818181818196</v>
      </c>
      <c r="I152" s="7">
        <v>83.381944444444443</v>
      </c>
      <c r="J152" s="8">
        <v>590134</v>
      </c>
      <c r="K152" s="11">
        <f t="shared" si="10"/>
        <v>59.013399999999997</v>
      </c>
      <c r="L152" s="7">
        <v>83.381944444444443</v>
      </c>
      <c r="M152" s="8">
        <v>608261</v>
      </c>
      <c r="N152" s="11">
        <f t="shared" si="11"/>
        <v>60.826099999999997</v>
      </c>
      <c r="O152" s="7">
        <v>83.381944444444443</v>
      </c>
      <c r="P152" s="8">
        <v>1150091</v>
      </c>
      <c r="Q152" s="11">
        <f t="shared" si="12"/>
        <v>1150.0909999999999</v>
      </c>
      <c r="R152" s="7">
        <v>83.381944444444443</v>
      </c>
      <c r="S152" s="8">
        <v>6989798</v>
      </c>
      <c r="T152" s="11">
        <f t="shared" si="13"/>
        <v>698.97979999999995</v>
      </c>
      <c r="W152" s="9">
        <f t="shared" si="14"/>
        <v>59.23530014</v>
      </c>
      <c r="X152">
        <f t="shared" si="16"/>
        <v>6.0531353375935737E-2</v>
      </c>
      <c r="Y152">
        <f t="shared" si="15"/>
        <v>0.13000620752518444</v>
      </c>
    </row>
    <row r="153" spans="1:25" x14ac:dyDescent="0.3">
      <c r="A153" s="3">
        <v>37196</v>
      </c>
      <c r="B153" s="6">
        <v>59.23121235</v>
      </c>
      <c r="C153" s="6">
        <v>60.848423580000002</v>
      </c>
      <c r="D153" s="6">
        <f>ipsa!B158</f>
        <v>1192.07</v>
      </c>
      <c r="E153" s="6">
        <f>tcn!B235</f>
        <v>689.40142857142803</v>
      </c>
      <c r="I153" s="7">
        <v>83.382638888888891</v>
      </c>
      <c r="J153" s="8">
        <v>590698</v>
      </c>
      <c r="K153" s="11">
        <f t="shared" si="10"/>
        <v>59.069800000000001</v>
      </c>
      <c r="L153" s="7">
        <v>83.382638888888891</v>
      </c>
      <c r="M153" s="8">
        <v>609168</v>
      </c>
      <c r="N153" s="11">
        <f t="shared" si="11"/>
        <v>60.916800000000002</v>
      </c>
      <c r="O153" s="7">
        <v>83.382638888888891</v>
      </c>
      <c r="P153" s="8">
        <v>1195742</v>
      </c>
      <c r="Q153" s="11">
        <f t="shared" si="12"/>
        <v>1195.742</v>
      </c>
      <c r="R153" s="7">
        <v>83.382638888888891</v>
      </c>
      <c r="S153" s="8">
        <v>6835681</v>
      </c>
      <c r="T153" s="11">
        <f t="shared" si="13"/>
        <v>683.56809999999996</v>
      </c>
      <c r="W153" s="9">
        <f t="shared" si="14"/>
        <v>59.23121235</v>
      </c>
      <c r="X153">
        <f t="shared" si="16"/>
        <v>9.5571514266268309E-2</v>
      </c>
      <c r="Y153">
        <f t="shared" si="15"/>
        <v>-6.900935743274772E-3</v>
      </c>
    </row>
    <row r="154" spans="1:25" x14ac:dyDescent="0.3">
      <c r="A154" s="3">
        <v>37226</v>
      </c>
      <c r="B154" s="6">
        <v>59.050179810000003</v>
      </c>
      <c r="C154" s="6">
        <v>60.809711440000001</v>
      </c>
      <c r="D154" s="6">
        <f>ipsa!B159</f>
        <v>1183.1199999999999</v>
      </c>
      <c r="E154" s="6">
        <f>tcn!B236</f>
        <v>669.13789473684199</v>
      </c>
      <c r="I154" s="7">
        <v>83.38333333333334</v>
      </c>
      <c r="J154" s="8">
        <v>590972</v>
      </c>
      <c r="K154" s="11">
        <f t="shared" si="10"/>
        <v>59.097200000000001</v>
      </c>
      <c r="L154" s="7">
        <v>83.38333333333334</v>
      </c>
      <c r="M154" s="8">
        <v>609177</v>
      </c>
      <c r="N154" s="11">
        <f t="shared" si="11"/>
        <v>60.917700000000004</v>
      </c>
      <c r="O154" s="7">
        <v>83.38333333333334</v>
      </c>
      <c r="P154" s="8">
        <v>1174073</v>
      </c>
      <c r="Q154" s="11">
        <f t="shared" si="12"/>
        <v>1174.0730000000001</v>
      </c>
      <c r="R154" s="7">
        <v>83.38333333333334</v>
      </c>
      <c r="S154" s="8">
        <v>6757730</v>
      </c>
      <c r="T154" s="11">
        <f t="shared" si="13"/>
        <v>675.77300000000002</v>
      </c>
      <c r="W154" s="9">
        <f t="shared" si="14"/>
        <v>59.050179810000003</v>
      </c>
      <c r="X154">
        <f t="shared" si="16"/>
        <v>4.6385801204678501E-2</v>
      </c>
      <c r="Y154">
        <f t="shared" si="15"/>
        <v>-0.30563706670440638</v>
      </c>
    </row>
    <row r="155" spans="1:25" x14ac:dyDescent="0.3">
      <c r="A155" s="3">
        <v>37257</v>
      </c>
      <c r="B155" s="6">
        <v>58.99982266</v>
      </c>
      <c r="C155" s="6">
        <v>60.882624989999997</v>
      </c>
      <c r="D155" s="6">
        <f>ipsa!B160</f>
        <v>1153.01</v>
      </c>
      <c r="E155" s="6">
        <f>tcn!B237</f>
        <v>667.28181818181804</v>
      </c>
      <c r="I155" s="7">
        <v>83.417361111111106</v>
      </c>
      <c r="J155" s="8">
        <v>591895</v>
      </c>
      <c r="K155" s="11">
        <f t="shared" si="10"/>
        <v>59.189500000000002</v>
      </c>
      <c r="L155" s="7">
        <v>83.417361111111106</v>
      </c>
      <c r="M155" s="8">
        <v>610322</v>
      </c>
      <c r="N155" s="11">
        <f t="shared" si="11"/>
        <v>61.032200000000003</v>
      </c>
      <c r="O155" s="7">
        <v>83.417361111111106</v>
      </c>
      <c r="P155" s="8">
        <v>1157112</v>
      </c>
      <c r="Q155" s="11">
        <f t="shared" si="12"/>
        <v>1157.1120000000001</v>
      </c>
      <c r="R155" s="7">
        <v>83.417361111111106</v>
      </c>
      <c r="S155" s="8">
        <v>6782771</v>
      </c>
      <c r="T155" s="11">
        <f t="shared" si="13"/>
        <v>678.27710000000002</v>
      </c>
      <c r="W155" s="9">
        <f t="shared" si="14"/>
        <v>58.99982266</v>
      </c>
      <c r="X155">
        <f t="shared" si="16"/>
        <v>0.15618337247789782</v>
      </c>
      <c r="Y155">
        <f t="shared" si="15"/>
        <v>-8.5278571821518767E-2</v>
      </c>
    </row>
    <row r="156" spans="1:25" x14ac:dyDescent="0.3">
      <c r="A156" s="3">
        <v>37288</v>
      </c>
      <c r="B156" s="6">
        <v>59.00337553</v>
      </c>
      <c r="C156" s="6">
        <v>60.997436710000002</v>
      </c>
      <c r="D156" s="6">
        <f>ipsa!B161</f>
        <v>1144.3900000000001</v>
      </c>
      <c r="E156" s="6">
        <f>tcn!B238</f>
        <v>678.83500000000004</v>
      </c>
      <c r="I156" s="7">
        <v>83.418055555555554</v>
      </c>
      <c r="J156" s="8">
        <v>592399</v>
      </c>
      <c r="K156" s="11">
        <f t="shared" si="10"/>
        <v>59.239899999999999</v>
      </c>
      <c r="L156" s="7">
        <v>83.418055555555554</v>
      </c>
      <c r="M156" s="8">
        <v>611738</v>
      </c>
      <c r="N156" s="11">
        <f t="shared" si="11"/>
        <v>61.1738</v>
      </c>
      <c r="O156" s="7">
        <v>83.418055555555554</v>
      </c>
      <c r="P156" s="8">
        <v>1156622</v>
      </c>
      <c r="Q156" s="11">
        <f t="shared" si="12"/>
        <v>1156.6220000000001</v>
      </c>
      <c r="R156" s="7">
        <v>83.418055555555554</v>
      </c>
      <c r="S156" s="8">
        <v>6837099</v>
      </c>
      <c r="T156" s="11">
        <f t="shared" si="13"/>
        <v>683.70989999999995</v>
      </c>
      <c r="W156" s="9">
        <f t="shared" si="14"/>
        <v>59.00337553</v>
      </c>
      <c r="X156">
        <f t="shared" si="16"/>
        <v>8.5150237795545536E-2</v>
      </c>
      <c r="Y156">
        <f t="shared" si="15"/>
        <v>6.0218316595239685E-3</v>
      </c>
    </row>
    <row r="157" spans="1:25" x14ac:dyDescent="0.3">
      <c r="A157" s="3">
        <v>37316</v>
      </c>
      <c r="B157" s="6">
        <v>59.313334490000003</v>
      </c>
      <c r="C157" s="6">
        <v>61.387761759999997</v>
      </c>
      <c r="D157" s="6">
        <f>ipsa!B162</f>
        <v>1163.5999999999999</v>
      </c>
      <c r="E157" s="6">
        <f>tcn!B239</f>
        <v>663.26400000000001</v>
      </c>
      <c r="I157" s="7">
        <v>83.418750000000003</v>
      </c>
      <c r="J157" s="8">
        <v>593836</v>
      </c>
      <c r="K157" s="11">
        <f t="shared" si="10"/>
        <v>59.383600000000001</v>
      </c>
      <c r="L157" s="7">
        <v>83.418750000000003</v>
      </c>
      <c r="M157" s="8">
        <v>612174</v>
      </c>
      <c r="N157" s="11">
        <f t="shared" si="11"/>
        <v>61.217399999999998</v>
      </c>
      <c r="O157" s="7">
        <v>83.418750000000003</v>
      </c>
      <c r="P157" s="8">
        <v>1146792</v>
      </c>
      <c r="Q157" s="11">
        <f t="shared" si="12"/>
        <v>1146.7919999999999</v>
      </c>
      <c r="R157" s="7">
        <v>83.418750000000003</v>
      </c>
      <c r="S157" s="8">
        <v>6701511</v>
      </c>
      <c r="T157" s="11">
        <f t="shared" si="13"/>
        <v>670.15110000000004</v>
      </c>
      <c r="W157" s="9">
        <f t="shared" si="14"/>
        <v>59.313334490000003</v>
      </c>
      <c r="X157">
        <f t="shared" si="16"/>
        <v>0.24257299556549583</v>
      </c>
      <c r="Y157">
        <f t="shared" si="15"/>
        <v>0.52532411445240257</v>
      </c>
    </row>
    <row r="158" spans="1:25" x14ac:dyDescent="0.3">
      <c r="A158" s="3">
        <v>37347</v>
      </c>
      <c r="B158" s="6">
        <v>59.537484399999997</v>
      </c>
      <c r="C158" s="6">
        <v>61.479642060000003</v>
      </c>
      <c r="D158" s="6">
        <f>ipsa!B163</f>
        <v>1137.83</v>
      </c>
      <c r="E158" s="6">
        <f>tcn!B240</f>
        <v>650.82095238095201</v>
      </c>
      <c r="I158" s="7">
        <v>83.419444444444437</v>
      </c>
      <c r="J158" s="8">
        <v>594715</v>
      </c>
      <c r="K158" s="11">
        <f t="shared" si="10"/>
        <v>59.471499999999999</v>
      </c>
      <c r="L158" s="7">
        <v>83.419444444444437</v>
      </c>
      <c r="M158" s="8">
        <v>612977</v>
      </c>
      <c r="N158" s="11">
        <f t="shared" si="11"/>
        <v>61.297699999999999</v>
      </c>
      <c r="O158" s="7">
        <v>83.419444444444437</v>
      </c>
      <c r="P158" s="8">
        <v>1142881</v>
      </c>
      <c r="Q158" s="11">
        <f t="shared" si="12"/>
        <v>1142.8810000000001</v>
      </c>
      <c r="R158" s="7">
        <v>83.419444444444437</v>
      </c>
      <c r="S158" s="8">
        <v>6647224</v>
      </c>
      <c r="T158" s="11">
        <f t="shared" si="13"/>
        <v>664.72239999999999</v>
      </c>
      <c r="W158" s="9">
        <f t="shared" si="14"/>
        <v>59.537484399999997</v>
      </c>
      <c r="X158">
        <f t="shared" si="16"/>
        <v>0.14802066563832739</v>
      </c>
      <c r="Y158">
        <f t="shared" si="15"/>
        <v>0.37790812458500511</v>
      </c>
    </row>
    <row r="159" spans="1:25" x14ac:dyDescent="0.3">
      <c r="A159" s="3">
        <v>37377</v>
      </c>
      <c r="B159" s="6">
        <v>59.591045049999998</v>
      </c>
      <c r="C159" s="6">
        <v>61.58226629</v>
      </c>
      <c r="D159" s="6">
        <f>ipsa!B164</f>
        <v>1099.6500000000001</v>
      </c>
      <c r="E159" s="6">
        <f>tcn!B241</f>
        <v>653.90650000000005</v>
      </c>
      <c r="I159" s="7">
        <v>83.420138888888886</v>
      </c>
      <c r="J159" s="8">
        <v>595738</v>
      </c>
      <c r="K159" s="11">
        <f t="shared" si="10"/>
        <v>59.573799999999999</v>
      </c>
      <c r="L159" s="7">
        <v>83.420138888888886</v>
      </c>
      <c r="M159" s="8">
        <v>614621</v>
      </c>
      <c r="N159" s="11">
        <f t="shared" si="11"/>
        <v>61.4621</v>
      </c>
      <c r="O159" s="7">
        <v>83.420138888888886</v>
      </c>
      <c r="P159" s="8">
        <v>1083703</v>
      </c>
      <c r="Q159" s="11">
        <f t="shared" si="12"/>
        <v>1083.703</v>
      </c>
      <c r="R159" s="7">
        <v>83.420138888888886</v>
      </c>
      <c r="S159" s="8">
        <v>6673305</v>
      </c>
      <c r="T159" s="11">
        <f t="shared" si="13"/>
        <v>667.33050000000003</v>
      </c>
      <c r="W159" s="9">
        <f t="shared" si="14"/>
        <v>59.591045049999998</v>
      </c>
      <c r="X159">
        <f t="shared" si="16"/>
        <v>0.172015166928702</v>
      </c>
      <c r="Y159">
        <f t="shared" si="15"/>
        <v>8.9961224495411329E-2</v>
      </c>
    </row>
    <row r="160" spans="1:25" x14ac:dyDescent="0.3">
      <c r="A160" s="3">
        <v>37408</v>
      </c>
      <c r="B160" s="6">
        <v>59.515200139999997</v>
      </c>
      <c r="C160" s="6">
        <v>61.574063840000001</v>
      </c>
      <c r="D160" s="6">
        <f>ipsa!B165</f>
        <v>1031.96</v>
      </c>
      <c r="E160" s="6">
        <f>tcn!B242</f>
        <v>673.76599999999996</v>
      </c>
      <c r="I160" s="7">
        <v>83.420833333333334</v>
      </c>
      <c r="J160" s="8">
        <v>595829</v>
      </c>
      <c r="K160" s="11">
        <f t="shared" si="10"/>
        <v>59.582900000000002</v>
      </c>
      <c r="L160" s="7">
        <v>83.420833333333334</v>
      </c>
      <c r="M160" s="8">
        <v>614859</v>
      </c>
      <c r="N160" s="11">
        <f t="shared" si="11"/>
        <v>61.485900000000001</v>
      </c>
      <c r="O160" s="7">
        <v>83.420833333333334</v>
      </c>
      <c r="P160" s="8">
        <v>1041644</v>
      </c>
      <c r="Q160" s="11">
        <f t="shared" si="12"/>
        <v>1041.644</v>
      </c>
      <c r="R160" s="7">
        <v>83.420833333333334</v>
      </c>
      <c r="S160" s="8">
        <v>6688155</v>
      </c>
      <c r="T160" s="11">
        <f t="shared" si="13"/>
        <v>668.81550000000004</v>
      </c>
      <c r="W160" s="9">
        <f t="shared" si="14"/>
        <v>59.515200139999997</v>
      </c>
      <c r="X160">
        <f t="shared" si="16"/>
        <v>1.5275171300132229E-2</v>
      </c>
      <c r="Y160">
        <f t="shared" si="15"/>
        <v>-0.127275683680935</v>
      </c>
    </row>
    <row r="161" spans="1:25" x14ac:dyDescent="0.3">
      <c r="A161" s="3">
        <v>37438</v>
      </c>
      <c r="B161" s="6">
        <v>59.778054619999999</v>
      </c>
      <c r="C161" s="6">
        <v>61.574282619999998</v>
      </c>
      <c r="D161" s="6">
        <f>ipsa!B166</f>
        <v>1039.55</v>
      </c>
      <c r="E161" s="6">
        <f>tcn!B243</f>
        <v>696.33434782608697</v>
      </c>
      <c r="I161" s="7">
        <v>83.421527777777769</v>
      </c>
      <c r="J161" s="8">
        <v>598179</v>
      </c>
      <c r="K161" s="11">
        <f t="shared" si="10"/>
        <v>59.817900000000002</v>
      </c>
      <c r="L161" s="7">
        <v>83.421527777777769</v>
      </c>
      <c r="M161" s="8">
        <v>615419</v>
      </c>
      <c r="N161" s="11">
        <f t="shared" si="11"/>
        <v>61.541899999999998</v>
      </c>
      <c r="O161" s="7">
        <v>83.421527777777769</v>
      </c>
      <c r="P161" s="8">
        <v>1033718</v>
      </c>
      <c r="Q161" s="11">
        <f t="shared" si="12"/>
        <v>1033.7180000000001</v>
      </c>
      <c r="R161" s="7">
        <v>83.421527777777769</v>
      </c>
      <c r="S161" s="8">
        <v>6832796</v>
      </c>
      <c r="T161" s="11">
        <f t="shared" si="13"/>
        <v>683.27959999999996</v>
      </c>
      <c r="W161" s="9">
        <f t="shared" si="14"/>
        <v>59.778054619999999</v>
      </c>
      <c r="X161">
        <f t="shared" si="16"/>
        <v>0.39440846283078201</v>
      </c>
      <c r="Y161">
        <f t="shared" si="15"/>
        <v>0.44165940697784833</v>
      </c>
    </row>
    <row r="162" spans="1:25" x14ac:dyDescent="0.3">
      <c r="A162" s="3">
        <v>37469</v>
      </c>
      <c r="B162" s="6">
        <v>60.007740550000001</v>
      </c>
      <c r="C162" s="6">
        <v>61.604848060000002</v>
      </c>
      <c r="D162" s="6">
        <f>ipsa!B167</f>
        <v>1022.35</v>
      </c>
      <c r="E162" s="6">
        <f>tcn!B244</f>
        <v>702.30476190476202</v>
      </c>
      <c r="I162" s="7">
        <v>83.422222222222231</v>
      </c>
      <c r="J162" s="8">
        <v>599884</v>
      </c>
      <c r="K162" s="11">
        <f t="shared" si="10"/>
        <v>59.988399999999999</v>
      </c>
      <c r="L162" s="7">
        <v>83.422222222222231</v>
      </c>
      <c r="M162" s="8">
        <v>616316</v>
      </c>
      <c r="N162" s="11">
        <f t="shared" si="11"/>
        <v>61.631599999999999</v>
      </c>
      <c r="O162" s="7">
        <v>83.422222222222231</v>
      </c>
      <c r="P162" s="8">
        <v>1003260</v>
      </c>
      <c r="Q162" s="11">
        <f t="shared" si="12"/>
        <v>1003.26</v>
      </c>
      <c r="R162" s="7">
        <v>83.422222222222231</v>
      </c>
      <c r="S162" s="8">
        <v>6866723</v>
      </c>
      <c r="T162" s="11">
        <f t="shared" si="13"/>
        <v>686.67229999999995</v>
      </c>
      <c r="W162" s="9">
        <f t="shared" si="14"/>
        <v>60.007740550000001</v>
      </c>
      <c r="X162">
        <f t="shared" si="16"/>
        <v>0.28503173799145998</v>
      </c>
      <c r="Y162">
        <f t="shared" si="15"/>
        <v>0.38423118895400421</v>
      </c>
    </row>
    <row r="163" spans="1:25" x14ac:dyDescent="0.3">
      <c r="A163" s="3">
        <v>37500</v>
      </c>
      <c r="B163" s="6">
        <v>60.514679180000002</v>
      </c>
      <c r="C163" s="6">
        <v>61.757105680000002</v>
      </c>
      <c r="D163" s="6">
        <f>ipsa!B168</f>
        <v>927.39</v>
      </c>
      <c r="E163" s="6">
        <f>tcn!B245</f>
        <v>726.97894736842102</v>
      </c>
      <c r="I163" s="7">
        <v>83.422916666666666</v>
      </c>
      <c r="J163" s="8">
        <v>602835</v>
      </c>
      <c r="K163" s="11">
        <f t="shared" si="10"/>
        <v>60.283499999999997</v>
      </c>
      <c r="L163" s="7">
        <v>83.422916666666666</v>
      </c>
      <c r="M163" s="8">
        <v>617998</v>
      </c>
      <c r="N163" s="11">
        <f t="shared" si="11"/>
        <v>61.799799999999998</v>
      </c>
      <c r="O163" s="7">
        <v>83.422916666666666</v>
      </c>
      <c r="P163" s="8">
        <v>932220</v>
      </c>
      <c r="Q163" s="11">
        <f t="shared" si="12"/>
        <v>932.22</v>
      </c>
      <c r="R163" s="7">
        <v>83.422916666666666</v>
      </c>
      <c r="S163" s="8">
        <v>7102543</v>
      </c>
      <c r="T163" s="11">
        <f t="shared" si="13"/>
        <v>710.25429999999994</v>
      </c>
      <c r="W163" s="9">
        <f t="shared" si="14"/>
        <v>60.514679180000002</v>
      </c>
      <c r="X163">
        <f t="shared" si="16"/>
        <v>0.49192843949829523</v>
      </c>
      <c r="Y163">
        <f t="shared" si="15"/>
        <v>0.84478873117643616</v>
      </c>
    </row>
    <row r="164" spans="1:25" x14ac:dyDescent="0.3">
      <c r="A164" s="3">
        <v>37530</v>
      </c>
      <c r="B164" s="6">
        <v>61.048113409999999</v>
      </c>
      <c r="C164" s="6">
        <v>61.988955189999999</v>
      </c>
      <c r="D164" s="6">
        <f>ipsa!B169</f>
        <v>958.51</v>
      </c>
      <c r="E164" s="6">
        <f>tcn!B246</f>
        <v>742.31739130434801</v>
      </c>
      <c r="I164" s="7">
        <v>83.423611111111114</v>
      </c>
      <c r="J164" s="8">
        <v>607946</v>
      </c>
      <c r="K164" s="11">
        <f t="shared" si="10"/>
        <v>60.794600000000003</v>
      </c>
      <c r="L164" s="7">
        <v>83.423611111111114</v>
      </c>
      <c r="M164" s="8">
        <v>619993</v>
      </c>
      <c r="N164" s="11">
        <f t="shared" si="11"/>
        <v>61.999299999999998</v>
      </c>
      <c r="O164" s="7">
        <v>83.423611111111114</v>
      </c>
      <c r="P164" s="8">
        <v>976044</v>
      </c>
      <c r="Q164" s="11">
        <f t="shared" si="12"/>
        <v>976.04399999999998</v>
      </c>
      <c r="R164" s="7">
        <v>83.423611111111114</v>
      </c>
      <c r="S164" s="8">
        <v>7347274</v>
      </c>
      <c r="T164" s="11">
        <f t="shared" si="13"/>
        <v>734.72739999999999</v>
      </c>
      <c r="W164" s="9">
        <f t="shared" si="14"/>
        <v>61.048113409999999</v>
      </c>
      <c r="X164">
        <f t="shared" si="16"/>
        <v>0.84782734910879753</v>
      </c>
      <c r="Y164">
        <f t="shared" si="15"/>
        <v>0.88149559285162127</v>
      </c>
    </row>
    <row r="165" spans="1:25" x14ac:dyDescent="0.3">
      <c r="A165" s="3">
        <v>37561</v>
      </c>
      <c r="B165" s="6">
        <v>60.996774719999998</v>
      </c>
      <c r="C165" s="6">
        <v>62.113504519999999</v>
      </c>
      <c r="D165" s="6">
        <f>ipsa!B170</f>
        <v>960.31</v>
      </c>
      <c r="E165" s="6">
        <f>tcn!B247</f>
        <v>709.47649999999999</v>
      </c>
      <c r="I165" s="7">
        <v>83.424305555555563</v>
      </c>
      <c r="J165" s="8">
        <v>608089</v>
      </c>
      <c r="K165" s="11">
        <f t="shared" si="10"/>
        <v>60.808900000000001</v>
      </c>
      <c r="L165" s="7">
        <v>83.424305555555563</v>
      </c>
      <c r="M165" s="8">
        <v>621756</v>
      </c>
      <c r="N165" s="11">
        <f t="shared" si="11"/>
        <v>62.175600000000003</v>
      </c>
      <c r="O165" s="7">
        <v>83.424305555555563</v>
      </c>
      <c r="P165" s="8">
        <v>961716</v>
      </c>
      <c r="Q165" s="11">
        <f t="shared" si="12"/>
        <v>961.71600000000001</v>
      </c>
      <c r="R165" s="7">
        <v>83.424305555555563</v>
      </c>
      <c r="S165" s="8">
        <v>7073186</v>
      </c>
      <c r="T165" s="11">
        <f t="shared" si="13"/>
        <v>707.31859999999995</v>
      </c>
      <c r="W165" s="9">
        <f t="shared" si="14"/>
        <v>60.996774719999998</v>
      </c>
      <c r="X165">
        <f t="shared" si="16"/>
        <v>2.3521825951647202E-2</v>
      </c>
      <c r="Y165">
        <f t="shared" si="15"/>
        <v>-8.409545706221877E-2</v>
      </c>
    </row>
    <row r="166" spans="1:25" x14ac:dyDescent="0.3">
      <c r="A166" s="3">
        <v>37591</v>
      </c>
      <c r="B166" s="6">
        <v>60.729699170000004</v>
      </c>
      <c r="C166" s="6">
        <v>62.231413770000003</v>
      </c>
      <c r="D166" s="6">
        <f>ipsa!B171</f>
        <v>1000</v>
      </c>
      <c r="E166" s="6">
        <f>tcn!B248</f>
        <v>701.94899999999996</v>
      </c>
      <c r="I166" s="7">
        <v>83.424999999999997</v>
      </c>
      <c r="J166" s="8">
        <v>608056</v>
      </c>
      <c r="K166" s="11">
        <f t="shared" si="10"/>
        <v>60.805599999999998</v>
      </c>
      <c r="L166" s="7">
        <v>83.424999999999997</v>
      </c>
      <c r="M166" s="8">
        <v>623369</v>
      </c>
      <c r="N166" s="11">
        <f t="shared" si="11"/>
        <v>62.3369</v>
      </c>
      <c r="O166" s="7">
        <v>83.424999999999997</v>
      </c>
      <c r="P166" s="8">
        <v>993585</v>
      </c>
      <c r="Q166" s="11">
        <f t="shared" si="12"/>
        <v>993.58500000000004</v>
      </c>
      <c r="R166" s="7">
        <v>83.424999999999997</v>
      </c>
      <c r="S166" s="8">
        <v>7153725</v>
      </c>
      <c r="T166" s="11">
        <f t="shared" si="13"/>
        <v>715.37249999999995</v>
      </c>
      <c r="W166" s="9">
        <f t="shared" si="14"/>
        <v>60.729699170000004</v>
      </c>
      <c r="X166">
        <f t="shared" si="16"/>
        <v>-5.426837189958178E-3</v>
      </c>
      <c r="Y166">
        <f t="shared" si="15"/>
        <v>-0.43785192123021943</v>
      </c>
    </row>
    <row r="167" spans="1:25" x14ac:dyDescent="0.3">
      <c r="A167" s="3">
        <v>37622</v>
      </c>
      <c r="B167" s="6">
        <v>60.784320649999998</v>
      </c>
      <c r="C167" s="6">
        <v>62.352940349999997</v>
      </c>
      <c r="D167" s="6">
        <f>ipsa!B172</f>
        <v>1001.99</v>
      </c>
      <c r="E167" s="6">
        <f>tcn!B249</f>
        <v>722.47772727272695</v>
      </c>
      <c r="I167" s="7">
        <v>83.459027777777777</v>
      </c>
      <c r="J167" s="8">
        <v>610212</v>
      </c>
      <c r="K167" s="11">
        <f t="shared" si="10"/>
        <v>61.0212</v>
      </c>
      <c r="L167" s="7">
        <v>83.459027777777777</v>
      </c>
      <c r="M167" s="8">
        <v>625005</v>
      </c>
      <c r="N167" s="11">
        <f t="shared" si="11"/>
        <v>62.500500000000002</v>
      </c>
      <c r="O167" s="7">
        <v>83.459027777777777</v>
      </c>
      <c r="P167" s="8">
        <v>1011393</v>
      </c>
      <c r="Q167" s="11">
        <f t="shared" si="12"/>
        <v>1011.393</v>
      </c>
      <c r="R167" s="7">
        <v>83.459027777777777</v>
      </c>
      <c r="S167" s="8">
        <v>7366241</v>
      </c>
      <c r="T167" s="11">
        <f t="shared" si="13"/>
        <v>736.6241</v>
      </c>
      <c r="W167" s="9">
        <f t="shared" si="14"/>
        <v>60.784320649999998</v>
      </c>
      <c r="X167">
        <f t="shared" si="16"/>
        <v>0.35457260515478595</v>
      </c>
      <c r="Y167">
        <f t="shared" si="15"/>
        <v>8.9941957142073647E-2</v>
      </c>
    </row>
    <row r="168" spans="1:25" x14ac:dyDescent="0.3">
      <c r="A168" s="3">
        <v>37653</v>
      </c>
      <c r="B168" s="6">
        <v>61.264403209999998</v>
      </c>
      <c r="C168" s="6">
        <v>62.428181770000002</v>
      </c>
      <c r="D168" s="6">
        <f>ipsa!B173</f>
        <v>1014.94</v>
      </c>
      <c r="E168" s="6">
        <f>tcn!B250</f>
        <v>745.21349999999995</v>
      </c>
      <c r="I168" s="7">
        <v>83.459722222222226</v>
      </c>
      <c r="J168" s="8">
        <v>615694</v>
      </c>
      <c r="K168" s="11">
        <f t="shared" si="10"/>
        <v>61.569400000000002</v>
      </c>
      <c r="L168" s="7">
        <v>83.459722222222226</v>
      </c>
      <c r="M168" s="8">
        <v>626142</v>
      </c>
      <c r="N168" s="11">
        <f t="shared" si="11"/>
        <v>62.614199999999997</v>
      </c>
      <c r="O168" s="7">
        <v>83.459722222222226</v>
      </c>
      <c r="P168" s="8">
        <v>1025203</v>
      </c>
      <c r="Q168" s="11">
        <f t="shared" si="12"/>
        <v>1025.203</v>
      </c>
      <c r="R168" s="7">
        <v>83.459722222222226</v>
      </c>
      <c r="S168" s="8">
        <v>7516642</v>
      </c>
      <c r="T168" s="11">
        <f t="shared" si="13"/>
        <v>751.66420000000005</v>
      </c>
      <c r="W168" s="9">
        <f t="shared" si="14"/>
        <v>61.264403209999998</v>
      </c>
      <c r="X168">
        <f t="shared" si="16"/>
        <v>0.8983763020065112</v>
      </c>
      <c r="Y168">
        <f t="shared" si="15"/>
        <v>0.78981315389596318</v>
      </c>
    </row>
    <row r="169" spans="1:25" x14ac:dyDescent="0.3">
      <c r="A169" s="3">
        <v>37681</v>
      </c>
      <c r="B169" s="6">
        <v>61.979324900000002</v>
      </c>
      <c r="C169" s="6">
        <v>62.947779750000002</v>
      </c>
      <c r="D169" s="6">
        <f>ipsa!B174</f>
        <v>1009.13</v>
      </c>
      <c r="E169" s="6">
        <f>tcn!B251</f>
        <v>743.28333333333296</v>
      </c>
      <c r="I169" s="7">
        <v>83.46041666666666</v>
      </c>
      <c r="J169" s="8">
        <v>621192</v>
      </c>
      <c r="K169" s="11">
        <f t="shared" si="10"/>
        <v>62.119199999999999</v>
      </c>
      <c r="L169" s="7">
        <v>83.46041666666666</v>
      </c>
      <c r="M169" s="8">
        <v>627997</v>
      </c>
      <c r="N169" s="11">
        <f t="shared" si="11"/>
        <v>62.799700000000001</v>
      </c>
      <c r="O169" s="7">
        <v>83.46041666666666</v>
      </c>
      <c r="P169" s="8">
        <v>997209</v>
      </c>
      <c r="Q169" s="11">
        <f t="shared" si="12"/>
        <v>997.20899999999995</v>
      </c>
      <c r="R169" s="7">
        <v>83.46041666666666</v>
      </c>
      <c r="S169" s="8">
        <v>7487254</v>
      </c>
      <c r="T169" s="11">
        <f t="shared" si="13"/>
        <v>748.72540000000004</v>
      </c>
      <c r="W169" s="9">
        <f t="shared" si="14"/>
        <v>61.979324900000002</v>
      </c>
      <c r="X169">
        <f t="shared" si="16"/>
        <v>0.89297605628769361</v>
      </c>
      <c r="Y169">
        <f t="shared" si="15"/>
        <v>1.1669446734826181</v>
      </c>
    </row>
    <row r="170" spans="1:25" x14ac:dyDescent="0.3">
      <c r="A170" s="3">
        <v>37712</v>
      </c>
      <c r="B170" s="6">
        <v>61.919838890000001</v>
      </c>
      <c r="C170" s="6">
        <v>63.176366219999998</v>
      </c>
      <c r="D170" s="6">
        <f>ipsa!B175</f>
        <v>1163.96</v>
      </c>
      <c r="E170" s="6">
        <f>tcn!B252</f>
        <v>718.25333333333299</v>
      </c>
      <c r="I170" s="7">
        <v>83.461111111111109</v>
      </c>
      <c r="J170" s="8">
        <v>618768</v>
      </c>
      <c r="K170" s="11">
        <f t="shared" si="10"/>
        <v>61.876800000000003</v>
      </c>
      <c r="L170" s="7">
        <v>83.461111111111109</v>
      </c>
      <c r="M170" s="8">
        <v>630021</v>
      </c>
      <c r="N170" s="11">
        <f t="shared" si="11"/>
        <v>63.002099999999999</v>
      </c>
      <c r="O170" s="7">
        <v>83.461111111111109</v>
      </c>
      <c r="P170" s="8">
        <v>1166591</v>
      </c>
      <c r="Q170" s="11">
        <f t="shared" si="12"/>
        <v>1166.5909999999999</v>
      </c>
      <c r="R170" s="7">
        <v>83.461111111111109</v>
      </c>
      <c r="S170" s="8">
        <v>7302643</v>
      </c>
      <c r="T170" s="11">
        <f t="shared" si="13"/>
        <v>730.26430000000005</v>
      </c>
      <c r="W170" s="9">
        <f t="shared" si="14"/>
        <v>61.919838890000001</v>
      </c>
      <c r="X170">
        <f t="shared" si="16"/>
        <v>-0.39021751728934362</v>
      </c>
      <c r="Y170">
        <f t="shared" si="15"/>
        <v>-9.5977182868594468E-2</v>
      </c>
    </row>
    <row r="171" spans="1:25" x14ac:dyDescent="0.3">
      <c r="A171" s="3">
        <v>37742</v>
      </c>
      <c r="B171" s="6">
        <v>61.680883170000001</v>
      </c>
      <c r="C171" s="6">
        <v>63.170232339999998</v>
      </c>
      <c r="D171" s="6">
        <f>ipsa!B176</f>
        <v>1231.01</v>
      </c>
      <c r="E171" s="6">
        <f>tcn!B253</f>
        <v>703.58</v>
      </c>
      <c r="I171" s="7">
        <v>83.461805555555557</v>
      </c>
      <c r="J171" s="8">
        <v>616915</v>
      </c>
      <c r="K171" s="11">
        <f t="shared" si="10"/>
        <v>61.691499999999998</v>
      </c>
      <c r="L171" s="7">
        <v>83.461805555555557</v>
      </c>
      <c r="M171" s="8">
        <v>630541</v>
      </c>
      <c r="N171" s="11">
        <f t="shared" si="11"/>
        <v>63.054099999999998</v>
      </c>
      <c r="O171" s="7">
        <v>83.461805555555557</v>
      </c>
      <c r="P171" s="8">
        <v>1222568</v>
      </c>
      <c r="Q171" s="11">
        <f t="shared" si="12"/>
        <v>1222.568</v>
      </c>
      <c r="R171" s="7">
        <v>83.461805555555557</v>
      </c>
      <c r="S171" s="8">
        <v>7146435</v>
      </c>
      <c r="T171" s="11">
        <f t="shared" si="13"/>
        <v>714.64350000000002</v>
      </c>
      <c r="W171" s="9">
        <f t="shared" si="14"/>
        <v>61.680883170000001</v>
      </c>
      <c r="X171">
        <f t="shared" si="16"/>
        <v>-0.29946603573553432</v>
      </c>
      <c r="Y171">
        <f t="shared" si="15"/>
        <v>-0.38591140462187923</v>
      </c>
    </row>
    <row r="172" spans="1:25" x14ac:dyDescent="0.3">
      <c r="A172" s="3">
        <v>37773</v>
      </c>
      <c r="B172" s="6">
        <v>61.680767070000002</v>
      </c>
      <c r="C172" s="6">
        <v>63.19364504</v>
      </c>
      <c r="D172" s="6">
        <f>ipsa!B177</f>
        <v>1228.1199999999999</v>
      </c>
      <c r="E172" s="6">
        <f>tcn!B254</f>
        <v>709.18449999999996</v>
      </c>
      <c r="I172" s="7">
        <v>83.462499999999991</v>
      </c>
      <c r="J172" s="8">
        <v>617107</v>
      </c>
      <c r="K172" s="11">
        <f t="shared" si="10"/>
        <v>61.710700000000003</v>
      </c>
      <c r="L172" s="7">
        <v>83.462499999999991</v>
      </c>
      <c r="M172" s="8">
        <v>631125</v>
      </c>
      <c r="N172" s="11">
        <f t="shared" si="11"/>
        <v>63.112499999999997</v>
      </c>
      <c r="O172" s="7">
        <v>83.462499999999991</v>
      </c>
      <c r="P172" s="8">
        <v>1242373</v>
      </c>
      <c r="Q172" s="11">
        <f t="shared" si="12"/>
        <v>1242.373</v>
      </c>
      <c r="R172" s="7">
        <v>83.462499999999991</v>
      </c>
      <c r="S172" s="8">
        <v>6984070</v>
      </c>
      <c r="T172" s="11">
        <f t="shared" si="13"/>
        <v>698.40700000000004</v>
      </c>
      <c r="W172" s="9">
        <f t="shared" si="14"/>
        <v>61.680767070000002</v>
      </c>
      <c r="X172">
        <f t="shared" si="16"/>
        <v>3.1122601979220121E-2</v>
      </c>
      <c r="Y172">
        <f t="shared" si="15"/>
        <v>-1.8822687684405537E-4</v>
      </c>
    </row>
    <row r="173" spans="1:25" x14ac:dyDescent="0.3">
      <c r="A173" s="3">
        <v>37803</v>
      </c>
      <c r="B173" s="6">
        <v>61.627022289999999</v>
      </c>
      <c r="C173" s="6">
        <v>63.172431209999999</v>
      </c>
      <c r="D173" s="6">
        <f>ipsa!B178</f>
        <v>1321.38</v>
      </c>
      <c r="E173" s="6">
        <f>tcn!B255</f>
        <v>701.14043478260896</v>
      </c>
      <c r="I173" s="7">
        <v>83.46319444444444</v>
      </c>
      <c r="J173" s="8">
        <v>616123</v>
      </c>
      <c r="K173" s="11">
        <f t="shared" si="10"/>
        <v>61.612299999999998</v>
      </c>
      <c r="L173" s="7">
        <v>83.46319444444444</v>
      </c>
      <c r="M173" s="8">
        <v>631260</v>
      </c>
      <c r="N173" s="11">
        <f t="shared" si="11"/>
        <v>63.125999999999998</v>
      </c>
      <c r="O173" s="7">
        <v>83.46319444444444</v>
      </c>
      <c r="P173" s="8">
        <v>1311856</v>
      </c>
      <c r="Q173" s="11">
        <f t="shared" si="12"/>
        <v>1311.856</v>
      </c>
      <c r="R173" s="7">
        <v>83.46319444444444</v>
      </c>
      <c r="S173" s="8">
        <v>6865100</v>
      </c>
      <c r="T173" s="11">
        <f t="shared" si="13"/>
        <v>686.51</v>
      </c>
      <c r="W173" s="9">
        <f t="shared" si="14"/>
        <v>61.627022289999999</v>
      </c>
      <c r="X173">
        <f t="shared" si="16"/>
        <v>-0.15945370900023192</v>
      </c>
      <c r="Y173">
        <f t="shared" si="15"/>
        <v>-8.7133773707790851E-2</v>
      </c>
    </row>
    <row r="174" spans="1:25" x14ac:dyDescent="0.3">
      <c r="A174" s="3">
        <v>37834</v>
      </c>
      <c r="B174" s="6">
        <v>61.729206990000002</v>
      </c>
      <c r="C174" s="6">
        <v>63.1194281</v>
      </c>
      <c r="D174" s="6">
        <f>ipsa!B179</f>
        <v>1369.62</v>
      </c>
      <c r="E174" s="6">
        <f>tcn!B256</f>
        <v>703.77250000000004</v>
      </c>
      <c r="I174" s="7">
        <v>83.463888888888889</v>
      </c>
      <c r="J174" s="8">
        <v>616306</v>
      </c>
      <c r="K174" s="11">
        <f t="shared" si="10"/>
        <v>61.630600000000001</v>
      </c>
      <c r="L174" s="7">
        <v>83.463888888888889</v>
      </c>
      <c r="M174" s="8">
        <v>631353</v>
      </c>
      <c r="N174" s="11">
        <f t="shared" si="11"/>
        <v>63.135300000000001</v>
      </c>
      <c r="O174" s="7">
        <v>83.463888888888889</v>
      </c>
      <c r="P174" s="8">
        <v>1347329</v>
      </c>
      <c r="Q174" s="11">
        <f t="shared" si="12"/>
        <v>1347.329</v>
      </c>
      <c r="R174" s="7">
        <v>83.463888888888889</v>
      </c>
      <c r="S174" s="8">
        <v>6878580</v>
      </c>
      <c r="T174" s="11">
        <f t="shared" si="13"/>
        <v>687.85799999999995</v>
      </c>
      <c r="W174" s="9">
        <f t="shared" si="14"/>
        <v>61.729206990000002</v>
      </c>
      <c r="X174">
        <f t="shared" si="16"/>
        <v>2.9701861478969249E-2</v>
      </c>
      <c r="Y174">
        <f t="shared" si="15"/>
        <v>0.16581151612217582</v>
      </c>
    </row>
    <row r="175" spans="1:25" x14ac:dyDescent="0.3">
      <c r="A175" s="3">
        <v>37865</v>
      </c>
      <c r="B175" s="6">
        <v>61.846291839999999</v>
      </c>
      <c r="C175" s="6">
        <v>63.119307499999998</v>
      </c>
      <c r="D175" s="6">
        <f>ipsa!B180</f>
        <v>1430.49</v>
      </c>
      <c r="E175" s="6">
        <f>tcn!B257</f>
        <v>675.44200000000001</v>
      </c>
      <c r="I175" s="7">
        <v>83.464583333333337</v>
      </c>
      <c r="J175" s="8">
        <v>615548</v>
      </c>
      <c r="K175" s="11">
        <f t="shared" si="10"/>
        <v>61.5548</v>
      </c>
      <c r="L175" s="7">
        <v>83.464583333333337</v>
      </c>
      <c r="M175" s="8">
        <v>631442</v>
      </c>
      <c r="N175" s="11">
        <f t="shared" si="11"/>
        <v>63.144199999999998</v>
      </c>
      <c r="O175" s="7">
        <v>83.464583333333337</v>
      </c>
      <c r="P175" s="8">
        <v>1428065</v>
      </c>
      <c r="Q175" s="11">
        <f t="shared" si="12"/>
        <v>1428.0650000000001</v>
      </c>
      <c r="R175" s="7">
        <v>83.464583333333337</v>
      </c>
      <c r="S175" s="8">
        <v>6621427</v>
      </c>
      <c r="T175" s="11">
        <f t="shared" si="13"/>
        <v>662.14269999999999</v>
      </c>
      <c r="W175" s="9">
        <f t="shared" si="14"/>
        <v>61.846291839999999</v>
      </c>
      <c r="X175">
        <f t="shared" si="16"/>
        <v>-0.12299085194692339</v>
      </c>
      <c r="Y175">
        <f t="shared" si="15"/>
        <v>0.18967496216006907</v>
      </c>
    </row>
    <row r="176" spans="1:25" x14ac:dyDescent="0.3">
      <c r="A176" s="3">
        <v>37895</v>
      </c>
      <c r="B176" s="6">
        <v>61.751074610000003</v>
      </c>
      <c r="C176" s="6">
        <v>63.094171490000001</v>
      </c>
      <c r="D176" s="6">
        <f>ipsa!B181</f>
        <v>1515.96</v>
      </c>
      <c r="E176" s="6">
        <f>tcn!B258</f>
        <v>646.06956521739096</v>
      </c>
      <c r="I176" s="7">
        <v>83.465277777777786</v>
      </c>
      <c r="J176" s="8">
        <v>614662</v>
      </c>
      <c r="K176" s="11">
        <f t="shared" si="10"/>
        <v>61.466200000000001</v>
      </c>
      <c r="L176" s="7">
        <v>83.465277777777786</v>
      </c>
      <c r="M176" s="8">
        <v>631031</v>
      </c>
      <c r="N176" s="11">
        <f t="shared" si="11"/>
        <v>63.103099999999998</v>
      </c>
      <c r="O176" s="7">
        <v>83.465277777777786</v>
      </c>
      <c r="P176" s="8">
        <v>1527813</v>
      </c>
      <c r="Q176" s="11">
        <f t="shared" si="12"/>
        <v>1527.8130000000001</v>
      </c>
      <c r="R176" s="7">
        <v>83.465277777777786</v>
      </c>
      <c r="S176" s="8">
        <v>6421525</v>
      </c>
      <c r="T176" s="11">
        <f t="shared" si="13"/>
        <v>642.15250000000003</v>
      </c>
      <c r="W176" s="9">
        <f t="shared" si="14"/>
        <v>61.751074610000003</v>
      </c>
      <c r="X176">
        <f t="shared" si="16"/>
        <v>-0.1439367847836337</v>
      </c>
      <c r="Y176">
        <f t="shared" si="15"/>
        <v>-0.153957864193913</v>
      </c>
    </row>
    <row r="177" spans="1:25" x14ac:dyDescent="0.3">
      <c r="A177" s="3">
        <v>37926</v>
      </c>
      <c r="B177" s="6">
        <v>61.559832399999998</v>
      </c>
      <c r="C177" s="6">
        <v>63.057458070000003</v>
      </c>
      <c r="D177" s="6">
        <f>ipsa!B182</f>
        <v>1458.34</v>
      </c>
      <c r="E177" s="6">
        <f>tcn!B259</f>
        <v>625.46699999999998</v>
      </c>
      <c r="I177" s="7">
        <v>83.46597222222222</v>
      </c>
      <c r="J177" s="8">
        <v>613560</v>
      </c>
      <c r="K177" s="11">
        <f t="shared" si="10"/>
        <v>61.356000000000002</v>
      </c>
      <c r="L177" s="7">
        <v>83.46597222222222</v>
      </c>
      <c r="M177" s="8">
        <v>631130</v>
      </c>
      <c r="N177" s="11">
        <f t="shared" si="11"/>
        <v>63.113</v>
      </c>
      <c r="O177" s="7">
        <v>83.46597222222222</v>
      </c>
      <c r="P177" s="8">
        <v>1460748</v>
      </c>
      <c r="Q177" s="11">
        <f t="shared" si="12"/>
        <v>1460.748</v>
      </c>
      <c r="R177" s="7">
        <v>83.46597222222222</v>
      </c>
      <c r="S177" s="8">
        <v>6276038</v>
      </c>
      <c r="T177" s="11">
        <f t="shared" si="13"/>
        <v>627.60379999999998</v>
      </c>
      <c r="W177" s="9">
        <f t="shared" si="14"/>
        <v>61.559832399999998</v>
      </c>
      <c r="X177">
        <f t="shared" si="16"/>
        <v>-0.17928552602893433</v>
      </c>
      <c r="Y177">
        <f t="shared" si="15"/>
        <v>-0.30969859424767776</v>
      </c>
    </row>
    <row r="178" spans="1:25" x14ac:dyDescent="0.3">
      <c r="A178" s="3">
        <v>37956</v>
      </c>
      <c r="B178" s="6">
        <v>61.36411279</v>
      </c>
      <c r="C178" s="6">
        <v>63.058245509999999</v>
      </c>
      <c r="D178" s="6">
        <f>ipsa!B183</f>
        <v>1484.8</v>
      </c>
      <c r="E178" s="6">
        <f>tcn!B260</f>
        <v>602.90449999999998</v>
      </c>
      <c r="I178" s="7">
        <v>83.466666666666669</v>
      </c>
      <c r="J178" s="8">
        <v>614559</v>
      </c>
      <c r="K178" s="11">
        <f t="shared" si="10"/>
        <v>61.4559</v>
      </c>
      <c r="L178" s="7">
        <v>83.466666666666669</v>
      </c>
      <c r="M178" s="8">
        <v>631547</v>
      </c>
      <c r="N178" s="11">
        <f t="shared" si="11"/>
        <v>63.154699999999998</v>
      </c>
      <c r="O178" s="7">
        <v>83.466666666666669</v>
      </c>
      <c r="P178" s="8">
        <v>1480897</v>
      </c>
      <c r="Q178" s="11">
        <f t="shared" si="12"/>
        <v>1480.8969999999999</v>
      </c>
      <c r="R178" s="7">
        <v>83.466666666666669</v>
      </c>
      <c r="S178" s="8">
        <v>6184608</v>
      </c>
      <c r="T178" s="11">
        <f t="shared" si="13"/>
        <v>618.46079999999995</v>
      </c>
      <c r="W178" s="9">
        <f t="shared" si="14"/>
        <v>61.36411279</v>
      </c>
      <c r="X178">
        <f t="shared" si="16"/>
        <v>0.16282026207706224</v>
      </c>
      <c r="Y178">
        <f t="shared" si="15"/>
        <v>-0.31793395525878054</v>
      </c>
    </row>
    <row r="179" spans="1:25" x14ac:dyDescent="0.3">
      <c r="A179" s="3">
        <v>37987</v>
      </c>
      <c r="B179" s="6">
        <v>61.250441799999997</v>
      </c>
      <c r="C179" s="6">
        <v>63.028759309999998</v>
      </c>
      <c r="D179" s="6">
        <f>ipsa!B184</f>
        <v>1408.86</v>
      </c>
      <c r="E179" s="6">
        <f>tcn!B261</f>
        <v>573.64142857142895</v>
      </c>
      <c r="I179" s="7">
        <v>83.500694444444449</v>
      </c>
      <c r="J179" s="8">
        <v>615270</v>
      </c>
      <c r="K179" s="11">
        <f t="shared" si="10"/>
        <v>61.527000000000001</v>
      </c>
      <c r="L179" s="7">
        <v>83.500694444444449</v>
      </c>
      <c r="M179" s="8">
        <v>631768</v>
      </c>
      <c r="N179" s="11">
        <f t="shared" si="11"/>
        <v>63.1768</v>
      </c>
      <c r="O179" s="7">
        <v>83.500694444444449</v>
      </c>
      <c r="P179" s="8">
        <v>1425857</v>
      </c>
      <c r="Q179" s="11">
        <f t="shared" si="12"/>
        <v>1425.857</v>
      </c>
      <c r="R179" s="7">
        <v>83.500694444444449</v>
      </c>
      <c r="S179" s="8">
        <v>5848295</v>
      </c>
      <c r="T179" s="11">
        <f t="shared" si="13"/>
        <v>584.82950000000005</v>
      </c>
      <c r="W179" s="9">
        <f t="shared" si="14"/>
        <v>61.250441799999997</v>
      </c>
      <c r="X179">
        <f t="shared" si="16"/>
        <v>0.11569271624043154</v>
      </c>
      <c r="Y179">
        <f t="shared" si="15"/>
        <v>-0.18524017513136926</v>
      </c>
    </row>
    <row r="180" spans="1:25" x14ac:dyDescent="0.3">
      <c r="A180" s="3">
        <v>38018</v>
      </c>
      <c r="B180" s="6">
        <v>61.257919549999997</v>
      </c>
      <c r="C180" s="6">
        <v>63.020189790000003</v>
      </c>
      <c r="D180" s="6">
        <f>ipsa!B185</f>
        <v>1543.08</v>
      </c>
      <c r="E180" s="6">
        <f>tcn!B262</f>
        <v>584.30600000000004</v>
      </c>
      <c r="I180" s="7">
        <v>83.501388888888883</v>
      </c>
      <c r="J180" s="8">
        <v>616485</v>
      </c>
      <c r="K180" s="11">
        <f t="shared" si="10"/>
        <v>61.648499999999999</v>
      </c>
      <c r="L180" s="7">
        <v>83.501388888888883</v>
      </c>
      <c r="M180" s="8">
        <v>632207</v>
      </c>
      <c r="N180" s="11">
        <f t="shared" si="11"/>
        <v>63.220700000000001</v>
      </c>
      <c r="O180" s="7">
        <v>83.501388888888883</v>
      </c>
      <c r="P180" s="8">
        <v>1560864</v>
      </c>
      <c r="Q180" s="11">
        <f t="shared" si="12"/>
        <v>1560.864</v>
      </c>
      <c r="R180" s="7">
        <v>83.501388888888883</v>
      </c>
      <c r="S180" s="8">
        <v>5893960</v>
      </c>
      <c r="T180" s="11">
        <f t="shared" si="13"/>
        <v>589.39599999999996</v>
      </c>
      <c r="W180" s="9">
        <f t="shared" si="14"/>
        <v>61.257919549999997</v>
      </c>
      <c r="X180">
        <f t="shared" si="16"/>
        <v>0.19747427958456854</v>
      </c>
      <c r="Y180">
        <f t="shared" si="15"/>
        <v>1.2208483368027601E-2</v>
      </c>
    </row>
    <row r="181" spans="1:25" x14ac:dyDescent="0.3">
      <c r="A181" s="3">
        <v>38047</v>
      </c>
      <c r="B181" s="6">
        <v>61.513629299999998</v>
      </c>
      <c r="C181" s="6">
        <v>63.35629548</v>
      </c>
      <c r="D181" s="6">
        <f>ipsa!B186</f>
        <v>1458.9</v>
      </c>
      <c r="E181" s="6">
        <f>tcn!B263</f>
        <v>603.91217391304394</v>
      </c>
      <c r="I181" s="7">
        <v>83.502083333333331</v>
      </c>
      <c r="J181" s="8">
        <v>617374</v>
      </c>
      <c r="K181" s="11">
        <f t="shared" si="10"/>
        <v>61.737400000000001</v>
      </c>
      <c r="L181" s="7">
        <v>83.502083333333331</v>
      </c>
      <c r="M181" s="8">
        <v>632331</v>
      </c>
      <c r="N181" s="11">
        <f t="shared" si="11"/>
        <v>63.2331</v>
      </c>
      <c r="O181" s="7">
        <v>83.502083333333331</v>
      </c>
      <c r="P181" s="8">
        <v>1448313</v>
      </c>
      <c r="Q181" s="11">
        <f t="shared" si="12"/>
        <v>1448.3130000000001</v>
      </c>
      <c r="R181" s="7">
        <v>83.502083333333331</v>
      </c>
      <c r="S181" s="8">
        <v>6054911</v>
      </c>
      <c r="T181" s="11">
        <f t="shared" si="13"/>
        <v>605.49109999999996</v>
      </c>
      <c r="W181" s="9">
        <f t="shared" si="14"/>
        <v>61.513629299999998</v>
      </c>
      <c r="X181">
        <f t="shared" si="16"/>
        <v>0.14420464407083955</v>
      </c>
      <c r="Y181">
        <f t="shared" si="15"/>
        <v>0.41743133276226274</v>
      </c>
    </row>
    <row r="182" spans="1:25" x14ac:dyDescent="0.3">
      <c r="A182" s="3">
        <v>38078</v>
      </c>
      <c r="B182" s="6">
        <v>61.736576370000002</v>
      </c>
      <c r="C182" s="6">
        <v>63.376263450000003</v>
      </c>
      <c r="D182" s="6">
        <f>ipsa!B187</f>
        <v>1430.6</v>
      </c>
      <c r="E182" s="6">
        <f>tcn!B264</f>
        <v>608.18714285714304</v>
      </c>
      <c r="I182" s="7">
        <v>83.50277777777778</v>
      </c>
      <c r="J182" s="8">
        <v>617604</v>
      </c>
      <c r="K182" s="11">
        <f t="shared" si="10"/>
        <v>61.760399999999997</v>
      </c>
      <c r="L182" s="7">
        <v>83.50277777777778</v>
      </c>
      <c r="M182" s="8">
        <v>632129</v>
      </c>
      <c r="N182" s="11">
        <f t="shared" si="11"/>
        <v>63.212899999999998</v>
      </c>
      <c r="O182" s="7">
        <v>83.50277777777778</v>
      </c>
      <c r="P182" s="8">
        <v>1429099</v>
      </c>
      <c r="Q182" s="11">
        <f t="shared" si="12"/>
        <v>1429.0989999999999</v>
      </c>
      <c r="R182" s="7">
        <v>83.50277777777778</v>
      </c>
      <c r="S182" s="8">
        <v>6154503</v>
      </c>
      <c r="T182" s="11">
        <f t="shared" si="13"/>
        <v>615.45029999999997</v>
      </c>
      <c r="W182" s="9">
        <f t="shared" si="14"/>
        <v>61.736576370000002</v>
      </c>
      <c r="X182">
        <f t="shared" si="16"/>
        <v>3.7254565304010612E-2</v>
      </c>
      <c r="Y182">
        <f t="shared" si="15"/>
        <v>0.36243524002250638</v>
      </c>
    </row>
    <row r="183" spans="1:25" x14ac:dyDescent="0.3">
      <c r="A183" s="3">
        <v>38108</v>
      </c>
      <c r="B183" s="6">
        <v>62.063989409999998</v>
      </c>
      <c r="C183" s="6">
        <v>63.358966760000001</v>
      </c>
      <c r="D183" s="6">
        <f>ipsa!B188</f>
        <v>1428.8</v>
      </c>
      <c r="E183" s="6">
        <f>tcn!B265</f>
        <v>635.75750000000005</v>
      </c>
      <c r="I183" s="7">
        <v>83.503472222222214</v>
      </c>
      <c r="J183" s="8">
        <v>621066</v>
      </c>
      <c r="K183" s="11">
        <f t="shared" si="10"/>
        <v>62.1066</v>
      </c>
      <c r="L183" s="7">
        <v>83.503472222222214</v>
      </c>
      <c r="M183" s="8">
        <v>632495</v>
      </c>
      <c r="N183" s="11">
        <f t="shared" si="11"/>
        <v>63.249499999999998</v>
      </c>
      <c r="O183" s="7">
        <v>83.503472222222214</v>
      </c>
      <c r="P183" s="8">
        <v>1424935</v>
      </c>
      <c r="Q183" s="11">
        <f t="shared" si="12"/>
        <v>1424.9349999999999</v>
      </c>
      <c r="R183" s="7">
        <v>83.503472222222214</v>
      </c>
      <c r="S183" s="8">
        <v>6432466</v>
      </c>
      <c r="T183" s="11">
        <f t="shared" si="13"/>
        <v>643.24659999999994</v>
      </c>
      <c r="W183" s="9">
        <f t="shared" si="14"/>
        <v>62.063989409999998</v>
      </c>
      <c r="X183">
        <f t="shared" si="16"/>
        <v>0.56055336429167824</v>
      </c>
      <c r="Y183">
        <f t="shared" si="15"/>
        <v>0.53033883517889535</v>
      </c>
    </row>
    <row r="184" spans="1:25" x14ac:dyDescent="0.3">
      <c r="A184" s="3">
        <v>38139</v>
      </c>
      <c r="B184" s="6">
        <v>62.331964499999998</v>
      </c>
      <c r="C184" s="6">
        <v>63.453033400000002</v>
      </c>
      <c r="D184" s="6">
        <f>ipsa!B189</f>
        <v>1482.98</v>
      </c>
      <c r="E184" s="6">
        <f>tcn!B266</f>
        <v>643.49649999999997</v>
      </c>
      <c r="I184" s="7">
        <v>83.504166666666663</v>
      </c>
      <c r="J184" s="8">
        <v>623153</v>
      </c>
      <c r="K184" s="11">
        <f t="shared" si="10"/>
        <v>62.315300000000001</v>
      </c>
      <c r="L184" s="7">
        <v>83.504166666666663</v>
      </c>
      <c r="M184" s="8">
        <v>633793</v>
      </c>
      <c r="N184" s="11">
        <f t="shared" si="11"/>
        <v>63.379300000000001</v>
      </c>
      <c r="O184" s="7">
        <v>83.504166666666663</v>
      </c>
      <c r="P184" s="8">
        <v>1497520</v>
      </c>
      <c r="Q184" s="11">
        <f t="shared" si="12"/>
        <v>1497.52</v>
      </c>
      <c r="R184" s="7">
        <v>83.504166666666663</v>
      </c>
      <c r="S184" s="8">
        <v>6304945</v>
      </c>
      <c r="T184" s="11">
        <f t="shared" si="13"/>
        <v>630.49450000000002</v>
      </c>
      <c r="W184" s="9">
        <f t="shared" si="14"/>
        <v>62.331964499999998</v>
      </c>
      <c r="X184">
        <f t="shared" si="16"/>
        <v>0.33603513958257736</v>
      </c>
      <c r="Y184">
        <f t="shared" si="15"/>
        <v>0.43177226044836914</v>
      </c>
    </row>
    <row r="185" spans="1:25" x14ac:dyDescent="0.3">
      <c r="A185" s="3">
        <v>38169</v>
      </c>
      <c r="B185" s="6">
        <v>62.476128969999998</v>
      </c>
      <c r="C185" s="6">
        <v>63.548172350000002</v>
      </c>
      <c r="D185" s="6">
        <f>ipsa!B190</f>
        <v>1520.85</v>
      </c>
      <c r="E185" s="6">
        <f>tcn!B267</f>
        <v>632.39363636363601</v>
      </c>
      <c r="I185" s="7">
        <v>83.504861111111111</v>
      </c>
      <c r="J185" s="8">
        <v>623753</v>
      </c>
      <c r="K185" s="11">
        <f t="shared" si="10"/>
        <v>62.375300000000003</v>
      </c>
      <c r="L185" s="7">
        <v>83.504861111111111</v>
      </c>
      <c r="M185" s="8">
        <v>634880</v>
      </c>
      <c r="N185" s="11">
        <f t="shared" si="11"/>
        <v>63.488</v>
      </c>
      <c r="O185" s="7">
        <v>83.504861111111111</v>
      </c>
      <c r="P185" s="8">
        <v>1503856</v>
      </c>
      <c r="Q185" s="11">
        <f t="shared" si="12"/>
        <v>1503.856</v>
      </c>
      <c r="R185" s="7">
        <v>83.504861111111111</v>
      </c>
      <c r="S185" s="8">
        <v>6192985</v>
      </c>
      <c r="T185" s="11">
        <f t="shared" si="13"/>
        <v>619.29849999999999</v>
      </c>
      <c r="W185" s="9">
        <f t="shared" si="14"/>
        <v>62.476128969999998</v>
      </c>
      <c r="X185">
        <f t="shared" si="16"/>
        <v>9.6284540072815616E-2</v>
      </c>
      <c r="Y185">
        <f t="shared" si="15"/>
        <v>0.23128497738909459</v>
      </c>
    </row>
    <row r="186" spans="1:25" x14ac:dyDescent="0.3">
      <c r="A186" s="3">
        <v>38200</v>
      </c>
      <c r="B186" s="6">
        <v>62.714143530000001</v>
      </c>
      <c r="C186" s="6">
        <v>63.578304170000003</v>
      </c>
      <c r="D186" s="6">
        <f>ipsa!B191</f>
        <v>1631.41</v>
      </c>
      <c r="E186" s="6">
        <f>tcn!B268</f>
        <v>635.93181818181802</v>
      </c>
      <c r="I186" s="7">
        <v>83.50555555555556</v>
      </c>
      <c r="J186" s="8">
        <v>625356</v>
      </c>
      <c r="K186" s="11">
        <f t="shared" si="10"/>
        <v>62.535600000000002</v>
      </c>
      <c r="L186" s="7">
        <v>83.50555555555556</v>
      </c>
      <c r="M186" s="8">
        <v>635754</v>
      </c>
      <c r="N186" s="11">
        <f t="shared" si="11"/>
        <v>63.575400000000002</v>
      </c>
      <c r="O186" s="7">
        <v>83.50555555555556</v>
      </c>
      <c r="P186" s="8">
        <v>1612292</v>
      </c>
      <c r="Q186" s="11">
        <f t="shared" si="12"/>
        <v>1612.2919999999999</v>
      </c>
      <c r="R186" s="7">
        <v>83.50555555555556</v>
      </c>
      <c r="S186" s="8">
        <v>6229810</v>
      </c>
      <c r="T186" s="11">
        <f t="shared" si="13"/>
        <v>622.98099999999999</v>
      </c>
      <c r="W186" s="9">
        <f t="shared" si="14"/>
        <v>62.714143530000001</v>
      </c>
      <c r="X186">
        <f t="shared" si="16"/>
        <v>0.25699275193866811</v>
      </c>
      <c r="Y186">
        <f t="shared" si="15"/>
        <v>0.38096880188318494</v>
      </c>
    </row>
    <row r="187" spans="1:25" x14ac:dyDescent="0.3">
      <c r="A187" s="3">
        <v>38231</v>
      </c>
      <c r="B187" s="6">
        <v>62.750451589999997</v>
      </c>
      <c r="C187" s="6">
        <v>63.62441123</v>
      </c>
      <c r="D187" s="6">
        <f>ipsa!B192</f>
        <v>1707.02</v>
      </c>
      <c r="E187" s="6">
        <f>tcn!B269</f>
        <v>616.55190476190501</v>
      </c>
      <c r="I187" s="7">
        <v>83.506250000000009</v>
      </c>
      <c r="J187" s="8">
        <v>624041</v>
      </c>
      <c r="K187" s="11">
        <f t="shared" si="10"/>
        <v>62.4041</v>
      </c>
      <c r="L187" s="7">
        <v>83.506250000000009</v>
      </c>
      <c r="M187" s="8">
        <v>636258</v>
      </c>
      <c r="N187" s="11">
        <f t="shared" si="11"/>
        <v>63.625799999999998</v>
      </c>
      <c r="O187" s="7">
        <v>83.506250000000009</v>
      </c>
      <c r="P187" s="8">
        <v>1695118</v>
      </c>
      <c r="Q187" s="11">
        <f t="shared" si="12"/>
        <v>1695.1179999999999</v>
      </c>
      <c r="R187" s="7">
        <v>83.506250000000009</v>
      </c>
      <c r="S187" s="8">
        <v>6074515</v>
      </c>
      <c r="T187" s="11">
        <f t="shared" si="13"/>
        <v>607.45150000000001</v>
      </c>
      <c r="W187" s="9">
        <f t="shared" si="14"/>
        <v>62.750451589999997</v>
      </c>
      <c r="X187">
        <f t="shared" si="16"/>
        <v>-0.21028022438419214</v>
      </c>
      <c r="Y187">
        <f t="shared" si="15"/>
        <v>5.7894532168219826E-2</v>
      </c>
    </row>
    <row r="188" spans="1:25" x14ac:dyDescent="0.3">
      <c r="A188" s="3">
        <v>38261</v>
      </c>
      <c r="B188" s="6">
        <v>62.932394780000003</v>
      </c>
      <c r="C188" s="6">
        <v>63.613216700000002</v>
      </c>
      <c r="D188" s="6">
        <f>ipsa!B193</f>
        <v>1768.2</v>
      </c>
      <c r="E188" s="6">
        <f>tcn!B270</f>
        <v>607.27850000000001</v>
      </c>
      <c r="I188" s="7">
        <v>83.506944444444443</v>
      </c>
      <c r="J188" s="8">
        <v>626207</v>
      </c>
      <c r="K188" s="11">
        <f t="shared" si="10"/>
        <v>62.620699999999999</v>
      </c>
      <c r="L188" s="7">
        <v>83.506944444444443</v>
      </c>
      <c r="M188" s="8">
        <v>636219</v>
      </c>
      <c r="N188" s="11">
        <f t="shared" si="11"/>
        <v>63.621899999999997</v>
      </c>
      <c r="O188" s="7">
        <v>83.506944444444443</v>
      </c>
      <c r="P188" s="8">
        <v>1772899</v>
      </c>
      <c r="Q188" s="11">
        <f t="shared" si="12"/>
        <v>1772.8989999999999</v>
      </c>
      <c r="R188" s="7">
        <v>83.506944444444443</v>
      </c>
      <c r="S188" s="8">
        <v>6058114</v>
      </c>
      <c r="T188" s="11">
        <f t="shared" si="13"/>
        <v>605.81140000000005</v>
      </c>
      <c r="W188" s="9">
        <f t="shared" si="14"/>
        <v>62.932394780000003</v>
      </c>
      <c r="X188">
        <f t="shared" si="16"/>
        <v>0.34709257885299394</v>
      </c>
      <c r="Y188">
        <f t="shared" si="15"/>
        <v>0.28994722012328111</v>
      </c>
    </row>
    <row r="189" spans="1:25" x14ac:dyDescent="0.3">
      <c r="A189" s="3">
        <v>38292</v>
      </c>
      <c r="B189" s="6">
        <v>63.088369159999999</v>
      </c>
      <c r="C189" s="6">
        <v>63.715585050000001</v>
      </c>
      <c r="D189" s="6">
        <f>ipsa!B194</f>
        <v>1790.47</v>
      </c>
      <c r="E189" s="6">
        <f>tcn!B271</f>
        <v>596.72</v>
      </c>
      <c r="I189" s="7">
        <v>83.507638888888891</v>
      </c>
      <c r="J189" s="8">
        <v>628666</v>
      </c>
      <c r="K189" s="11">
        <f t="shared" si="10"/>
        <v>62.866599999999998</v>
      </c>
      <c r="L189" s="7">
        <v>83.507638888888891</v>
      </c>
      <c r="M189" s="8">
        <v>637668</v>
      </c>
      <c r="N189" s="11">
        <f t="shared" si="11"/>
        <v>63.766800000000003</v>
      </c>
      <c r="O189" s="7">
        <v>83.507638888888891</v>
      </c>
      <c r="P189" s="8">
        <v>1795892</v>
      </c>
      <c r="Q189" s="11">
        <f t="shared" si="12"/>
        <v>1795.8920000000001</v>
      </c>
      <c r="R189" s="7">
        <v>83.507638888888891</v>
      </c>
      <c r="S189" s="8">
        <v>5998165</v>
      </c>
      <c r="T189" s="11">
        <f t="shared" si="13"/>
        <v>599.81650000000002</v>
      </c>
      <c r="W189" s="9">
        <f t="shared" si="14"/>
        <v>63.088369159999999</v>
      </c>
      <c r="X189">
        <f t="shared" si="16"/>
        <v>0.39268165319134596</v>
      </c>
      <c r="Y189">
        <f t="shared" si="15"/>
        <v>0.24784434240147846</v>
      </c>
    </row>
    <row r="190" spans="1:25" x14ac:dyDescent="0.3">
      <c r="A190" s="3">
        <v>38322</v>
      </c>
      <c r="B190" s="6">
        <v>62.849753960000001</v>
      </c>
      <c r="C190" s="6">
        <v>63.786492869999996</v>
      </c>
      <c r="D190" s="6">
        <f>ipsa!B195</f>
        <v>1796.48</v>
      </c>
      <c r="E190" s="6">
        <f>tcn!B272</f>
        <v>576.16999999999996</v>
      </c>
      <c r="I190" s="7">
        <v>83.50833333333334</v>
      </c>
      <c r="J190" s="8">
        <v>629366</v>
      </c>
      <c r="K190" s="11">
        <f t="shared" si="10"/>
        <v>62.936599999999999</v>
      </c>
      <c r="L190" s="7">
        <v>83.50833333333334</v>
      </c>
      <c r="M190" s="8">
        <v>638777</v>
      </c>
      <c r="N190" s="11">
        <f t="shared" si="11"/>
        <v>63.877699999999997</v>
      </c>
      <c r="O190" s="7">
        <v>83.50833333333334</v>
      </c>
      <c r="P190" s="8">
        <v>1800780</v>
      </c>
      <c r="Q190" s="11">
        <f t="shared" si="12"/>
        <v>1800.78</v>
      </c>
      <c r="R190" s="7">
        <v>83.50833333333334</v>
      </c>
      <c r="S190" s="8">
        <v>5920763</v>
      </c>
      <c r="T190" s="11">
        <f t="shared" si="13"/>
        <v>592.07629999999995</v>
      </c>
      <c r="W190" s="9">
        <f t="shared" si="14"/>
        <v>62.849753960000001</v>
      </c>
      <c r="X190">
        <f t="shared" si="16"/>
        <v>0.11134688371885204</v>
      </c>
      <c r="Y190">
        <f t="shared" si="15"/>
        <v>-0.37822375689383136</v>
      </c>
    </row>
    <row r="191" spans="1:25" x14ac:dyDescent="0.3">
      <c r="A191" s="3">
        <v>38353</v>
      </c>
      <c r="B191" s="6">
        <v>62.651729269999997</v>
      </c>
      <c r="C191" s="6">
        <v>63.807896960000001</v>
      </c>
      <c r="D191" s="6">
        <f>ipsa!B196</f>
        <v>1809.88</v>
      </c>
      <c r="E191" s="6">
        <f>tcn!B273</f>
        <v>574.11952380952403</v>
      </c>
      <c r="I191" s="7">
        <v>83.542361111111106</v>
      </c>
      <c r="J191" s="8">
        <v>629315</v>
      </c>
      <c r="K191" s="11">
        <f t="shared" si="10"/>
        <v>62.9315</v>
      </c>
      <c r="L191" s="7">
        <v>83.542361111111106</v>
      </c>
      <c r="M191" s="8">
        <v>639650</v>
      </c>
      <c r="N191" s="11">
        <f t="shared" si="11"/>
        <v>63.965000000000003</v>
      </c>
      <c r="O191" s="7">
        <v>83.542361111111106</v>
      </c>
      <c r="P191" s="8">
        <v>1828272</v>
      </c>
      <c r="Q191" s="11">
        <f t="shared" si="12"/>
        <v>1828.2719999999999</v>
      </c>
      <c r="R191" s="7">
        <v>83.542361111111106</v>
      </c>
      <c r="S191" s="8">
        <v>5833701</v>
      </c>
      <c r="T191" s="11">
        <f t="shared" si="13"/>
        <v>583.37009999999998</v>
      </c>
      <c r="W191" s="9">
        <f t="shared" si="14"/>
        <v>62.651729269999997</v>
      </c>
      <c r="X191">
        <f t="shared" si="16"/>
        <v>-8.1033929382812175E-3</v>
      </c>
      <c r="Y191">
        <f t="shared" si="15"/>
        <v>-0.31507631696702276</v>
      </c>
    </row>
    <row r="192" spans="1:25" x14ac:dyDescent="0.3">
      <c r="A192" s="3">
        <v>38384</v>
      </c>
      <c r="B192" s="6">
        <v>62.594313800000002</v>
      </c>
      <c r="C192" s="6">
        <v>63.893380620000002</v>
      </c>
      <c r="D192" s="6">
        <f>ipsa!B197</f>
        <v>1895.2</v>
      </c>
      <c r="E192" s="6">
        <f>tcn!B274</f>
        <v>573.58399999999995</v>
      </c>
      <c r="I192" s="7">
        <v>83.543055555555554</v>
      </c>
      <c r="J192" s="8">
        <v>630634</v>
      </c>
      <c r="K192" s="11">
        <f t="shared" si="10"/>
        <v>63.063400000000001</v>
      </c>
      <c r="L192" s="7">
        <v>83.543055555555554</v>
      </c>
      <c r="M192" s="8">
        <v>641060</v>
      </c>
      <c r="N192" s="11">
        <f t="shared" si="11"/>
        <v>64.105999999999995</v>
      </c>
      <c r="O192" s="7">
        <v>83.543055555555554</v>
      </c>
      <c r="P192" s="8">
        <v>1923554</v>
      </c>
      <c r="Q192" s="11">
        <f t="shared" si="12"/>
        <v>1923.5540000000001</v>
      </c>
      <c r="R192" s="7">
        <v>83.543055555555554</v>
      </c>
      <c r="S192" s="8">
        <v>5787034</v>
      </c>
      <c r="T192" s="11">
        <f t="shared" si="13"/>
        <v>578.70339999999999</v>
      </c>
      <c r="W192" s="9">
        <f t="shared" si="14"/>
        <v>62.594313800000002</v>
      </c>
      <c r="X192">
        <f t="shared" si="16"/>
        <v>0.20959297013418166</v>
      </c>
      <c r="Y192">
        <f t="shared" si="15"/>
        <v>-9.164227495232069E-2</v>
      </c>
    </row>
    <row r="193" spans="1:25" x14ac:dyDescent="0.3">
      <c r="A193" s="3">
        <v>38412</v>
      </c>
      <c r="B193" s="6">
        <v>62.992334319999998</v>
      </c>
      <c r="C193" s="6">
        <v>64.218149909999994</v>
      </c>
      <c r="D193" s="6">
        <f>ipsa!B198</f>
        <v>1961.69</v>
      </c>
      <c r="E193" s="6">
        <f>tcn!B275</f>
        <v>586.48272727272695</v>
      </c>
      <c r="I193" s="7">
        <v>83.543750000000003</v>
      </c>
      <c r="J193" s="8">
        <v>633086</v>
      </c>
      <c r="K193" s="11">
        <f t="shared" si="10"/>
        <v>63.308599999999998</v>
      </c>
      <c r="L193" s="7">
        <v>83.543750000000003</v>
      </c>
      <c r="M193" s="8">
        <v>641160</v>
      </c>
      <c r="N193" s="11">
        <f t="shared" si="11"/>
        <v>64.116</v>
      </c>
      <c r="O193" s="7">
        <v>83.543750000000003</v>
      </c>
      <c r="P193" s="8">
        <v>1959571</v>
      </c>
      <c r="Q193" s="11">
        <f t="shared" si="12"/>
        <v>1959.5709999999999</v>
      </c>
      <c r="R193" s="7">
        <v>83.543750000000003</v>
      </c>
      <c r="S193" s="8">
        <v>5867252</v>
      </c>
      <c r="T193" s="11">
        <f t="shared" si="13"/>
        <v>586.72519999999997</v>
      </c>
      <c r="W193" s="9">
        <f t="shared" si="14"/>
        <v>62.992334319999998</v>
      </c>
      <c r="X193">
        <f t="shared" si="16"/>
        <v>0.38881506547379274</v>
      </c>
      <c r="Y193">
        <f t="shared" si="15"/>
        <v>0.63587328598526938</v>
      </c>
    </row>
    <row r="194" spans="1:25" x14ac:dyDescent="0.3">
      <c r="A194" s="3">
        <v>38443</v>
      </c>
      <c r="B194" s="6">
        <v>63.55808313</v>
      </c>
      <c r="C194" s="6">
        <v>64.363686599999994</v>
      </c>
      <c r="D194" s="6">
        <f>ipsa!B199</f>
        <v>1956.98</v>
      </c>
      <c r="E194" s="6">
        <f>tcn!B276</f>
        <v>580.45571428571395</v>
      </c>
      <c r="I194" s="7">
        <v>83.544444444444437</v>
      </c>
      <c r="J194" s="8">
        <v>636559</v>
      </c>
      <c r="K194" s="11">
        <f t="shared" si="10"/>
        <v>63.655900000000003</v>
      </c>
      <c r="L194" s="7">
        <v>83.544444444444437</v>
      </c>
      <c r="M194" s="8">
        <v>642120</v>
      </c>
      <c r="N194" s="11">
        <f t="shared" si="11"/>
        <v>64.212000000000003</v>
      </c>
      <c r="O194" s="7">
        <v>83.544444444444437</v>
      </c>
      <c r="P194" s="8">
        <v>1949858</v>
      </c>
      <c r="Q194" s="11">
        <f t="shared" si="12"/>
        <v>1949.8579999999999</v>
      </c>
      <c r="R194" s="7">
        <v>83.544444444444437</v>
      </c>
      <c r="S194" s="8">
        <v>5859931</v>
      </c>
      <c r="T194" s="11">
        <f t="shared" si="13"/>
        <v>585.99310000000003</v>
      </c>
      <c r="W194" s="9">
        <f t="shared" si="14"/>
        <v>63.55808313</v>
      </c>
      <c r="X194">
        <f t="shared" si="16"/>
        <v>0.54858265701658127</v>
      </c>
      <c r="Y194">
        <f t="shared" si="15"/>
        <v>0.89812326548496912</v>
      </c>
    </row>
    <row r="195" spans="1:25" x14ac:dyDescent="0.3">
      <c r="A195" s="3">
        <v>38473</v>
      </c>
      <c r="B195" s="6">
        <v>63.729537639999997</v>
      </c>
      <c r="C195" s="6">
        <v>64.487661970000005</v>
      </c>
      <c r="D195" s="6">
        <f>ipsa!B200</f>
        <v>1968.78</v>
      </c>
      <c r="E195" s="6">
        <f>tcn!B277</f>
        <v>578.30904761904799</v>
      </c>
      <c r="I195" s="7">
        <v>83.545138888888886</v>
      </c>
      <c r="J195" s="8">
        <v>638314</v>
      </c>
      <c r="K195" s="11">
        <f t="shared" ref="K195:K258" si="17">J195/10000</f>
        <v>63.831400000000002</v>
      </c>
      <c r="L195" s="7">
        <v>83.545138888888886</v>
      </c>
      <c r="M195" s="8">
        <v>643795</v>
      </c>
      <c r="N195" s="11">
        <f t="shared" ref="N195:N258" si="18">M195/10000</f>
        <v>64.379499999999993</v>
      </c>
      <c r="O195" s="7">
        <v>83.545138888888886</v>
      </c>
      <c r="P195" s="8">
        <v>1963441</v>
      </c>
      <c r="Q195" s="11">
        <f t="shared" ref="Q195:Q258" si="19">P195/1000</f>
        <v>1963.441</v>
      </c>
      <c r="R195" s="7">
        <v>83.545138888888886</v>
      </c>
      <c r="S195" s="8">
        <v>5838567</v>
      </c>
      <c r="T195" s="11">
        <f t="shared" ref="T195:T258" si="20">S195/10000</f>
        <v>583.85670000000005</v>
      </c>
      <c r="W195" s="9">
        <f t="shared" ref="W195:W258" si="21">B195</f>
        <v>63.729537639999997</v>
      </c>
      <c r="X195">
        <f t="shared" si="16"/>
        <v>0.27570107405597355</v>
      </c>
      <c r="Y195">
        <f t="shared" si="15"/>
        <v>0.26976035392590347</v>
      </c>
    </row>
    <row r="196" spans="1:25" x14ac:dyDescent="0.3">
      <c r="A196" s="3">
        <v>38504</v>
      </c>
      <c r="B196" s="6">
        <v>63.990102319999998</v>
      </c>
      <c r="C196" s="6">
        <v>64.592010220000006</v>
      </c>
      <c r="D196" s="6">
        <f>ipsa!B201</f>
        <v>2056.84</v>
      </c>
      <c r="E196" s="6">
        <f>tcn!B278</f>
        <v>585.47333333333302</v>
      </c>
      <c r="I196" s="7">
        <v>83.545833333333334</v>
      </c>
      <c r="J196" s="8">
        <v>639696</v>
      </c>
      <c r="K196" s="11">
        <f t="shared" si="17"/>
        <v>63.9696</v>
      </c>
      <c r="L196" s="7">
        <v>83.545833333333334</v>
      </c>
      <c r="M196" s="8">
        <v>645201</v>
      </c>
      <c r="N196" s="11">
        <f t="shared" si="18"/>
        <v>64.520099999999999</v>
      </c>
      <c r="O196" s="7">
        <v>83.545833333333334</v>
      </c>
      <c r="P196" s="8">
        <v>2063949</v>
      </c>
      <c r="Q196" s="11">
        <f t="shared" si="19"/>
        <v>2063.9490000000001</v>
      </c>
      <c r="R196" s="7">
        <v>83.545833333333334</v>
      </c>
      <c r="S196" s="8">
        <v>5725421</v>
      </c>
      <c r="T196" s="11">
        <f t="shared" si="20"/>
        <v>572.5421</v>
      </c>
      <c r="W196" s="9">
        <f t="shared" si="21"/>
        <v>63.990102319999998</v>
      </c>
      <c r="X196">
        <f t="shared" si="16"/>
        <v>0.21650786290132373</v>
      </c>
      <c r="Y196">
        <f t="shared" si="15"/>
        <v>0.40886014499569967</v>
      </c>
    </row>
    <row r="197" spans="1:25" x14ac:dyDescent="0.3">
      <c r="A197" s="3">
        <v>38534</v>
      </c>
      <c r="B197" s="6">
        <v>64.384641540000004</v>
      </c>
      <c r="C197" s="6">
        <v>64.747368320000007</v>
      </c>
      <c r="D197" s="6">
        <f>ipsa!B202</f>
        <v>2175.06</v>
      </c>
      <c r="E197" s="6">
        <f>tcn!B279</f>
        <v>575.76619047618999</v>
      </c>
      <c r="I197" s="7">
        <v>83.546527777777769</v>
      </c>
      <c r="J197" s="8">
        <v>642122</v>
      </c>
      <c r="K197" s="11">
        <f t="shared" si="17"/>
        <v>64.212199999999996</v>
      </c>
      <c r="L197" s="7">
        <v>83.546527777777769</v>
      </c>
      <c r="M197" s="8">
        <v>646763</v>
      </c>
      <c r="N197" s="11">
        <f t="shared" si="18"/>
        <v>64.676299999999998</v>
      </c>
      <c r="O197" s="7">
        <v>83.546527777777769</v>
      </c>
      <c r="P197" s="8">
        <v>2145012</v>
      </c>
      <c r="Q197" s="11">
        <f t="shared" si="19"/>
        <v>2145.0120000000002</v>
      </c>
      <c r="R197" s="7">
        <v>83.546527777777769</v>
      </c>
      <c r="S197" s="8">
        <v>5653871</v>
      </c>
      <c r="T197" s="11">
        <f t="shared" si="20"/>
        <v>565.38710000000003</v>
      </c>
      <c r="W197" s="9">
        <f t="shared" si="21"/>
        <v>64.384641540000004</v>
      </c>
      <c r="X197">
        <f t="shared" si="16"/>
        <v>0.37924264025410537</v>
      </c>
      <c r="Y197">
        <f t="shared" si="15"/>
        <v>0.61656288347064958</v>
      </c>
    </row>
    <row r="198" spans="1:25" x14ac:dyDescent="0.3">
      <c r="A198" s="3">
        <v>38565</v>
      </c>
      <c r="B198" s="6">
        <v>64.572615020000001</v>
      </c>
      <c r="C198" s="6">
        <v>64.821705980000004</v>
      </c>
      <c r="D198" s="6">
        <f>ipsa!B203</f>
        <v>2086.25</v>
      </c>
      <c r="E198" s="6">
        <f>tcn!B280</f>
        <v>546.60954545454501</v>
      </c>
      <c r="I198" s="7">
        <v>83.547222222222231</v>
      </c>
      <c r="J198" s="8">
        <v>643358</v>
      </c>
      <c r="K198" s="11">
        <f t="shared" si="17"/>
        <v>64.335800000000006</v>
      </c>
      <c r="L198" s="7">
        <v>83.547222222222231</v>
      </c>
      <c r="M198" s="8">
        <v>648052</v>
      </c>
      <c r="N198" s="11">
        <f t="shared" si="18"/>
        <v>64.805199999999999</v>
      </c>
      <c r="O198" s="7">
        <v>83.547222222222231</v>
      </c>
      <c r="P198" s="8">
        <v>2064652</v>
      </c>
      <c r="Q198" s="11">
        <f t="shared" si="19"/>
        <v>2064.652</v>
      </c>
      <c r="R198" s="7">
        <v>83.547222222222231</v>
      </c>
      <c r="S198" s="8">
        <v>5372798</v>
      </c>
      <c r="T198" s="11">
        <f t="shared" si="20"/>
        <v>537.27980000000002</v>
      </c>
      <c r="W198" s="9">
        <f t="shared" si="21"/>
        <v>64.572615020000001</v>
      </c>
      <c r="X198">
        <f t="shared" si="16"/>
        <v>0.1924867860001882</v>
      </c>
      <c r="Y198">
        <f t="shared" si="15"/>
        <v>0.29195391246096847</v>
      </c>
    </row>
    <row r="199" spans="1:25" x14ac:dyDescent="0.3">
      <c r="A199" s="3">
        <v>38596</v>
      </c>
      <c r="B199" s="6">
        <v>65.236765469999995</v>
      </c>
      <c r="C199" s="6">
        <v>65.008537930000003</v>
      </c>
      <c r="D199" s="6">
        <f>ipsa!B204</f>
        <v>2152.8200000000002</v>
      </c>
      <c r="E199" s="6">
        <f>tcn!B281</f>
        <v>536.70047619047602</v>
      </c>
      <c r="I199" s="7">
        <v>83.547916666666666</v>
      </c>
      <c r="J199" s="8">
        <v>647919</v>
      </c>
      <c r="K199" s="11">
        <f t="shared" si="17"/>
        <v>64.791899999999998</v>
      </c>
      <c r="L199" s="7">
        <v>83.547916666666666</v>
      </c>
      <c r="M199" s="8">
        <v>649976</v>
      </c>
      <c r="N199" s="11">
        <f t="shared" si="18"/>
        <v>64.997600000000006</v>
      </c>
      <c r="O199" s="7">
        <v>83.547916666666666</v>
      </c>
      <c r="P199" s="8">
        <v>2129502</v>
      </c>
      <c r="Q199" s="11">
        <f t="shared" si="19"/>
        <v>2129.502</v>
      </c>
      <c r="R199" s="7">
        <v>83.547916666666666</v>
      </c>
      <c r="S199" s="8">
        <v>5308257</v>
      </c>
      <c r="T199" s="11">
        <f t="shared" si="20"/>
        <v>530.82569999999998</v>
      </c>
      <c r="W199" s="9">
        <f t="shared" si="21"/>
        <v>65.236765469999995</v>
      </c>
      <c r="X199">
        <f t="shared" si="16"/>
        <v>0.70893654854683064</v>
      </c>
      <c r="Y199">
        <f t="shared" si="15"/>
        <v>1.0285326833895141</v>
      </c>
    </row>
    <row r="200" spans="1:25" x14ac:dyDescent="0.3">
      <c r="A200" s="3">
        <v>38626</v>
      </c>
      <c r="B200" s="6">
        <v>65.546094850000003</v>
      </c>
      <c r="C200" s="6">
        <v>65.149893610000007</v>
      </c>
      <c r="D200" s="6">
        <f>ipsa!B205</f>
        <v>2072.64</v>
      </c>
      <c r="E200" s="6">
        <f>tcn!B282</f>
        <v>535.49699999999996</v>
      </c>
      <c r="I200" s="7">
        <v>83.548611111111114</v>
      </c>
      <c r="J200" s="8">
        <v>652066</v>
      </c>
      <c r="K200" s="11">
        <f t="shared" si="17"/>
        <v>65.206599999999995</v>
      </c>
      <c r="L200" s="7">
        <v>83.548611111111114</v>
      </c>
      <c r="M200" s="8">
        <v>651627</v>
      </c>
      <c r="N200" s="11">
        <f t="shared" si="18"/>
        <v>65.162700000000001</v>
      </c>
      <c r="O200" s="7">
        <v>83.548611111111114</v>
      </c>
      <c r="P200" s="8">
        <v>2076969</v>
      </c>
      <c r="Q200" s="11">
        <f t="shared" si="19"/>
        <v>2076.9690000000001</v>
      </c>
      <c r="R200" s="7">
        <v>83.548611111111114</v>
      </c>
      <c r="S200" s="8">
        <v>5352512</v>
      </c>
      <c r="T200" s="11">
        <f t="shared" si="20"/>
        <v>535.25120000000004</v>
      </c>
      <c r="W200" s="9">
        <f t="shared" si="21"/>
        <v>65.546094850000003</v>
      </c>
      <c r="X200">
        <f t="shared" si="16"/>
        <v>0.64004914194519813</v>
      </c>
      <c r="Y200">
        <f t="shared" si="15"/>
        <v>0.47416418912162328</v>
      </c>
    </row>
    <row r="201" spans="1:25" x14ac:dyDescent="0.3">
      <c r="A201" s="3">
        <v>38657</v>
      </c>
      <c r="B201" s="6">
        <v>65.38883543</v>
      </c>
      <c r="C201" s="6">
        <v>65.251968660000003</v>
      </c>
      <c r="D201" s="6">
        <f>ipsa!B206</f>
        <v>2027.61</v>
      </c>
      <c r="E201" s="6">
        <f>tcn!B283</f>
        <v>529.88142857142896</v>
      </c>
      <c r="I201" s="7">
        <v>83.549305555555563</v>
      </c>
      <c r="J201" s="8">
        <v>651573</v>
      </c>
      <c r="K201" s="11">
        <f t="shared" si="17"/>
        <v>65.157300000000006</v>
      </c>
      <c r="L201" s="7">
        <v>83.549305555555563</v>
      </c>
      <c r="M201" s="8">
        <v>652979</v>
      </c>
      <c r="N201" s="11">
        <f t="shared" si="18"/>
        <v>65.297899999999998</v>
      </c>
      <c r="O201" s="7">
        <v>83.549305555555563</v>
      </c>
      <c r="P201" s="8">
        <v>2040058</v>
      </c>
      <c r="Q201" s="11">
        <f t="shared" si="19"/>
        <v>2040.058</v>
      </c>
      <c r="R201" s="7">
        <v>83.549305555555563</v>
      </c>
      <c r="S201" s="8">
        <v>5317662</v>
      </c>
      <c r="T201" s="11">
        <f t="shared" si="20"/>
        <v>531.76620000000003</v>
      </c>
      <c r="W201" s="9">
        <f t="shared" si="21"/>
        <v>65.38883543</v>
      </c>
      <c r="X201">
        <f t="shared" si="16"/>
        <v>-7.5605843580234477E-2</v>
      </c>
      <c r="Y201">
        <f t="shared" si="15"/>
        <v>-0.23992187537622556</v>
      </c>
    </row>
    <row r="202" spans="1:25" x14ac:dyDescent="0.3">
      <c r="A202" s="3">
        <v>38687</v>
      </c>
      <c r="B202" s="6">
        <v>65.154169690000003</v>
      </c>
      <c r="C202" s="6">
        <v>65.359714980000007</v>
      </c>
      <c r="D202" s="6">
        <f>ipsa!B207</f>
        <v>1964.47</v>
      </c>
      <c r="E202" s="6">
        <f>tcn!B284</f>
        <v>514.330952380952</v>
      </c>
      <c r="I202" s="7">
        <v>83.55</v>
      </c>
      <c r="J202" s="8">
        <v>652098</v>
      </c>
      <c r="K202" s="11">
        <f t="shared" si="17"/>
        <v>65.209800000000001</v>
      </c>
      <c r="L202" s="7">
        <v>83.55</v>
      </c>
      <c r="M202" s="8">
        <v>654420</v>
      </c>
      <c r="N202" s="11">
        <f t="shared" si="18"/>
        <v>65.441999999999993</v>
      </c>
      <c r="O202" s="7">
        <v>83.55</v>
      </c>
      <c r="P202" s="8">
        <v>1984984</v>
      </c>
      <c r="Q202" s="11">
        <f t="shared" si="19"/>
        <v>1984.9839999999999</v>
      </c>
      <c r="R202" s="7">
        <v>83.55</v>
      </c>
      <c r="S202" s="8">
        <v>5269725</v>
      </c>
      <c r="T202" s="11">
        <f t="shared" si="20"/>
        <v>526.97249999999997</v>
      </c>
      <c r="W202" s="9">
        <f t="shared" si="21"/>
        <v>65.154169690000003</v>
      </c>
      <c r="X202">
        <f t="shared" si="16"/>
        <v>8.0574241105750843E-2</v>
      </c>
      <c r="Y202">
        <f t="shared" si="15"/>
        <v>-0.35887738091192034</v>
      </c>
    </row>
    <row r="203" spans="1:25" x14ac:dyDescent="0.3">
      <c r="A203" s="3">
        <v>38718</v>
      </c>
      <c r="B203" s="6">
        <v>65.208379030000003</v>
      </c>
      <c r="C203" s="6">
        <v>65.373769150000001</v>
      </c>
      <c r="D203" s="6">
        <f>ipsa!B208</f>
        <v>2118.46</v>
      </c>
      <c r="E203" s="6">
        <f>tcn!B285</f>
        <v>524.47681818181798</v>
      </c>
      <c r="I203" s="7">
        <v>83.584027777777777</v>
      </c>
      <c r="J203" s="8">
        <v>654667</v>
      </c>
      <c r="K203" s="11">
        <f t="shared" si="17"/>
        <v>65.466700000000003</v>
      </c>
      <c r="L203" s="7">
        <v>83.584027777777777</v>
      </c>
      <c r="M203" s="8">
        <v>655361</v>
      </c>
      <c r="N203" s="11">
        <f t="shared" si="18"/>
        <v>65.536100000000005</v>
      </c>
      <c r="O203" s="7">
        <v>83.584027777777777</v>
      </c>
      <c r="P203" s="8">
        <v>2126829</v>
      </c>
      <c r="Q203" s="11">
        <f t="shared" si="19"/>
        <v>2126.8290000000002</v>
      </c>
      <c r="R203" s="7">
        <v>83.584027777777777</v>
      </c>
      <c r="S203" s="8">
        <v>5302409</v>
      </c>
      <c r="T203" s="11">
        <f t="shared" si="20"/>
        <v>530.24090000000001</v>
      </c>
      <c r="W203" s="9">
        <f t="shared" si="21"/>
        <v>65.208379030000003</v>
      </c>
      <c r="X203">
        <f t="shared" si="16"/>
        <v>0.39395919018308234</v>
      </c>
      <c r="Y203">
        <f t="shared" si="15"/>
        <v>8.3201643514030366E-2</v>
      </c>
    </row>
    <row r="204" spans="1:25" x14ac:dyDescent="0.3">
      <c r="A204" s="3">
        <v>38749</v>
      </c>
      <c r="B204" s="6">
        <v>65.147150159999995</v>
      </c>
      <c r="C204" s="6">
        <v>65.52137956</v>
      </c>
      <c r="D204" s="6">
        <f>ipsa!B209</f>
        <v>2166.84</v>
      </c>
      <c r="E204" s="6">
        <f>tcn!B286</f>
        <v>525.70450000000005</v>
      </c>
      <c r="I204" s="7">
        <v>83.584722222222226</v>
      </c>
      <c r="J204" s="8">
        <v>656618</v>
      </c>
      <c r="K204" s="11">
        <f t="shared" si="17"/>
        <v>65.661799999999999</v>
      </c>
      <c r="L204" s="7">
        <v>83.584722222222226</v>
      </c>
      <c r="M204" s="8">
        <v>657440</v>
      </c>
      <c r="N204" s="11">
        <f t="shared" si="18"/>
        <v>65.744</v>
      </c>
      <c r="O204" s="7">
        <v>83.584722222222226</v>
      </c>
      <c r="P204" s="8">
        <v>2212301</v>
      </c>
      <c r="Q204" s="11">
        <f t="shared" si="19"/>
        <v>2212.3009999999999</v>
      </c>
      <c r="R204" s="7">
        <v>83.584722222222226</v>
      </c>
      <c r="S204" s="8">
        <v>5303293</v>
      </c>
      <c r="T204" s="11">
        <f t="shared" si="20"/>
        <v>530.32929999999999</v>
      </c>
      <c r="W204" s="9">
        <f t="shared" si="21"/>
        <v>65.147150159999995</v>
      </c>
      <c r="X204">
        <f t="shared" si="16"/>
        <v>0.29801410488079227</v>
      </c>
      <c r="Y204">
        <f t="shared" si="15"/>
        <v>-9.3897242824951377E-2</v>
      </c>
    </row>
    <row r="205" spans="1:25" x14ac:dyDescent="0.3">
      <c r="A205" s="3">
        <v>38777</v>
      </c>
      <c r="B205" s="6">
        <v>65.528998520000002</v>
      </c>
      <c r="C205" s="6">
        <v>66.121352580000007</v>
      </c>
      <c r="D205" s="6">
        <f>ipsa!B210</f>
        <v>2181.96</v>
      </c>
      <c r="E205" s="6">
        <f>tcn!B287</f>
        <v>528.77086956521703</v>
      </c>
      <c r="I205" s="7">
        <v>83.58541666666666</v>
      </c>
      <c r="J205" s="8">
        <v>659153</v>
      </c>
      <c r="K205" s="11">
        <f t="shared" si="17"/>
        <v>65.915300000000002</v>
      </c>
      <c r="L205" s="7">
        <v>83.58541666666666</v>
      </c>
      <c r="M205" s="8">
        <v>660328</v>
      </c>
      <c r="N205" s="11">
        <f t="shared" si="18"/>
        <v>66.032799999999995</v>
      </c>
      <c r="O205" s="7">
        <v>83.58541666666666</v>
      </c>
      <c r="P205" s="8">
        <v>2199499</v>
      </c>
      <c r="Q205" s="11">
        <f t="shared" si="19"/>
        <v>2199.4989999999998</v>
      </c>
      <c r="R205" s="7">
        <v>83.58541666666666</v>
      </c>
      <c r="S205" s="8">
        <v>5290092</v>
      </c>
      <c r="T205" s="11">
        <f t="shared" si="20"/>
        <v>529.00919999999996</v>
      </c>
      <c r="W205" s="9">
        <f t="shared" si="21"/>
        <v>65.528998520000002</v>
      </c>
      <c r="X205">
        <f t="shared" si="16"/>
        <v>0.38606922137375932</v>
      </c>
      <c r="Y205">
        <f t="shared" si="15"/>
        <v>0.58613210103925439</v>
      </c>
    </row>
    <row r="206" spans="1:25" x14ac:dyDescent="0.3">
      <c r="A206" s="3">
        <v>38808</v>
      </c>
      <c r="B206" s="6">
        <v>65.953213890000001</v>
      </c>
      <c r="C206" s="6">
        <v>66.416715269999997</v>
      </c>
      <c r="D206" s="6">
        <f>ipsa!B211</f>
        <v>2201.56</v>
      </c>
      <c r="E206" s="6">
        <f>tcn!B288</f>
        <v>517.32631578947405</v>
      </c>
      <c r="I206" s="7">
        <v>83.586111111111109</v>
      </c>
      <c r="J206" s="8">
        <v>661387</v>
      </c>
      <c r="K206" s="11">
        <f t="shared" si="17"/>
        <v>66.1387</v>
      </c>
      <c r="L206" s="7">
        <v>83.586111111111109</v>
      </c>
      <c r="M206" s="8">
        <v>662714</v>
      </c>
      <c r="N206" s="11">
        <f t="shared" si="18"/>
        <v>66.2714</v>
      </c>
      <c r="O206" s="7">
        <v>83.586111111111109</v>
      </c>
      <c r="P206" s="8">
        <v>2193454</v>
      </c>
      <c r="Q206" s="11">
        <f t="shared" si="19"/>
        <v>2193.4540000000002</v>
      </c>
      <c r="R206" s="7">
        <v>83.586111111111109</v>
      </c>
      <c r="S206" s="8">
        <v>5214494</v>
      </c>
      <c r="T206" s="11">
        <f t="shared" si="20"/>
        <v>521.44939999999997</v>
      </c>
      <c r="W206" s="9">
        <f t="shared" si="21"/>
        <v>65.953213890000001</v>
      </c>
      <c r="X206">
        <f t="shared" si="16"/>
        <v>0.3389197955557961</v>
      </c>
      <c r="Y206">
        <f t="shared" si="15"/>
        <v>0.64737044603317884</v>
      </c>
    </row>
    <row r="207" spans="1:25" x14ac:dyDescent="0.3">
      <c r="A207" s="3">
        <v>38838</v>
      </c>
      <c r="B207" s="6">
        <v>66.112884019999996</v>
      </c>
      <c r="C207" s="6">
        <v>66.498786319999994</v>
      </c>
      <c r="D207" s="6">
        <f>ipsa!B212</f>
        <v>2156.5300000000002</v>
      </c>
      <c r="E207" s="6">
        <f>tcn!B289</f>
        <v>520.79409090909098</v>
      </c>
      <c r="I207" s="7">
        <v>83.586805555555557</v>
      </c>
      <c r="J207" s="8">
        <v>663020</v>
      </c>
      <c r="K207" s="11">
        <f t="shared" si="17"/>
        <v>66.302000000000007</v>
      </c>
      <c r="L207" s="7">
        <v>83.586805555555557</v>
      </c>
      <c r="M207" s="8">
        <v>663885</v>
      </c>
      <c r="N207" s="11">
        <f t="shared" si="18"/>
        <v>66.388499999999993</v>
      </c>
      <c r="O207" s="7">
        <v>83.586805555555557</v>
      </c>
      <c r="P207" s="8">
        <v>2138282</v>
      </c>
      <c r="Q207" s="11">
        <f t="shared" si="19"/>
        <v>2138.2820000000002</v>
      </c>
      <c r="R207" s="7">
        <v>83.586805555555557</v>
      </c>
      <c r="S207" s="8">
        <v>5255157</v>
      </c>
      <c r="T207" s="11">
        <f t="shared" si="20"/>
        <v>525.51570000000004</v>
      </c>
      <c r="W207" s="9">
        <f t="shared" si="21"/>
        <v>66.112884019999996</v>
      </c>
      <c r="X207">
        <f t="shared" si="16"/>
        <v>0.24690536705440991</v>
      </c>
      <c r="Y207">
        <f t="shared" ref="Y207:Y270" si="22">W207/W206*100-100</f>
        <v>0.24209605655653377</v>
      </c>
    </row>
    <row r="208" spans="1:25" x14ac:dyDescent="0.3">
      <c r="A208" s="3">
        <v>38869</v>
      </c>
      <c r="B208" s="6">
        <v>66.501890450000005</v>
      </c>
      <c r="C208" s="6">
        <v>66.54650814</v>
      </c>
      <c r="D208" s="6">
        <f>ipsa!B213</f>
        <v>2126.02</v>
      </c>
      <c r="E208" s="6">
        <f>tcn!B290</f>
        <v>542.46</v>
      </c>
      <c r="I208" s="7">
        <v>83.587499999999991</v>
      </c>
      <c r="J208" s="8">
        <v>665058</v>
      </c>
      <c r="K208" s="11">
        <f t="shared" si="17"/>
        <v>66.505799999999994</v>
      </c>
      <c r="L208" s="7">
        <v>83.587499999999991</v>
      </c>
      <c r="M208" s="8">
        <v>664741</v>
      </c>
      <c r="N208" s="11">
        <f t="shared" si="18"/>
        <v>66.474100000000007</v>
      </c>
      <c r="O208" s="7">
        <v>83.587499999999991</v>
      </c>
      <c r="P208" s="8">
        <v>2115478</v>
      </c>
      <c r="Q208" s="11">
        <f t="shared" si="19"/>
        <v>2115.4780000000001</v>
      </c>
      <c r="R208" s="7">
        <v>83.587499999999991</v>
      </c>
      <c r="S208" s="8">
        <v>5320761</v>
      </c>
      <c r="T208" s="11">
        <f t="shared" si="20"/>
        <v>532.0761</v>
      </c>
      <c r="W208" s="9">
        <f t="shared" si="21"/>
        <v>66.501890450000005</v>
      </c>
      <c r="X208">
        <f t="shared" ref="X208:X271" si="23">K208/K207*100-100</f>
        <v>0.30738137612740957</v>
      </c>
      <c r="Y208">
        <f t="shared" si="22"/>
        <v>0.58839730828009351</v>
      </c>
    </row>
    <row r="209" spans="1:25" x14ac:dyDescent="0.3">
      <c r="A209" s="3">
        <v>38899</v>
      </c>
      <c r="B209" s="6">
        <v>66.866386500000004</v>
      </c>
      <c r="C209" s="6">
        <v>66.699026559999993</v>
      </c>
      <c r="D209" s="6">
        <f>ipsa!B214</f>
        <v>2131.58</v>
      </c>
      <c r="E209" s="6">
        <f>tcn!B291</f>
        <v>540.62047619047598</v>
      </c>
      <c r="I209" s="7">
        <v>83.58819444444444</v>
      </c>
      <c r="J209" s="8">
        <v>666542</v>
      </c>
      <c r="K209" s="11">
        <f t="shared" si="17"/>
        <v>66.654200000000003</v>
      </c>
      <c r="L209" s="7">
        <v>83.58819444444444</v>
      </c>
      <c r="M209" s="8">
        <v>666317</v>
      </c>
      <c r="N209" s="11">
        <f t="shared" si="18"/>
        <v>66.631699999999995</v>
      </c>
      <c r="O209" s="7">
        <v>83.58819444444444</v>
      </c>
      <c r="P209" s="8">
        <v>2087255</v>
      </c>
      <c r="Q209" s="11">
        <f t="shared" si="19"/>
        <v>2087.2550000000001</v>
      </c>
      <c r="R209" s="7">
        <v>83.58819444444444</v>
      </c>
      <c r="S209" s="8">
        <v>5335230</v>
      </c>
      <c r="T209" s="11">
        <f t="shared" si="20"/>
        <v>533.52300000000002</v>
      </c>
      <c r="W209" s="9">
        <f t="shared" si="21"/>
        <v>66.866386500000004</v>
      </c>
      <c r="X209">
        <f t="shared" si="23"/>
        <v>0.22313843303894032</v>
      </c>
      <c r="Y209">
        <f t="shared" si="22"/>
        <v>0.5480987796490524</v>
      </c>
    </row>
    <row r="210" spans="1:25" x14ac:dyDescent="0.3">
      <c r="A210" s="3">
        <v>38930</v>
      </c>
      <c r="B210" s="6">
        <v>67.035617389999999</v>
      </c>
      <c r="C210" s="6">
        <v>66.714416830000005</v>
      </c>
      <c r="D210" s="6">
        <f>ipsa!B215</f>
        <v>2206.37</v>
      </c>
      <c r="E210" s="6">
        <f>tcn!B292</f>
        <v>538.52727272727304</v>
      </c>
      <c r="I210" s="7">
        <v>83.588888888888889</v>
      </c>
      <c r="J210" s="8">
        <v>667421</v>
      </c>
      <c r="K210" s="11">
        <f t="shared" si="17"/>
        <v>66.742099999999994</v>
      </c>
      <c r="L210" s="7">
        <v>83.588888888888889</v>
      </c>
      <c r="M210" s="8">
        <v>666918</v>
      </c>
      <c r="N210" s="11">
        <f t="shared" si="18"/>
        <v>66.691800000000001</v>
      </c>
      <c r="O210" s="7">
        <v>83.588888888888889</v>
      </c>
      <c r="P210" s="8">
        <v>2184349</v>
      </c>
      <c r="Q210" s="11">
        <f t="shared" si="19"/>
        <v>2184.3490000000002</v>
      </c>
      <c r="R210" s="7">
        <v>83.588888888888889</v>
      </c>
      <c r="S210" s="8">
        <v>5310594</v>
      </c>
      <c r="T210" s="11">
        <f t="shared" si="20"/>
        <v>531.05939999999998</v>
      </c>
      <c r="W210" s="9">
        <f t="shared" si="21"/>
        <v>67.035617389999999</v>
      </c>
      <c r="X210">
        <f t="shared" si="23"/>
        <v>0.13187466056150754</v>
      </c>
      <c r="Y210">
        <f t="shared" si="22"/>
        <v>0.25308813420028287</v>
      </c>
    </row>
    <row r="211" spans="1:25" x14ac:dyDescent="0.3">
      <c r="A211" s="3">
        <v>38961</v>
      </c>
      <c r="B211" s="6">
        <v>67.049029860000005</v>
      </c>
      <c r="C211" s="6">
        <v>66.782981710000001</v>
      </c>
      <c r="D211" s="6">
        <f>ipsa!B216</f>
        <v>2280.48</v>
      </c>
      <c r="E211" s="6">
        <f>tcn!B293</f>
        <v>538.65263157894697</v>
      </c>
      <c r="I211" s="7">
        <v>83.589583333333337</v>
      </c>
      <c r="J211" s="8">
        <v>665341</v>
      </c>
      <c r="K211" s="11">
        <f t="shared" si="17"/>
        <v>66.534099999999995</v>
      </c>
      <c r="L211" s="7">
        <v>83.589583333333337</v>
      </c>
      <c r="M211" s="8">
        <v>667629</v>
      </c>
      <c r="N211" s="11">
        <f t="shared" si="18"/>
        <v>66.762900000000002</v>
      </c>
      <c r="O211" s="7">
        <v>83.589583333333337</v>
      </c>
      <c r="P211" s="8">
        <v>2247899</v>
      </c>
      <c r="Q211" s="11">
        <f t="shared" si="19"/>
        <v>2247.8989999999999</v>
      </c>
      <c r="R211" s="7">
        <v>83.589583333333337</v>
      </c>
      <c r="S211" s="8">
        <v>5334795</v>
      </c>
      <c r="T211" s="11">
        <f t="shared" si="20"/>
        <v>533.47950000000003</v>
      </c>
      <c r="W211" s="9">
        <f t="shared" si="21"/>
        <v>67.049029860000005</v>
      </c>
      <c r="X211">
        <f t="shared" si="23"/>
        <v>-0.31164737099970807</v>
      </c>
      <c r="Y211">
        <f t="shared" si="22"/>
        <v>2.000797564372192E-2</v>
      </c>
    </row>
    <row r="212" spans="1:25" x14ac:dyDescent="0.3">
      <c r="A212" s="3">
        <v>38991</v>
      </c>
      <c r="B212" s="6">
        <v>66.873331219999997</v>
      </c>
      <c r="C212" s="6">
        <v>66.850573080000004</v>
      </c>
      <c r="D212" s="6">
        <f>ipsa!B217</f>
        <v>2380.2600000000002</v>
      </c>
      <c r="E212" s="6">
        <f>tcn!B294</f>
        <v>530.95476190476199</v>
      </c>
      <c r="I212" s="7">
        <v>83.590277777777786</v>
      </c>
      <c r="J212" s="8">
        <v>665162</v>
      </c>
      <c r="K212" s="11">
        <f t="shared" si="17"/>
        <v>66.516199999999998</v>
      </c>
      <c r="L212" s="7">
        <v>83.590277777777786</v>
      </c>
      <c r="M212" s="8">
        <v>668617</v>
      </c>
      <c r="N212" s="11">
        <f t="shared" si="18"/>
        <v>66.861699999999999</v>
      </c>
      <c r="O212" s="7">
        <v>83.590277777777786</v>
      </c>
      <c r="P212" s="8">
        <v>2396620</v>
      </c>
      <c r="Q212" s="11">
        <f t="shared" si="19"/>
        <v>2396.62</v>
      </c>
      <c r="R212" s="7">
        <v>83.590277777777786</v>
      </c>
      <c r="S212" s="8">
        <v>5309523</v>
      </c>
      <c r="T212" s="11">
        <f t="shared" si="20"/>
        <v>530.95230000000004</v>
      </c>
      <c r="W212" s="9">
        <f t="shared" si="21"/>
        <v>66.873331219999997</v>
      </c>
      <c r="X212">
        <f t="shared" si="23"/>
        <v>-2.6903497604976678E-2</v>
      </c>
      <c r="Y212">
        <f t="shared" si="22"/>
        <v>-0.26204501447205075</v>
      </c>
    </row>
    <row r="213" spans="1:25" x14ac:dyDescent="0.3">
      <c r="A213" s="3">
        <v>39022</v>
      </c>
      <c r="B213" s="6">
        <v>66.756977489999997</v>
      </c>
      <c r="C213" s="6">
        <v>67.019107849999997</v>
      </c>
      <c r="D213" s="6">
        <f>ipsa!B218</f>
        <v>2559.67</v>
      </c>
      <c r="E213" s="6">
        <f>tcn!B295</f>
        <v>527.43714285714304</v>
      </c>
      <c r="I213" s="7">
        <v>83.59097222222222</v>
      </c>
      <c r="J213" s="8">
        <v>664989</v>
      </c>
      <c r="K213" s="11">
        <f t="shared" si="17"/>
        <v>66.498900000000006</v>
      </c>
      <c r="L213" s="7">
        <v>83.59097222222222</v>
      </c>
      <c r="M213" s="8">
        <v>670587</v>
      </c>
      <c r="N213" s="11">
        <f t="shared" si="18"/>
        <v>67.058700000000002</v>
      </c>
      <c r="O213" s="7">
        <v>83.59097222222222</v>
      </c>
      <c r="P213" s="8">
        <v>2589392</v>
      </c>
      <c r="Q213" s="11">
        <f t="shared" si="19"/>
        <v>2589.3919999999998</v>
      </c>
      <c r="R213" s="7">
        <v>83.59097222222222</v>
      </c>
      <c r="S213" s="8">
        <v>5270564</v>
      </c>
      <c r="T213" s="11">
        <f t="shared" si="20"/>
        <v>527.05640000000005</v>
      </c>
      <c r="W213" s="9">
        <f t="shared" si="21"/>
        <v>66.756977489999997</v>
      </c>
      <c r="X213">
        <f t="shared" si="23"/>
        <v>-2.600870163959712E-2</v>
      </c>
      <c r="Y213">
        <f t="shared" si="22"/>
        <v>-0.17399122770962094</v>
      </c>
    </row>
    <row r="214" spans="1:25" x14ac:dyDescent="0.3">
      <c r="A214" s="3">
        <v>39052</v>
      </c>
      <c r="B214" s="6">
        <v>66.819789279999995</v>
      </c>
      <c r="C214" s="6">
        <v>67.182733330000005</v>
      </c>
      <c r="D214" s="6">
        <f>ipsa!B219</f>
        <v>2693.36</v>
      </c>
      <c r="E214" s="6">
        <f>tcn!B296</f>
        <v>527.58210526315804</v>
      </c>
      <c r="I214" s="7">
        <v>83.591666666666669</v>
      </c>
      <c r="J214" s="8">
        <v>668124</v>
      </c>
      <c r="K214" s="11">
        <f t="shared" si="17"/>
        <v>66.812399999999997</v>
      </c>
      <c r="L214" s="7">
        <v>83.591666666666669</v>
      </c>
      <c r="M214" s="8">
        <v>672641</v>
      </c>
      <c r="N214" s="11">
        <f t="shared" si="18"/>
        <v>67.264099999999999</v>
      </c>
      <c r="O214" s="7">
        <v>83.591666666666669</v>
      </c>
      <c r="P214" s="8">
        <v>2742213</v>
      </c>
      <c r="Q214" s="11">
        <f t="shared" si="19"/>
        <v>2742.2130000000002</v>
      </c>
      <c r="R214" s="7">
        <v>83.591666666666669</v>
      </c>
      <c r="S214" s="8">
        <v>5379004</v>
      </c>
      <c r="T214" s="11">
        <f t="shared" si="20"/>
        <v>537.90039999999999</v>
      </c>
      <c r="W214" s="9">
        <f t="shared" si="21"/>
        <v>66.819789279999995</v>
      </c>
      <c r="X214">
        <f t="shared" si="23"/>
        <v>0.47143636962414348</v>
      </c>
      <c r="Y214">
        <f t="shared" si="22"/>
        <v>9.4090224515340992E-2</v>
      </c>
    </row>
    <row r="215" spans="1:25" x14ac:dyDescent="0.3">
      <c r="A215" s="3">
        <v>39083</v>
      </c>
      <c r="B215" s="6">
        <v>67.026696560000005</v>
      </c>
      <c r="C215" s="6">
        <v>67.319927059999998</v>
      </c>
      <c r="D215" s="6">
        <f>ipsa!B220</f>
        <v>2895.28</v>
      </c>
      <c r="E215" s="6">
        <f>tcn!B297</f>
        <v>540.51</v>
      </c>
      <c r="I215" s="7">
        <v>83.625694444444449</v>
      </c>
      <c r="J215" s="8">
        <v>672790</v>
      </c>
      <c r="K215" s="11">
        <f t="shared" si="17"/>
        <v>67.278999999999996</v>
      </c>
      <c r="L215" s="7">
        <v>83.625694444444449</v>
      </c>
      <c r="M215" s="8">
        <v>674913</v>
      </c>
      <c r="N215" s="11">
        <f t="shared" si="18"/>
        <v>67.491299999999995</v>
      </c>
      <c r="O215" s="7">
        <v>83.625694444444449</v>
      </c>
      <c r="P215" s="8">
        <v>2888647</v>
      </c>
      <c r="Q215" s="11">
        <f t="shared" si="19"/>
        <v>2888.6469999999999</v>
      </c>
      <c r="R215" s="7">
        <v>83.625694444444449</v>
      </c>
      <c r="S215" s="8">
        <v>5440098</v>
      </c>
      <c r="T215" s="11">
        <f t="shared" si="20"/>
        <v>544.00980000000004</v>
      </c>
      <c r="W215" s="9">
        <f t="shared" si="21"/>
        <v>67.026696560000005</v>
      </c>
      <c r="X215">
        <f t="shared" si="23"/>
        <v>0.69837335584412585</v>
      </c>
      <c r="Y215">
        <f t="shared" si="22"/>
        <v>0.30964970442062167</v>
      </c>
    </row>
    <row r="216" spans="1:25" x14ac:dyDescent="0.3">
      <c r="A216" s="3">
        <v>39114</v>
      </c>
      <c r="B216" s="6">
        <v>66.908767909999995</v>
      </c>
      <c r="C216" s="6">
        <v>67.45292508</v>
      </c>
      <c r="D216" s="6">
        <f>ipsa!B221</f>
        <v>2811.62</v>
      </c>
      <c r="E216" s="6">
        <f>tcn!B298</f>
        <v>542.26649999999995</v>
      </c>
      <c r="I216" s="7">
        <v>83.626388888888883</v>
      </c>
      <c r="J216" s="8">
        <v>674381</v>
      </c>
      <c r="K216" s="11">
        <f t="shared" si="17"/>
        <v>67.438100000000006</v>
      </c>
      <c r="L216" s="7">
        <v>83.626388888888883</v>
      </c>
      <c r="M216" s="8">
        <v>676773</v>
      </c>
      <c r="N216" s="11">
        <f t="shared" si="18"/>
        <v>67.677300000000002</v>
      </c>
      <c r="O216" s="7">
        <v>83.626388888888883</v>
      </c>
      <c r="P216" s="8">
        <v>2882574</v>
      </c>
      <c r="Q216" s="11">
        <f t="shared" si="19"/>
        <v>2882.5740000000001</v>
      </c>
      <c r="R216" s="7">
        <v>83.626388888888883</v>
      </c>
      <c r="S216" s="8">
        <v>5462406</v>
      </c>
      <c r="T216" s="11">
        <f t="shared" si="20"/>
        <v>546.24059999999997</v>
      </c>
      <c r="W216" s="9">
        <f t="shared" si="21"/>
        <v>66.908767909999995</v>
      </c>
      <c r="X216">
        <f t="shared" si="23"/>
        <v>0.2364779500289842</v>
      </c>
      <c r="Y216">
        <f t="shared" si="22"/>
        <v>-0.17594280496047077</v>
      </c>
    </row>
    <row r="217" spans="1:25" x14ac:dyDescent="0.3">
      <c r="A217" s="3">
        <v>39142</v>
      </c>
      <c r="B217" s="6">
        <v>67.195097649999994</v>
      </c>
      <c r="C217" s="6">
        <v>67.952762129999996</v>
      </c>
      <c r="D217" s="6">
        <f>ipsa!B222</f>
        <v>2929</v>
      </c>
      <c r="E217" s="6">
        <f>tcn!B299</f>
        <v>538.48772727272706</v>
      </c>
      <c r="I217" s="7">
        <v>83.627083333333331</v>
      </c>
      <c r="J217" s="8">
        <v>675937</v>
      </c>
      <c r="K217" s="11">
        <f t="shared" si="17"/>
        <v>67.593699999999998</v>
      </c>
      <c r="L217" s="7">
        <v>83.627083333333331</v>
      </c>
      <c r="M217" s="8">
        <v>678656</v>
      </c>
      <c r="N217" s="11">
        <f t="shared" si="18"/>
        <v>67.865600000000001</v>
      </c>
      <c r="O217" s="7">
        <v>83.627083333333331</v>
      </c>
      <c r="P217" s="8">
        <v>2977313</v>
      </c>
      <c r="Q217" s="11">
        <f t="shared" si="19"/>
        <v>2977.3130000000001</v>
      </c>
      <c r="R217" s="7">
        <v>83.627083333333331</v>
      </c>
      <c r="S217" s="8">
        <v>5393911</v>
      </c>
      <c r="T217" s="11">
        <f t="shared" si="20"/>
        <v>539.39110000000005</v>
      </c>
      <c r="W217" s="9">
        <f t="shared" si="21"/>
        <v>67.195097649999994</v>
      </c>
      <c r="X217">
        <f t="shared" si="23"/>
        <v>0.23073010657179793</v>
      </c>
      <c r="Y217">
        <f t="shared" si="22"/>
        <v>0.42794053596256276</v>
      </c>
    </row>
    <row r="218" spans="1:25" x14ac:dyDescent="0.3">
      <c r="A218" s="3">
        <v>39173</v>
      </c>
      <c r="B218" s="6">
        <v>67.582696720000001</v>
      </c>
      <c r="C218" s="6">
        <v>68.258674760000005</v>
      </c>
      <c r="D218" s="6">
        <f>ipsa!B223</f>
        <v>3161.22</v>
      </c>
      <c r="E218" s="6">
        <f>tcn!B300</f>
        <v>532.30100000000004</v>
      </c>
      <c r="I218" s="7">
        <v>83.62777777777778</v>
      </c>
      <c r="J218" s="8">
        <v>678216</v>
      </c>
      <c r="K218" s="11">
        <f t="shared" si="17"/>
        <v>67.821600000000004</v>
      </c>
      <c r="L218" s="7">
        <v>83.62777777777778</v>
      </c>
      <c r="M218" s="8">
        <v>681137</v>
      </c>
      <c r="N218" s="11">
        <f t="shared" si="18"/>
        <v>68.113699999999994</v>
      </c>
      <c r="O218" s="7">
        <v>83.62777777777778</v>
      </c>
      <c r="P218" s="8">
        <v>3147029</v>
      </c>
      <c r="Q218" s="11">
        <f t="shared" si="19"/>
        <v>3147.029</v>
      </c>
      <c r="R218" s="7">
        <v>83.62777777777778</v>
      </c>
      <c r="S218" s="8">
        <v>5370793</v>
      </c>
      <c r="T218" s="11">
        <f t="shared" si="20"/>
        <v>537.07929999999999</v>
      </c>
      <c r="W218" s="9">
        <f t="shared" si="21"/>
        <v>67.582696720000001</v>
      </c>
      <c r="X218">
        <f t="shared" si="23"/>
        <v>0.33716159937984003</v>
      </c>
      <c r="Y218">
        <f t="shared" si="22"/>
        <v>0.57682641078801566</v>
      </c>
    </row>
    <row r="219" spans="1:25" x14ac:dyDescent="0.3">
      <c r="A219" s="3">
        <v>39203</v>
      </c>
      <c r="B219" s="6">
        <v>68.00280386</v>
      </c>
      <c r="C219" s="6">
        <v>68.515842469999996</v>
      </c>
      <c r="D219" s="6">
        <f>ipsa!B224</f>
        <v>3279.53</v>
      </c>
      <c r="E219" s="6">
        <f>tcn!B301</f>
        <v>522.01619047619101</v>
      </c>
      <c r="I219" s="7">
        <v>83.628472222222214</v>
      </c>
      <c r="J219" s="8">
        <v>682694</v>
      </c>
      <c r="K219" s="11">
        <f t="shared" si="17"/>
        <v>68.269400000000005</v>
      </c>
      <c r="L219" s="7">
        <v>83.628472222222214</v>
      </c>
      <c r="M219" s="8">
        <v>683932</v>
      </c>
      <c r="N219" s="11">
        <f t="shared" si="18"/>
        <v>68.393199999999993</v>
      </c>
      <c r="O219" s="7">
        <v>83.628472222222214</v>
      </c>
      <c r="P219" s="8">
        <v>3235239</v>
      </c>
      <c r="Q219" s="11">
        <f t="shared" si="19"/>
        <v>3235.239</v>
      </c>
      <c r="R219" s="7">
        <v>83.628472222222214</v>
      </c>
      <c r="S219" s="8">
        <v>5267877</v>
      </c>
      <c r="T219" s="11">
        <f t="shared" si="20"/>
        <v>526.78769999999997</v>
      </c>
      <c r="W219" s="9">
        <f t="shared" si="21"/>
        <v>68.00280386</v>
      </c>
      <c r="X219">
        <f t="shared" si="23"/>
        <v>0.66026162756406848</v>
      </c>
      <c r="Y219">
        <f t="shared" si="22"/>
        <v>0.62161937949964852</v>
      </c>
    </row>
    <row r="220" spans="1:25" x14ac:dyDescent="0.3">
      <c r="A220" s="3">
        <v>39234</v>
      </c>
      <c r="B220" s="6">
        <v>68.639380919999994</v>
      </c>
      <c r="C220" s="6">
        <v>68.788069429999993</v>
      </c>
      <c r="D220" s="6">
        <f>ipsa!B225</f>
        <v>3470.18</v>
      </c>
      <c r="E220" s="6">
        <f>tcn!B302</f>
        <v>526.71904761904796</v>
      </c>
      <c r="I220" s="7">
        <v>83.629166666666663</v>
      </c>
      <c r="J220" s="8">
        <v>686564</v>
      </c>
      <c r="K220" s="11">
        <f t="shared" si="17"/>
        <v>68.656400000000005</v>
      </c>
      <c r="L220" s="7">
        <v>83.629166666666663</v>
      </c>
      <c r="M220" s="8">
        <v>687118</v>
      </c>
      <c r="N220" s="11">
        <f t="shared" si="18"/>
        <v>68.711799999999997</v>
      </c>
      <c r="O220" s="7">
        <v>83.629166666666663</v>
      </c>
      <c r="P220" s="8">
        <v>3430081</v>
      </c>
      <c r="Q220" s="11">
        <f t="shared" si="19"/>
        <v>3430.0810000000001</v>
      </c>
      <c r="R220" s="7">
        <v>83.629166666666663</v>
      </c>
      <c r="S220" s="8">
        <v>5189233</v>
      </c>
      <c r="T220" s="11">
        <f t="shared" si="20"/>
        <v>518.92330000000004</v>
      </c>
      <c r="W220" s="9">
        <f t="shared" si="21"/>
        <v>68.639380919999994</v>
      </c>
      <c r="X220">
        <f t="shared" si="23"/>
        <v>0.5668718342332113</v>
      </c>
      <c r="Y220">
        <f t="shared" si="22"/>
        <v>0.93610413669198067</v>
      </c>
    </row>
    <row r="221" spans="1:25" x14ac:dyDescent="0.3">
      <c r="A221" s="3">
        <v>39264</v>
      </c>
      <c r="B221" s="6">
        <v>69.409460730000006</v>
      </c>
      <c r="C221" s="6">
        <v>69.322948049999994</v>
      </c>
      <c r="D221" s="6">
        <f>ipsa!B226</f>
        <v>3340.43</v>
      </c>
      <c r="E221" s="6">
        <f>tcn!B303</f>
        <v>519.80449999999996</v>
      </c>
      <c r="I221" s="7">
        <v>83.629861111111111</v>
      </c>
      <c r="J221" s="8">
        <v>692289</v>
      </c>
      <c r="K221" s="11">
        <f t="shared" si="17"/>
        <v>69.228899999999996</v>
      </c>
      <c r="L221" s="7">
        <v>83.629861111111111</v>
      </c>
      <c r="M221" s="8">
        <v>692720</v>
      </c>
      <c r="N221" s="11">
        <f t="shared" si="18"/>
        <v>69.272000000000006</v>
      </c>
      <c r="O221" s="7">
        <v>83.629861111111111</v>
      </c>
      <c r="P221" s="8">
        <v>3252507</v>
      </c>
      <c r="Q221" s="11">
        <f t="shared" si="19"/>
        <v>3252.5070000000001</v>
      </c>
      <c r="R221" s="7">
        <v>83.629861111111111</v>
      </c>
      <c r="S221" s="8">
        <v>5151753</v>
      </c>
      <c r="T221" s="11">
        <f t="shared" si="20"/>
        <v>515.17529999999999</v>
      </c>
      <c r="W221" s="9">
        <f t="shared" si="21"/>
        <v>69.409460730000006</v>
      </c>
      <c r="X221">
        <f t="shared" si="23"/>
        <v>0.8338625386708145</v>
      </c>
      <c r="Y221">
        <f t="shared" si="22"/>
        <v>1.1219212639717</v>
      </c>
    </row>
    <row r="222" spans="1:25" x14ac:dyDescent="0.3">
      <c r="A222" s="3">
        <v>39295</v>
      </c>
      <c r="B222" s="6">
        <v>70.150384560000006</v>
      </c>
      <c r="C222" s="6">
        <v>69.809545290000003</v>
      </c>
      <c r="D222" s="6">
        <f>ipsa!B227</f>
        <v>3310.14</v>
      </c>
      <c r="E222" s="6">
        <f>tcn!B304</f>
        <v>522.922727272727</v>
      </c>
      <c r="I222" s="7">
        <v>83.63055555555556</v>
      </c>
      <c r="J222" s="8">
        <v>698664</v>
      </c>
      <c r="K222" s="11">
        <f t="shared" si="17"/>
        <v>69.866399999999999</v>
      </c>
      <c r="L222" s="7">
        <v>83.63055555555556</v>
      </c>
      <c r="M222" s="8">
        <v>697942</v>
      </c>
      <c r="N222" s="11">
        <f t="shared" si="18"/>
        <v>69.794200000000004</v>
      </c>
      <c r="O222" s="7">
        <v>83.63055555555556</v>
      </c>
      <c r="P222" s="8">
        <v>3270850</v>
      </c>
      <c r="Q222" s="11">
        <f t="shared" si="19"/>
        <v>3270.85</v>
      </c>
      <c r="R222" s="7">
        <v>83.63055555555556</v>
      </c>
      <c r="S222" s="8">
        <v>5174880</v>
      </c>
      <c r="T222" s="11">
        <f t="shared" si="20"/>
        <v>517.48800000000006</v>
      </c>
      <c r="W222" s="9">
        <f t="shared" si="21"/>
        <v>70.150384560000006</v>
      </c>
      <c r="X222">
        <f t="shared" si="23"/>
        <v>0.92085819650465339</v>
      </c>
      <c r="Y222">
        <f t="shared" si="22"/>
        <v>1.0674680687725839</v>
      </c>
    </row>
    <row r="223" spans="1:25" x14ac:dyDescent="0.3">
      <c r="A223" s="3">
        <v>39326</v>
      </c>
      <c r="B223" s="6">
        <v>70.936301999999998</v>
      </c>
      <c r="C223" s="6">
        <v>70.280791140000005</v>
      </c>
      <c r="D223" s="6">
        <f>ipsa!B228</f>
        <v>3249</v>
      </c>
      <c r="E223" s="6">
        <f>tcn!B305</f>
        <v>516.91117647058798</v>
      </c>
      <c r="I223" s="7">
        <v>83.631250000000009</v>
      </c>
      <c r="J223" s="8">
        <v>703774</v>
      </c>
      <c r="K223" s="11">
        <f t="shared" si="17"/>
        <v>70.377399999999994</v>
      </c>
      <c r="L223" s="7">
        <v>83.631250000000009</v>
      </c>
      <c r="M223" s="8">
        <v>702611</v>
      </c>
      <c r="N223" s="11">
        <f t="shared" si="18"/>
        <v>70.261099999999999</v>
      </c>
      <c r="O223" s="7">
        <v>83.631250000000009</v>
      </c>
      <c r="P223" s="8">
        <v>3200745</v>
      </c>
      <c r="Q223" s="11">
        <f t="shared" si="19"/>
        <v>3200.7449999999999</v>
      </c>
      <c r="R223" s="7">
        <v>83.631250000000009</v>
      </c>
      <c r="S223" s="8">
        <v>5118757</v>
      </c>
      <c r="T223" s="11">
        <f t="shared" si="20"/>
        <v>511.87569999999999</v>
      </c>
      <c r="W223" s="9">
        <f t="shared" si="21"/>
        <v>70.936301999999998</v>
      </c>
      <c r="X223">
        <f t="shared" si="23"/>
        <v>0.73139592135846954</v>
      </c>
      <c r="Y223">
        <f t="shared" si="22"/>
        <v>1.1203323330719428</v>
      </c>
    </row>
    <row r="224" spans="1:25" x14ac:dyDescent="0.3">
      <c r="A224" s="3">
        <v>39356</v>
      </c>
      <c r="B224" s="6">
        <v>71.151864470000007</v>
      </c>
      <c r="C224" s="6">
        <v>70.600494229999995</v>
      </c>
      <c r="D224" s="6">
        <f>ipsa!B229</f>
        <v>3451.18</v>
      </c>
      <c r="E224" s="6">
        <f>tcn!B306</f>
        <v>501.44272727272698</v>
      </c>
      <c r="I224" s="7">
        <v>83.631944444444443</v>
      </c>
      <c r="J224" s="8">
        <v>707757</v>
      </c>
      <c r="K224" s="11">
        <f t="shared" si="17"/>
        <v>70.775700000000001</v>
      </c>
      <c r="L224" s="7">
        <v>83.631944444444443</v>
      </c>
      <c r="M224" s="8">
        <v>706087</v>
      </c>
      <c r="N224" s="11">
        <f t="shared" si="18"/>
        <v>70.608699999999999</v>
      </c>
      <c r="O224" s="7">
        <v>83.631944444444443</v>
      </c>
      <c r="P224" s="8">
        <v>3490030</v>
      </c>
      <c r="Q224" s="11">
        <f t="shared" si="19"/>
        <v>3490.03</v>
      </c>
      <c r="R224" s="7">
        <v>83.631944444444443</v>
      </c>
      <c r="S224" s="8">
        <v>5013343</v>
      </c>
      <c r="T224" s="11">
        <f t="shared" si="20"/>
        <v>501.33429999999998</v>
      </c>
      <c r="W224" s="9">
        <f t="shared" si="21"/>
        <v>71.151864470000007</v>
      </c>
      <c r="X224">
        <f t="shared" si="23"/>
        <v>0.56594872785866812</v>
      </c>
      <c r="Y224">
        <f t="shared" si="22"/>
        <v>0.30388174167863724</v>
      </c>
    </row>
    <row r="225" spans="1:25" x14ac:dyDescent="0.3">
      <c r="A225" s="3">
        <v>39387</v>
      </c>
      <c r="B225" s="6">
        <v>71.692028949999994</v>
      </c>
      <c r="C225" s="6">
        <v>70.944630610000004</v>
      </c>
      <c r="D225" s="6">
        <f>ipsa!B230</f>
        <v>3204.47</v>
      </c>
      <c r="E225" s="6">
        <f>tcn!B307</f>
        <v>506.95142857142901</v>
      </c>
      <c r="I225" s="7">
        <v>83.632638888888891</v>
      </c>
      <c r="J225" s="8">
        <v>714256</v>
      </c>
      <c r="K225" s="11">
        <f t="shared" si="17"/>
        <v>71.425600000000003</v>
      </c>
      <c r="L225" s="7">
        <v>83.632638888888891</v>
      </c>
      <c r="M225" s="8">
        <v>709839</v>
      </c>
      <c r="N225" s="11">
        <f t="shared" si="18"/>
        <v>70.983900000000006</v>
      </c>
      <c r="O225" s="7">
        <v>83.632638888888891</v>
      </c>
      <c r="P225" s="8">
        <v>3256838</v>
      </c>
      <c r="Q225" s="11">
        <f t="shared" si="19"/>
        <v>3256.8380000000002</v>
      </c>
      <c r="R225" s="7">
        <v>83.632638888888891</v>
      </c>
      <c r="S225" s="8">
        <v>5052972</v>
      </c>
      <c r="T225" s="11">
        <f t="shared" si="20"/>
        <v>505.29719999999998</v>
      </c>
      <c r="W225" s="9">
        <f t="shared" si="21"/>
        <v>71.692028949999994</v>
      </c>
      <c r="X225">
        <f t="shared" si="23"/>
        <v>0.91825301621884137</v>
      </c>
      <c r="Y225">
        <f t="shared" si="22"/>
        <v>0.75917122344381482</v>
      </c>
    </row>
    <row r="226" spans="1:25" x14ac:dyDescent="0.3">
      <c r="A226" s="3">
        <v>39417</v>
      </c>
      <c r="B226" s="6">
        <v>72.021267109999997</v>
      </c>
      <c r="C226" s="6">
        <v>71.226553839999994</v>
      </c>
      <c r="D226" s="6">
        <f>ipsa!B231</f>
        <v>3051.83</v>
      </c>
      <c r="E226" s="6">
        <f>tcn!B308</f>
        <v>499.27684210526297</v>
      </c>
      <c r="I226" s="7">
        <v>83.63333333333334</v>
      </c>
      <c r="J226" s="8">
        <v>719590</v>
      </c>
      <c r="K226" s="11">
        <f t="shared" si="17"/>
        <v>71.959000000000003</v>
      </c>
      <c r="L226" s="7">
        <v>83.63333333333334</v>
      </c>
      <c r="M226" s="8">
        <v>713133</v>
      </c>
      <c r="N226" s="11">
        <f t="shared" si="18"/>
        <v>71.313299999999998</v>
      </c>
      <c r="O226" s="7">
        <v>83.63333333333334</v>
      </c>
      <c r="P226" s="8">
        <v>3118282</v>
      </c>
      <c r="Q226" s="11">
        <f t="shared" si="19"/>
        <v>3118.2820000000002</v>
      </c>
      <c r="R226" s="7">
        <v>83.63333333333334</v>
      </c>
      <c r="S226" s="8">
        <v>5064561</v>
      </c>
      <c r="T226" s="11">
        <f t="shared" si="20"/>
        <v>506.45609999999999</v>
      </c>
      <c r="W226" s="9">
        <f t="shared" si="21"/>
        <v>72.021267109999997</v>
      </c>
      <c r="X226">
        <f t="shared" si="23"/>
        <v>0.74679106650836502</v>
      </c>
      <c r="Y226">
        <f t="shared" si="22"/>
        <v>0.45923956236420338</v>
      </c>
    </row>
    <row r="227" spans="1:25" x14ac:dyDescent="0.3">
      <c r="A227" s="3">
        <v>39448</v>
      </c>
      <c r="B227" s="6">
        <v>72.000126960000003</v>
      </c>
      <c r="C227" s="6">
        <v>71.453697309999995</v>
      </c>
      <c r="D227" s="6">
        <f>ipsa!B232</f>
        <v>2788.34</v>
      </c>
      <c r="E227" s="6">
        <f>tcn!B309</f>
        <v>480.89636363636401</v>
      </c>
      <c r="I227" s="7">
        <v>83.667361111111106</v>
      </c>
      <c r="J227" s="8">
        <v>722738</v>
      </c>
      <c r="K227" s="11">
        <f t="shared" si="17"/>
        <v>72.273799999999994</v>
      </c>
      <c r="L227" s="7">
        <v>83.667361111111106</v>
      </c>
      <c r="M227" s="8">
        <v>716293</v>
      </c>
      <c r="N227" s="11">
        <f t="shared" si="18"/>
        <v>71.629300000000001</v>
      </c>
      <c r="O227" s="7">
        <v>83.667361111111106</v>
      </c>
      <c r="P227" s="8">
        <v>2772334</v>
      </c>
      <c r="Q227" s="11">
        <f t="shared" si="19"/>
        <v>2772.3339999999998</v>
      </c>
      <c r="R227" s="7">
        <v>83.667361111111106</v>
      </c>
      <c r="S227" s="8">
        <v>4818630</v>
      </c>
      <c r="T227" s="11">
        <f t="shared" si="20"/>
        <v>481.863</v>
      </c>
      <c r="W227" s="9">
        <f t="shared" si="21"/>
        <v>72.000126960000003</v>
      </c>
      <c r="X227">
        <f t="shared" si="23"/>
        <v>0.43747133784515313</v>
      </c>
      <c r="Y227">
        <f t="shared" si="22"/>
        <v>-2.9352649360774308E-2</v>
      </c>
    </row>
    <row r="228" spans="1:25" x14ac:dyDescent="0.3">
      <c r="A228" s="3">
        <v>39479</v>
      </c>
      <c r="B228" s="6">
        <v>72.283839389999997</v>
      </c>
      <c r="C228" s="6">
        <v>71.61218169</v>
      </c>
      <c r="D228" s="6">
        <f>ipsa!B233</f>
        <v>2836.83</v>
      </c>
      <c r="E228" s="6">
        <f>tcn!B310</f>
        <v>467.21714285714302</v>
      </c>
      <c r="I228" s="7">
        <v>83.668055555555554</v>
      </c>
      <c r="J228" s="8">
        <v>727776</v>
      </c>
      <c r="K228" s="11">
        <f t="shared" si="17"/>
        <v>72.777600000000007</v>
      </c>
      <c r="L228" s="7">
        <v>83.668055555555554</v>
      </c>
      <c r="M228" s="8">
        <v>718262</v>
      </c>
      <c r="N228" s="11">
        <f t="shared" si="18"/>
        <v>71.8262</v>
      </c>
      <c r="O228" s="7">
        <v>83.668055555555554</v>
      </c>
      <c r="P228" s="8">
        <v>2915823</v>
      </c>
      <c r="Q228" s="11">
        <f t="shared" si="19"/>
        <v>2915.8229999999999</v>
      </c>
      <c r="R228" s="7">
        <v>83.668055555555554</v>
      </c>
      <c r="S228" s="8">
        <v>4698052</v>
      </c>
      <c r="T228" s="11">
        <f t="shared" si="20"/>
        <v>469.80520000000001</v>
      </c>
      <c r="W228" s="9">
        <f t="shared" si="21"/>
        <v>72.283839389999997</v>
      </c>
      <c r="X228">
        <f t="shared" si="23"/>
        <v>0.69707141453751831</v>
      </c>
      <c r="Y228">
        <f t="shared" si="22"/>
        <v>0.39404434683511624</v>
      </c>
    </row>
    <row r="229" spans="1:25" x14ac:dyDescent="0.3">
      <c r="A229" s="3">
        <v>39508</v>
      </c>
      <c r="B229" s="6">
        <v>72.880616849999996</v>
      </c>
      <c r="C229" s="6">
        <v>72.547790480000003</v>
      </c>
      <c r="D229" s="6">
        <f>ipsa!B234</f>
        <v>2902.02</v>
      </c>
      <c r="E229" s="6">
        <f>tcn!B311</f>
        <v>442.94200000000001</v>
      </c>
      <c r="I229" s="7">
        <v>83.668750000000003</v>
      </c>
      <c r="J229" s="8">
        <v>732420</v>
      </c>
      <c r="K229" s="11">
        <f t="shared" si="17"/>
        <v>73.242000000000004</v>
      </c>
      <c r="L229" s="7">
        <v>83.668750000000003</v>
      </c>
      <c r="M229" s="8">
        <v>724494</v>
      </c>
      <c r="N229" s="11">
        <f t="shared" si="18"/>
        <v>72.449399999999997</v>
      </c>
      <c r="O229" s="7">
        <v>83.668750000000003</v>
      </c>
      <c r="P229" s="8">
        <v>2970945</v>
      </c>
      <c r="Q229" s="11">
        <f t="shared" si="19"/>
        <v>2970.9450000000002</v>
      </c>
      <c r="R229" s="7">
        <v>83.668750000000003</v>
      </c>
      <c r="S229" s="8">
        <v>4439821</v>
      </c>
      <c r="T229" s="11">
        <f t="shared" si="20"/>
        <v>443.9821</v>
      </c>
      <c r="W229" s="9">
        <f t="shared" si="21"/>
        <v>72.880616849999996</v>
      </c>
      <c r="X229">
        <f t="shared" si="23"/>
        <v>0.63810842896714348</v>
      </c>
      <c r="Y229">
        <f t="shared" si="22"/>
        <v>0.8256028803065476</v>
      </c>
    </row>
    <row r="230" spans="1:25" x14ac:dyDescent="0.3">
      <c r="A230" s="3">
        <v>39539</v>
      </c>
      <c r="B230" s="6">
        <v>73.14265485</v>
      </c>
      <c r="C230" s="6">
        <v>73.075602709999998</v>
      </c>
      <c r="D230" s="6">
        <f>ipsa!B235</f>
        <v>2989.41</v>
      </c>
      <c r="E230" s="6">
        <f>tcn!B312</f>
        <v>446.43363636363603</v>
      </c>
      <c r="I230" s="7">
        <v>83.669444444444437</v>
      </c>
      <c r="J230" s="8">
        <v>733756</v>
      </c>
      <c r="K230" s="11">
        <f t="shared" si="17"/>
        <v>73.375600000000006</v>
      </c>
      <c r="L230" s="7">
        <v>83.669444444444437</v>
      </c>
      <c r="M230" s="8">
        <v>729251</v>
      </c>
      <c r="N230" s="11">
        <f t="shared" si="18"/>
        <v>72.9251</v>
      </c>
      <c r="O230" s="7">
        <v>83.669444444444437</v>
      </c>
      <c r="P230" s="8">
        <v>2972505</v>
      </c>
      <c r="Q230" s="11">
        <f t="shared" si="19"/>
        <v>2972.5050000000001</v>
      </c>
      <c r="R230" s="7">
        <v>83.669444444444437</v>
      </c>
      <c r="S230" s="8">
        <v>4505008</v>
      </c>
      <c r="T230" s="11">
        <f t="shared" si="20"/>
        <v>450.50080000000003</v>
      </c>
      <c r="W230" s="9">
        <f t="shared" si="21"/>
        <v>73.14265485</v>
      </c>
      <c r="X230">
        <f t="shared" si="23"/>
        <v>0.18240900030038176</v>
      </c>
      <c r="Y230">
        <f t="shared" si="22"/>
        <v>0.35954415772758352</v>
      </c>
    </row>
    <row r="231" spans="1:25" x14ac:dyDescent="0.3">
      <c r="A231" s="3">
        <v>39569</v>
      </c>
      <c r="B231" s="6">
        <v>73.987727120000002</v>
      </c>
      <c r="C231" s="6">
        <v>73.606412829999996</v>
      </c>
      <c r="D231" s="6">
        <f>ipsa!B236</f>
        <v>3048.85</v>
      </c>
      <c r="E231" s="6">
        <f>tcn!B313</f>
        <v>470.1</v>
      </c>
      <c r="I231" s="7">
        <v>83.670138888888886</v>
      </c>
      <c r="J231" s="8">
        <v>742611</v>
      </c>
      <c r="K231" s="11">
        <f t="shared" si="17"/>
        <v>74.261099999999999</v>
      </c>
      <c r="L231" s="7">
        <v>83.670138888888886</v>
      </c>
      <c r="M231" s="8">
        <v>734650</v>
      </c>
      <c r="N231" s="11">
        <f t="shared" si="18"/>
        <v>73.465000000000003</v>
      </c>
      <c r="O231" s="7">
        <v>83.670138888888886</v>
      </c>
      <c r="P231" s="8">
        <v>2991843</v>
      </c>
      <c r="Q231" s="11">
        <f t="shared" si="19"/>
        <v>2991.8429999999998</v>
      </c>
      <c r="R231" s="7">
        <v>83.670138888888886</v>
      </c>
      <c r="S231" s="8">
        <v>4739895</v>
      </c>
      <c r="T231" s="11">
        <f t="shared" si="20"/>
        <v>473.98950000000002</v>
      </c>
      <c r="W231" s="9">
        <f t="shared" si="21"/>
        <v>73.987727120000002</v>
      </c>
      <c r="X231">
        <f t="shared" si="23"/>
        <v>1.2068044418035413</v>
      </c>
      <c r="Y231">
        <f t="shared" si="22"/>
        <v>1.1553754395886529</v>
      </c>
    </row>
    <row r="232" spans="1:25" x14ac:dyDescent="0.3">
      <c r="A232" s="3">
        <v>39600</v>
      </c>
      <c r="B232" s="6">
        <v>75.08711649</v>
      </c>
      <c r="C232" s="6">
        <v>74.013169660000003</v>
      </c>
      <c r="D232" s="6">
        <f>ipsa!B237</f>
        <v>2999.9</v>
      </c>
      <c r="E232" s="6">
        <f>tcn!B314</f>
        <v>493.61238095238099</v>
      </c>
      <c r="I232" s="7">
        <v>83.670833333333334</v>
      </c>
      <c r="J232" s="8">
        <v>750995</v>
      </c>
      <c r="K232" s="11">
        <f t="shared" si="17"/>
        <v>75.099500000000006</v>
      </c>
      <c r="L232" s="7">
        <v>83.670833333333334</v>
      </c>
      <c r="M232" s="8">
        <v>739348</v>
      </c>
      <c r="N232" s="11">
        <f t="shared" si="18"/>
        <v>73.934799999999996</v>
      </c>
      <c r="O232" s="7">
        <v>83.670833333333334</v>
      </c>
      <c r="P232" s="8">
        <v>2949363</v>
      </c>
      <c r="Q232" s="11">
        <f t="shared" si="19"/>
        <v>2949.3629999999998</v>
      </c>
      <c r="R232" s="7">
        <v>83.670833333333334</v>
      </c>
      <c r="S232" s="8">
        <v>4888410</v>
      </c>
      <c r="T232" s="11">
        <f t="shared" si="20"/>
        <v>488.84100000000001</v>
      </c>
      <c r="W232" s="9">
        <f t="shared" si="21"/>
        <v>75.08711649</v>
      </c>
      <c r="X232">
        <f t="shared" si="23"/>
        <v>1.1289894709343145</v>
      </c>
      <c r="Y232">
        <f t="shared" si="22"/>
        <v>1.4859077482092431</v>
      </c>
    </row>
    <row r="233" spans="1:25" x14ac:dyDescent="0.3">
      <c r="A233" s="3">
        <v>39630</v>
      </c>
      <c r="B233" s="6">
        <v>75.937682870000003</v>
      </c>
      <c r="C233" s="6">
        <v>74.379014459999993</v>
      </c>
      <c r="D233" s="6">
        <f>ipsa!B238</f>
        <v>3014.8</v>
      </c>
      <c r="E233" s="6">
        <f>tcn!B315</f>
        <v>502.24136363636399</v>
      </c>
      <c r="I233" s="7">
        <v>83.671527777777769</v>
      </c>
      <c r="J233" s="8">
        <v>757945</v>
      </c>
      <c r="K233" s="11">
        <f t="shared" si="17"/>
        <v>75.794499999999999</v>
      </c>
      <c r="L233" s="7">
        <v>83.671527777777769</v>
      </c>
      <c r="M233" s="8">
        <v>743524</v>
      </c>
      <c r="N233" s="11">
        <f t="shared" si="18"/>
        <v>74.352400000000003</v>
      </c>
      <c r="O233" s="7">
        <v>83.671527777777769</v>
      </c>
      <c r="P233" s="8">
        <v>2929355</v>
      </c>
      <c r="Q233" s="11">
        <f t="shared" si="19"/>
        <v>2929.355</v>
      </c>
      <c r="R233" s="7">
        <v>83.671527777777769</v>
      </c>
      <c r="S233" s="8">
        <v>5000963</v>
      </c>
      <c r="T233" s="11">
        <f t="shared" si="20"/>
        <v>500.09629999999999</v>
      </c>
      <c r="W233" s="9">
        <f t="shared" si="21"/>
        <v>75.937682870000003</v>
      </c>
      <c r="X233">
        <f t="shared" si="23"/>
        <v>0.92543891770250752</v>
      </c>
      <c r="Y233">
        <f t="shared" si="22"/>
        <v>1.1327727308762405</v>
      </c>
    </row>
    <row r="234" spans="1:25" x14ac:dyDescent="0.3">
      <c r="A234" s="3">
        <v>39661</v>
      </c>
      <c r="B234" s="6">
        <v>76.645666680000005</v>
      </c>
      <c r="C234" s="6">
        <v>74.744476950000006</v>
      </c>
      <c r="D234" s="6">
        <f>ipsa!B239</f>
        <v>2895.21</v>
      </c>
      <c r="E234" s="6">
        <f>tcn!B316</f>
        <v>516.702</v>
      </c>
      <c r="I234" s="7">
        <v>83.672222222222231</v>
      </c>
      <c r="J234" s="8">
        <v>764342</v>
      </c>
      <c r="K234" s="11">
        <f t="shared" si="17"/>
        <v>76.434200000000004</v>
      </c>
      <c r="L234" s="7">
        <v>83.672222222222231</v>
      </c>
      <c r="M234" s="8">
        <v>747424</v>
      </c>
      <c r="N234" s="11">
        <f t="shared" si="18"/>
        <v>74.742400000000004</v>
      </c>
      <c r="O234" s="7">
        <v>83.672222222222231</v>
      </c>
      <c r="P234" s="8">
        <v>2866554</v>
      </c>
      <c r="Q234" s="11">
        <f t="shared" si="19"/>
        <v>2866.5540000000001</v>
      </c>
      <c r="R234" s="7">
        <v>83.672222222222231</v>
      </c>
      <c r="S234" s="8">
        <v>5129860</v>
      </c>
      <c r="T234" s="11">
        <f t="shared" si="20"/>
        <v>512.98599999999999</v>
      </c>
      <c r="W234" s="9">
        <f t="shared" si="21"/>
        <v>76.645666680000005</v>
      </c>
      <c r="X234">
        <f t="shared" si="23"/>
        <v>0.84399263798825075</v>
      </c>
      <c r="Y234">
        <f t="shared" si="22"/>
        <v>0.93232211366263584</v>
      </c>
    </row>
    <row r="235" spans="1:25" x14ac:dyDescent="0.3">
      <c r="A235" s="3">
        <v>39692</v>
      </c>
      <c r="B235" s="6">
        <v>77.460120860000004</v>
      </c>
      <c r="C235" s="6">
        <v>75.140387799999999</v>
      </c>
      <c r="D235" s="6">
        <f>ipsa!B240</f>
        <v>2753.31</v>
      </c>
      <c r="E235" s="6">
        <f>tcn!B317</f>
        <v>530.16999999999996</v>
      </c>
      <c r="I235" s="7">
        <v>83.672916666666666</v>
      </c>
      <c r="J235" s="8">
        <v>769552</v>
      </c>
      <c r="K235" s="11">
        <f t="shared" si="17"/>
        <v>76.955200000000005</v>
      </c>
      <c r="L235" s="7">
        <v>83.672916666666666</v>
      </c>
      <c r="M235" s="8">
        <v>751228</v>
      </c>
      <c r="N235" s="11">
        <f t="shared" si="18"/>
        <v>75.122799999999998</v>
      </c>
      <c r="O235" s="7">
        <v>83.672916666666666</v>
      </c>
      <c r="P235" s="8">
        <v>2712839</v>
      </c>
      <c r="Q235" s="11">
        <f t="shared" si="19"/>
        <v>2712.8389999999999</v>
      </c>
      <c r="R235" s="7">
        <v>83.672916666666666</v>
      </c>
      <c r="S235" s="8">
        <v>5248933</v>
      </c>
      <c r="T235" s="11">
        <f t="shared" si="20"/>
        <v>524.89329999999995</v>
      </c>
      <c r="W235" s="9">
        <f t="shared" si="21"/>
        <v>77.460120860000004</v>
      </c>
      <c r="X235">
        <f t="shared" si="23"/>
        <v>0.6816320442943038</v>
      </c>
      <c r="Y235">
        <f t="shared" si="22"/>
        <v>1.0626226051374772</v>
      </c>
    </row>
    <row r="236" spans="1:25" x14ac:dyDescent="0.3">
      <c r="A236" s="3">
        <v>39722</v>
      </c>
      <c r="B236" s="6">
        <v>78.144751220000003</v>
      </c>
      <c r="C236" s="6">
        <v>75.598578160000002</v>
      </c>
      <c r="D236" s="6">
        <f>ipsa!B241</f>
        <v>2489.59</v>
      </c>
      <c r="E236" s="6">
        <f>tcn!B318</f>
        <v>618.39454545454498</v>
      </c>
      <c r="I236" s="7">
        <v>83.673611111111114</v>
      </c>
      <c r="J236" s="8">
        <v>777778</v>
      </c>
      <c r="K236" s="11">
        <f t="shared" si="17"/>
        <v>77.777799999999999</v>
      </c>
      <c r="L236" s="7">
        <v>83.673611111111114</v>
      </c>
      <c r="M236" s="8">
        <v>756066</v>
      </c>
      <c r="N236" s="11">
        <f t="shared" si="18"/>
        <v>75.6066</v>
      </c>
      <c r="O236" s="7">
        <v>83.673611111111114</v>
      </c>
      <c r="P236" s="8">
        <v>2520412</v>
      </c>
      <c r="Q236" s="11">
        <f t="shared" si="19"/>
        <v>2520.4119999999998</v>
      </c>
      <c r="R236" s="7">
        <v>83.673611111111114</v>
      </c>
      <c r="S236" s="8">
        <v>6183284</v>
      </c>
      <c r="T236" s="11">
        <f t="shared" si="20"/>
        <v>618.32839999999999</v>
      </c>
      <c r="W236" s="9">
        <f t="shared" si="21"/>
        <v>78.144751220000003</v>
      </c>
      <c r="X236">
        <f t="shared" si="23"/>
        <v>1.0689336133230825</v>
      </c>
      <c r="Y236">
        <f t="shared" si="22"/>
        <v>0.88384881458858899</v>
      </c>
    </row>
    <row r="237" spans="1:25" x14ac:dyDescent="0.3">
      <c r="A237" s="3">
        <v>39753</v>
      </c>
      <c r="B237" s="6">
        <v>78.04899709</v>
      </c>
      <c r="C237" s="6">
        <v>76.218446689999993</v>
      </c>
      <c r="D237" s="6">
        <f>ipsa!B242</f>
        <v>2406.2600000000002</v>
      </c>
      <c r="E237" s="6">
        <f>tcn!B319</f>
        <v>651.50549999999998</v>
      </c>
      <c r="I237" s="7">
        <v>83.674305555555563</v>
      </c>
      <c r="J237" s="8">
        <v>778154</v>
      </c>
      <c r="K237" s="11">
        <f t="shared" si="17"/>
        <v>77.815399999999997</v>
      </c>
      <c r="L237" s="7">
        <v>83.674305555555563</v>
      </c>
      <c r="M237" s="8">
        <v>762661</v>
      </c>
      <c r="N237" s="11">
        <f t="shared" si="18"/>
        <v>76.266099999999994</v>
      </c>
      <c r="O237" s="7">
        <v>83.674305555555563</v>
      </c>
      <c r="P237" s="8">
        <v>2454606</v>
      </c>
      <c r="Q237" s="11">
        <f t="shared" si="19"/>
        <v>2454.6060000000002</v>
      </c>
      <c r="R237" s="7">
        <v>83.674305555555563</v>
      </c>
      <c r="S237" s="8">
        <v>6480829</v>
      </c>
      <c r="T237" s="11">
        <f t="shared" si="20"/>
        <v>648.0829</v>
      </c>
      <c r="W237" s="9">
        <f t="shared" si="21"/>
        <v>78.04899709</v>
      </c>
      <c r="X237">
        <f t="shared" si="23"/>
        <v>4.8342843330615892E-2</v>
      </c>
      <c r="Y237">
        <f t="shared" si="22"/>
        <v>-0.1225343078134955</v>
      </c>
    </row>
    <row r="238" spans="1:25" x14ac:dyDescent="0.3">
      <c r="A238" s="3">
        <v>39783</v>
      </c>
      <c r="B238" s="6">
        <v>77.128789299999994</v>
      </c>
      <c r="C238" s="6">
        <v>76.527301320000007</v>
      </c>
      <c r="D238" s="6">
        <f>ipsa!B243</f>
        <v>2376.42</v>
      </c>
      <c r="E238" s="6">
        <f>tcn!B320</f>
        <v>649.31650000000002</v>
      </c>
      <c r="I238" s="7">
        <v>83.674999999999997</v>
      </c>
      <c r="J238" s="8">
        <v>770670</v>
      </c>
      <c r="K238" s="11">
        <f t="shared" si="17"/>
        <v>77.066999999999993</v>
      </c>
      <c r="L238" s="7">
        <v>83.674999999999997</v>
      </c>
      <c r="M238" s="8">
        <v>766248</v>
      </c>
      <c r="N238" s="11">
        <f t="shared" si="18"/>
        <v>76.624799999999993</v>
      </c>
      <c r="O238" s="7">
        <v>83.674999999999997</v>
      </c>
      <c r="P238" s="8">
        <v>2429404</v>
      </c>
      <c r="Q238" s="11">
        <f t="shared" si="19"/>
        <v>2429.404</v>
      </c>
      <c r="R238" s="7">
        <v>83.674999999999997</v>
      </c>
      <c r="S238" s="8">
        <v>6550038</v>
      </c>
      <c r="T238" s="11">
        <f t="shared" si="20"/>
        <v>655.00379999999996</v>
      </c>
      <c r="W238" s="9">
        <f t="shared" si="21"/>
        <v>77.128789299999994</v>
      </c>
      <c r="X238">
        <f t="shared" si="23"/>
        <v>-0.96176335275536928</v>
      </c>
      <c r="Y238">
        <f t="shared" si="22"/>
        <v>-1.1790129589223142</v>
      </c>
    </row>
    <row r="239" spans="1:25" x14ac:dyDescent="0.3">
      <c r="A239" s="3">
        <v>39814</v>
      </c>
      <c r="B239" s="6">
        <v>76.540568890000003</v>
      </c>
      <c r="C239" s="6">
        <v>76.72093169</v>
      </c>
      <c r="D239" s="6">
        <f>ipsa!B244</f>
        <v>2549.46</v>
      </c>
      <c r="E239" s="6">
        <f>tcn!B321</f>
        <v>623.00761904761896</v>
      </c>
      <c r="I239" s="7">
        <v>83.709027777777777</v>
      </c>
      <c r="J239" s="8">
        <v>768132</v>
      </c>
      <c r="K239" s="11">
        <f t="shared" si="17"/>
        <v>76.813199999999995</v>
      </c>
      <c r="L239" s="7">
        <v>83.709027777777777</v>
      </c>
      <c r="M239" s="8">
        <v>769020</v>
      </c>
      <c r="N239" s="11">
        <f t="shared" si="18"/>
        <v>76.902000000000001</v>
      </c>
      <c r="O239" s="7">
        <v>83.709027777777777</v>
      </c>
      <c r="P239" s="8">
        <v>2538860</v>
      </c>
      <c r="Q239" s="11">
        <f t="shared" si="19"/>
        <v>2538.86</v>
      </c>
      <c r="R239" s="7">
        <v>83.709027777777777</v>
      </c>
      <c r="S239" s="8">
        <v>6229324</v>
      </c>
      <c r="T239" s="11">
        <f t="shared" si="20"/>
        <v>622.93240000000003</v>
      </c>
      <c r="W239" s="9">
        <f t="shared" si="21"/>
        <v>76.540568890000003</v>
      </c>
      <c r="X239">
        <f t="shared" si="23"/>
        <v>-0.32932383510451757</v>
      </c>
      <c r="Y239">
        <f t="shared" si="22"/>
        <v>-0.76264701590484663</v>
      </c>
    </row>
    <row r="240" spans="1:25" x14ac:dyDescent="0.3">
      <c r="A240" s="3">
        <v>39845</v>
      </c>
      <c r="B240" s="6">
        <v>76.261696380000004</v>
      </c>
      <c r="C240" s="6">
        <v>76.929741820000004</v>
      </c>
      <c r="D240" s="6">
        <f>ipsa!B245</f>
        <v>2468.63</v>
      </c>
      <c r="E240" s="6">
        <f>tcn!B322</f>
        <v>605.99800000000005</v>
      </c>
      <c r="I240" s="7">
        <v>83.709722222222226</v>
      </c>
      <c r="J240" s="8">
        <v>766836</v>
      </c>
      <c r="K240" s="11">
        <f t="shared" si="17"/>
        <v>76.683599999999998</v>
      </c>
      <c r="L240" s="7">
        <v>83.709722222222226</v>
      </c>
      <c r="M240" s="8">
        <v>771270</v>
      </c>
      <c r="N240" s="11">
        <f t="shared" si="18"/>
        <v>77.126999999999995</v>
      </c>
      <c r="O240" s="7">
        <v>83.709722222222226</v>
      </c>
      <c r="P240" s="8">
        <v>2523614</v>
      </c>
      <c r="Q240" s="11">
        <f t="shared" si="19"/>
        <v>2523.614</v>
      </c>
      <c r="R240" s="7">
        <v>83.709722222222226</v>
      </c>
      <c r="S240" s="8">
        <v>6088263</v>
      </c>
      <c r="T240" s="11">
        <f t="shared" si="20"/>
        <v>608.82629999999995</v>
      </c>
      <c r="W240" s="9">
        <f t="shared" si="21"/>
        <v>76.261696380000004</v>
      </c>
      <c r="X240">
        <f t="shared" si="23"/>
        <v>-0.16872100107792676</v>
      </c>
      <c r="Y240">
        <f t="shared" si="22"/>
        <v>-0.36434601159129443</v>
      </c>
    </row>
    <row r="241" spans="1:25" x14ac:dyDescent="0.3">
      <c r="A241" s="3">
        <v>39873</v>
      </c>
      <c r="B241" s="6">
        <v>76.560749150000007</v>
      </c>
      <c r="C241" s="6">
        <v>77.802040520000006</v>
      </c>
      <c r="D241" s="6">
        <f>ipsa!B246</f>
        <v>2478.94</v>
      </c>
      <c r="E241" s="6">
        <f>tcn!B323</f>
        <v>592.93136363636404</v>
      </c>
      <c r="I241" s="7">
        <v>83.71041666666666</v>
      </c>
      <c r="J241" s="8">
        <v>768139</v>
      </c>
      <c r="K241" s="11">
        <f t="shared" si="17"/>
        <v>76.813900000000004</v>
      </c>
      <c r="L241" s="7">
        <v>83.71041666666666</v>
      </c>
      <c r="M241" s="8">
        <v>776779</v>
      </c>
      <c r="N241" s="11">
        <f t="shared" si="18"/>
        <v>77.677899999999994</v>
      </c>
      <c r="O241" s="7">
        <v>83.71041666666666</v>
      </c>
      <c r="P241" s="8">
        <v>2541251</v>
      </c>
      <c r="Q241" s="11">
        <f t="shared" si="19"/>
        <v>2541.2510000000002</v>
      </c>
      <c r="R241" s="7">
        <v>83.71041666666666</v>
      </c>
      <c r="S241" s="8">
        <v>5949512</v>
      </c>
      <c r="T241" s="11">
        <f t="shared" si="20"/>
        <v>594.95119999999997</v>
      </c>
      <c r="W241" s="9">
        <f t="shared" si="21"/>
        <v>76.560749150000007</v>
      </c>
      <c r="X241">
        <f t="shared" si="23"/>
        <v>0.16991899180528947</v>
      </c>
      <c r="Y241">
        <f t="shared" si="22"/>
        <v>0.39214020169427499</v>
      </c>
    </row>
    <row r="242" spans="1:25" x14ac:dyDescent="0.3">
      <c r="A242" s="3">
        <v>39904</v>
      </c>
      <c r="B242" s="6">
        <v>76.441391870000004</v>
      </c>
      <c r="C242" s="6">
        <v>77.717296739999995</v>
      </c>
      <c r="D242" s="6">
        <f>ipsa!B247</f>
        <v>2670.78</v>
      </c>
      <c r="E242" s="6">
        <f>tcn!B324</f>
        <v>583.17571428571398</v>
      </c>
      <c r="I242" s="7">
        <v>83.711111111111109</v>
      </c>
      <c r="J242" s="8">
        <v>766081</v>
      </c>
      <c r="K242" s="11">
        <f t="shared" si="17"/>
        <v>76.608099999999993</v>
      </c>
      <c r="L242" s="7">
        <v>83.711111111111109</v>
      </c>
      <c r="M242" s="8">
        <v>775511</v>
      </c>
      <c r="N242" s="11">
        <f t="shared" si="18"/>
        <v>77.551100000000005</v>
      </c>
      <c r="O242" s="7">
        <v>83.711111111111109</v>
      </c>
      <c r="P242" s="8">
        <v>2647177</v>
      </c>
      <c r="Q242" s="11">
        <f t="shared" si="19"/>
        <v>2647.1770000000001</v>
      </c>
      <c r="R242" s="7">
        <v>83.711111111111109</v>
      </c>
      <c r="S242" s="8">
        <v>5887395</v>
      </c>
      <c r="T242" s="11">
        <f t="shared" si="20"/>
        <v>588.73950000000002</v>
      </c>
      <c r="W242" s="9">
        <f t="shared" si="21"/>
        <v>76.441391870000004</v>
      </c>
      <c r="X242">
        <f t="shared" si="23"/>
        <v>-0.26792025922392781</v>
      </c>
      <c r="Y242">
        <f t="shared" si="22"/>
        <v>-0.15589878798880363</v>
      </c>
    </row>
    <row r="243" spans="1:25" x14ac:dyDescent="0.3">
      <c r="A243" s="3">
        <v>39934</v>
      </c>
      <c r="B243" s="6">
        <v>76.250226720000001</v>
      </c>
      <c r="C243" s="6">
        <v>77.785610730000002</v>
      </c>
      <c r="D243" s="6">
        <f>ipsa!B248</f>
        <v>3100.42</v>
      </c>
      <c r="E243" s="6">
        <f>tcn!B325</f>
        <v>565.71789473684203</v>
      </c>
      <c r="I243" s="7">
        <v>83.711805555555557</v>
      </c>
      <c r="J243" s="8">
        <v>764324</v>
      </c>
      <c r="K243" s="11">
        <f t="shared" si="17"/>
        <v>76.432400000000001</v>
      </c>
      <c r="L243" s="7">
        <v>83.711805555555557</v>
      </c>
      <c r="M243" s="8">
        <v>776247</v>
      </c>
      <c r="N243" s="11">
        <f t="shared" si="18"/>
        <v>77.624700000000004</v>
      </c>
      <c r="O243" s="7">
        <v>83.711805555555557</v>
      </c>
      <c r="P243" s="8">
        <v>3043857</v>
      </c>
      <c r="Q243" s="11">
        <f t="shared" si="19"/>
        <v>3043.857</v>
      </c>
      <c r="R243" s="7">
        <v>83.711805555555557</v>
      </c>
      <c r="S243" s="8">
        <v>5691506</v>
      </c>
      <c r="T243" s="11">
        <f t="shared" si="20"/>
        <v>569.15060000000005</v>
      </c>
      <c r="W243" s="9">
        <f t="shared" si="21"/>
        <v>76.250226720000001</v>
      </c>
      <c r="X243">
        <f t="shared" si="23"/>
        <v>-0.22934911582454731</v>
      </c>
      <c r="Y243">
        <f t="shared" si="22"/>
        <v>-0.25008067661184441</v>
      </c>
    </row>
    <row r="244" spans="1:25" x14ac:dyDescent="0.3">
      <c r="A244" s="3">
        <v>39965</v>
      </c>
      <c r="B244" s="6">
        <v>76.514479230000006</v>
      </c>
      <c r="C244" s="6">
        <v>77.804190360000007</v>
      </c>
      <c r="D244" s="6">
        <f>ipsa!B249</f>
        <v>3090.5</v>
      </c>
      <c r="E244" s="6">
        <f>tcn!B326</f>
        <v>553.08000000000004</v>
      </c>
      <c r="I244" s="7">
        <v>83.712499999999991</v>
      </c>
      <c r="J244" s="8">
        <v>765077</v>
      </c>
      <c r="K244" s="11">
        <f t="shared" si="17"/>
        <v>76.5077</v>
      </c>
      <c r="L244" s="7">
        <v>83.712499999999991</v>
      </c>
      <c r="M244" s="8">
        <v>777240</v>
      </c>
      <c r="N244" s="11">
        <f t="shared" si="18"/>
        <v>77.724000000000004</v>
      </c>
      <c r="O244" s="7">
        <v>83.712499999999991</v>
      </c>
      <c r="P244" s="8">
        <v>3029716</v>
      </c>
      <c r="Q244" s="11">
        <f t="shared" si="19"/>
        <v>3029.7159999999999</v>
      </c>
      <c r="R244" s="7">
        <v>83.712499999999991</v>
      </c>
      <c r="S244" s="8">
        <v>5482750</v>
      </c>
      <c r="T244" s="11">
        <f t="shared" si="20"/>
        <v>548.27499999999998</v>
      </c>
      <c r="W244" s="9">
        <f t="shared" si="21"/>
        <v>76.514479230000006</v>
      </c>
      <c r="X244">
        <f t="shared" si="23"/>
        <v>9.8518429357170589E-2</v>
      </c>
      <c r="Y244">
        <f t="shared" si="22"/>
        <v>0.34655963839999515</v>
      </c>
    </row>
    <row r="245" spans="1:25" x14ac:dyDescent="0.3">
      <c r="A245" s="3">
        <v>39995</v>
      </c>
      <c r="B245" s="6">
        <v>76.177530309999995</v>
      </c>
      <c r="C245" s="6">
        <v>77.600731819999993</v>
      </c>
      <c r="D245" s="6">
        <f>ipsa!B250</f>
        <v>3226.2</v>
      </c>
      <c r="E245" s="6">
        <f>tcn!B327</f>
        <v>540.42045454545496</v>
      </c>
      <c r="I245" s="7">
        <v>83.71319444444444</v>
      </c>
      <c r="J245" s="8">
        <v>760953</v>
      </c>
      <c r="K245" s="11">
        <f t="shared" si="17"/>
        <v>76.095299999999995</v>
      </c>
      <c r="L245" s="7">
        <v>83.71319444444444</v>
      </c>
      <c r="M245" s="8">
        <v>775963</v>
      </c>
      <c r="N245" s="11">
        <f t="shared" si="18"/>
        <v>77.596299999999999</v>
      </c>
      <c r="O245" s="7">
        <v>83.71319444444444</v>
      </c>
      <c r="P245" s="8">
        <v>3150683</v>
      </c>
      <c r="Q245" s="11">
        <f t="shared" si="19"/>
        <v>3150.683</v>
      </c>
      <c r="R245" s="7">
        <v>83.71319444444444</v>
      </c>
      <c r="S245" s="8">
        <v>5392901</v>
      </c>
      <c r="T245" s="11">
        <f t="shared" si="20"/>
        <v>539.29010000000005</v>
      </c>
      <c r="W245" s="9">
        <f t="shared" si="21"/>
        <v>76.177530309999995</v>
      </c>
      <c r="X245">
        <f t="shared" si="23"/>
        <v>-0.53903071194142171</v>
      </c>
      <c r="Y245">
        <f t="shared" si="22"/>
        <v>-0.44037275479213633</v>
      </c>
    </row>
    <row r="246" spans="1:25" x14ac:dyDescent="0.3">
      <c r="A246" s="3">
        <v>40026</v>
      </c>
      <c r="B246" s="6">
        <v>75.903217299999994</v>
      </c>
      <c r="C246" s="6">
        <v>77.436399219999998</v>
      </c>
      <c r="D246" s="6">
        <f>ipsa!B251</f>
        <v>3175.18</v>
      </c>
      <c r="E246" s="6">
        <f>tcn!B328</f>
        <v>546.88428571428597</v>
      </c>
      <c r="I246" s="7">
        <v>83.713888888888889</v>
      </c>
      <c r="J246" s="8">
        <v>758266</v>
      </c>
      <c r="K246" s="11">
        <f t="shared" si="17"/>
        <v>75.826599999999999</v>
      </c>
      <c r="L246" s="7">
        <v>83.713888888888889</v>
      </c>
      <c r="M246" s="8">
        <v>774579</v>
      </c>
      <c r="N246" s="11">
        <f t="shared" si="18"/>
        <v>77.457899999999995</v>
      </c>
      <c r="O246" s="7">
        <v>83.713888888888889</v>
      </c>
      <c r="P246" s="8">
        <v>3157301</v>
      </c>
      <c r="Q246" s="11">
        <f t="shared" si="19"/>
        <v>3157.3009999999999</v>
      </c>
      <c r="R246" s="7">
        <v>83.713888888888889</v>
      </c>
      <c r="S246" s="8">
        <v>5449620</v>
      </c>
      <c r="T246" s="11">
        <f t="shared" si="20"/>
        <v>544.96199999999999</v>
      </c>
      <c r="W246" s="9">
        <f t="shared" si="21"/>
        <v>75.903217299999994</v>
      </c>
      <c r="X246">
        <f t="shared" si="23"/>
        <v>-0.35310985041125775</v>
      </c>
      <c r="Y246">
        <f t="shared" si="22"/>
        <v>-0.36009701139391836</v>
      </c>
    </row>
    <row r="247" spans="1:25" x14ac:dyDescent="0.3">
      <c r="A247" s="3">
        <v>40057</v>
      </c>
      <c r="B247" s="6">
        <v>76.648749370000004</v>
      </c>
      <c r="C247" s="6">
        <v>77.575437570000005</v>
      </c>
      <c r="D247" s="6">
        <f>ipsa!B252</f>
        <v>3372.87</v>
      </c>
      <c r="E247" s="6">
        <f>tcn!B329</f>
        <v>549.07095238095201</v>
      </c>
      <c r="I247" s="7">
        <v>83.714583333333337</v>
      </c>
      <c r="J247" s="8">
        <v>762591</v>
      </c>
      <c r="K247" s="11">
        <f t="shared" si="17"/>
        <v>76.259100000000004</v>
      </c>
      <c r="L247" s="7">
        <v>83.714583333333337</v>
      </c>
      <c r="M247" s="8">
        <v>775668</v>
      </c>
      <c r="N247" s="11">
        <f t="shared" si="18"/>
        <v>77.566800000000001</v>
      </c>
      <c r="O247" s="7">
        <v>83.714583333333337</v>
      </c>
      <c r="P247" s="8">
        <v>3327908</v>
      </c>
      <c r="Q247" s="11">
        <f t="shared" si="19"/>
        <v>3327.9079999999999</v>
      </c>
      <c r="R247" s="7">
        <v>83.714583333333337</v>
      </c>
      <c r="S247" s="8">
        <v>5452893</v>
      </c>
      <c r="T247" s="11">
        <f t="shared" si="20"/>
        <v>545.28930000000003</v>
      </c>
      <c r="W247" s="9">
        <f t="shared" si="21"/>
        <v>76.648749370000004</v>
      </c>
      <c r="X247">
        <f t="shared" si="23"/>
        <v>0.5703803150873199</v>
      </c>
      <c r="Y247">
        <f t="shared" si="22"/>
        <v>0.98221405695278463</v>
      </c>
    </row>
    <row r="248" spans="1:25" x14ac:dyDescent="0.3">
      <c r="A248" s="3">
        <v>40087</v>
      </c>
      <c r="B248" s="6">
        <v>76.646904160000005</v>
      </c>
      <c r="C248" s="6">
        <v>77.568949279999998</v>
      </c>
      <c r="D248" s="6">
        <f>ipsa!B253</f>
        <v>3314.45</v>
      </c>
      <c r="E248" s="6">
        <f>tcn!B330</f>
        <v>545.83285714285705</v>
      </c>
      <c r="I248" s="7">
        <v>83.715277777777786</v>
      </c>
      <c r="J248" s="8">
        <v>763315</v>
      </c>
      <c r="K248" s="11">
        <f t="shared" si="17"/>
        <v>76.331500000000005</v>
      </c>
      <c r="L248" s="7">
        <v>83.715277777777786</v>
      </c>
      <c r="M248" s="8">
        <v>775790</v>
      </c>
      <c r="N248" s="11">
        <f t="shared" si="18"/>
        <v>77.578999999999994</v>
      </c>
      <c r="O248" s="7">
        <v>83.715277777777786</v>
      </c>
      <c r="P248" s="8">
        <v>3347791</v>
      </c>
      <c r="Q248" s="11">
        <f t="shared" si="19"/>
        <v>3347.7910000000002</v>
      </c>
      <c r="R248" s="7">
        <v>83.715277777777786</v>
      </c>
      <c r="S248" s="8">
        <v>5461221</v>
      </c>
      <c r="T248" s="11">
        <f t="shared" si="20"/>
        <v>546.12210000000005</v>
      </c>
      <c r="W248" s="9">
        <f t="shared" si="21"/>
        <v>76.646904160000005</v>
      </c>
      <c r="X248">
        <f t="shared" si="23"/>
        <v>9.4939489188845982E-2</v>
      </c>
      <c r="Y248">
        <f t="shared" si="22"/>
        <v>-2.4073582611094935E-3</v>
      </c>
    </row>
    <row r="249" spans="1:25" x14ac:dyDescent="0.3">
      <c r="A249" s="3">
        <v>40118</v>
      </c>
      <c r="B249" s="6">
        <v>76.297590920000005</v>
      </c>
      <c r="C249" s="6">
        <v>77.494714509999994</v>
      </c>
      <c r="D249" s="6">
        <f>ipsa!B254</f>
        <v>3255.32</v>
      </c>
      <c r="E249" s="6">
        <f>tcn!B331</f>
        <v>507.78142857142899</v>
      </c>
      <c r="I249" s="7">
        <v>83.71597222222222</v>
      </c>
      <c r="J249" s="8">
        <v>761671</v>
      </c>
      <c r="K249" s="11">
        <f t="shared" si="17"/>
        <v>76.167100000000005</v>
      </c>
      <c r="L249" s="7">
        <v>83.71597222222222</v>
      </c>
      <c r="M249" s="8">
        <v>775619</v>
      </c>
      <c r="N249" s="11">
        <f t="shared" si="18"/>
        <v>77.561899999999994</v>
      </c>
      <c r="O249" s="7">
        <v>83.71597222222222</v>
      </c>
      <c r="P249" s="8">
        <v>3328211</v>
      </c>
      <c r="Q249" s="11">
        <f t="shared" si="19"/>
        <v>3328.2109999999998</v>
      </c>
      <c r="R249" s="7">
        <v>83.71597222222222</v>
      </c>
      <c r="S249" s="8">
        <v>5047845</v>
      </c>
      <c r="T249" s="11">
        <f t="shared" si="20"/>
        <v>504.78449999999998</v>
      </c>
      <c r="W249" s="9">
        <f t="shared" si="21"/>
        <v>76.297590920000005</v>
      </c>
      <c r="X249">
        <f t="shared" si="23"/>
        <v>-0.21537635183376835</v>
      </c>
      <c r="Y249">
        <f t="shared" si="22"/>
        <v>-0.45574344303692271</v>
      </c>
    </row>
    <row r="250" spans="1:25" x14ac:dyDescent="0.3">
      <c r="A250" s="3">
        <v>40148</v>
      </c>
      <c r="B250" s="6">
        <v>76.064574460000003</v>
      </c>
      <c r="C250" s="6">
        <v>77.39017312</v>
      </c>
      <c r="D250" s="6">
        <f>ipsa!B255</f>
        <v>3581.42</v>
      </c>
      <c r="E250" s="6">
        <f>tcn!B332</f>
        <v>501.45</v>
      </c>
      <c r="I250" s="7">
        <v>83.716666666666669</v>
      </c>
      <c r="J250" s="8">
        <v>760336</v>
      </c>
      <c r="K250" s="11">
        <f t="shared" si="17"/>
        <v>76.033600000000007</v>
      </c>
      <c r="L250" s="7">
        <v>83.716666666666669</v>
      </c>
      <c r="M250" s="8">
        <v>775004</v>
      </c>
      <c r="N250" s="11">
        <f t="shared" si="18"/>
        <v>77.500399999999999</v>
      </c>
      <c r="O250" s="7">
        <v>83.716666666666669</v>
      </c>
      <c r="P250" s="8">
        <v>3654896</v>
      </c>
      <c r="Q250" s="11">
        <f t="shared" si="19"/>
        <v>3654.8960000000002</v>
      </c>
      <c r="R250" s="7">
        <v>83.716666666666669</v>
      </c>
      <c r="S250" s="8">
        <v>5032814</v>
      </c>
      <c r="T250" s="11">
        <f t="shared" si="20"/>
        <v>503.28140000000002</v>
      </c>
      <c r="W250" s="9">
        <f t="shared" si="21"/>
        <v>76.064574460000003</v>
      </c>
      <c r="X250">
        <f t="shared" si="23"/>
        <v>-0.17527252580181596</v>
      </c>
      <c r="Y250">
        <f t="shared" si="22"/>
        <v>-0.30540474108065041</v>
      </c>
    </row>
    <row r="251" spans="1:25" x14ac:dyDescent="0.3">
      <c r="A251" s="3">
        <v>40179</v>
      </c>
      <c r="B251" s="6">
        <v>76.458779579999998</v>
      </c>
      <c r="C251" s="6">
        <v>77.314705829999994</v>
      </c>
      <c r="D251" s="6">
        <f>ipsa!B256</f>
        <v>3808.96</v>
      </c>
      <c r="E251" s="6">
        <f>tcn!B333</f>
        <v>500.66250000000002</v>
      </c>
      <c r="I251" s="7">
        <v>83.750694444444449</v>
      </c>
      <c r="J251" s="8">
        <v>766754</v>
      </c>
      <c r="K251" s="11">
        <f t="shared" si="17"/>
        <v>76.675399999999996</v>
      </c>
      <c r="L251" s="7">
        <v>83.750694444444449</v>
      </c>
      <c r="M251" s="8">
        <v>774992</v>
      </c>
      <c r="N251" s="11">
        <f t="shared" si="18"/>
        <v>77.499200000000002</v>
      </c>
      <c r="O251" s="7">
        <v>83.750694444444449</v>
      </c>
      <c r="P251" s="8">
        <v>3813118</v>
      </c>
      <c r="Q251" s="11">
        <f t="shared" si="19"/>
        <v>3813.1179999999999</v>
      </c>
      <c r="R251" s="7">
        <v>83.750694444444449</v>
      </c>
      <c r="S251" s="8">
        <v>4999588</v>
      </c>
      <c r="T251" s="11">
        <f t="shared" si="20"/>
        <v>499.9588</v>
      </c>
      <c r="W251" s="9">
        <f t="shared" si="21"/>
        <v>76.458779579999998</v>
      </c>
      <c r="X251">
        <f t="shared" si="23"/>
        <v>0.8441005029355324</v>
      </c>
      <c r="Y251">
        <f t="shared" si="22"/>
        <v>0.5182506085106553</v>
      </c>
    </row>
    <row r="252" spans="1:25" x14ac:dyDescent="0.3">
      <c r="A252" s="3">
        <v>40210</v>
      </c>
      <c r="B252" s="6">
        <v>76.673626780000006</v>
      </c>
      <c r="C252" s="6">
        <v>77.443041609999995</v>
      </c>
      <c r="D252" s="6">
        <f>ipsa!B257</f>
        <v>3827.44</v>
      </c>
      <c r="E252" s="6">
        <f>tcn!B334</f>
        <v>532.55700000000002</v>
      </c>
      <c r="I252" s="7">
        <v>83.751388888888883</v>
      </c>
      <c r="J252" s="8">
        <v>769496</v>
      </c>
      <c r="K252" s="11">
        <f t="shared" si="17"/>
        <v>76.949600000000004</v>
      </c>
      <c r="L252" s="7">
        <v>83.751388888888883</v>
      </c>
      <c r="M252" s="8">
        <v>776212</v>
      </c>
      <c r="N252" s="11">
        <f t="shared" si="18"/>
        <v>77.621200000000002</v>
      </c>
      <c r="O252" s="7">
        <v>83.751388888888883</v>
      </c>
      <c r="P252" s="8">
        <v>3865463</v>
      </c>
      <c r="Q252" s="11">
        <f t="shared" si="19"/>
        <v>3865.4630000000002</v>
      </c>
      <c r="R252" s="7">
        <v>83.751388888888883</v>
      </c>
      <c r="S252" s="8">
        <v>5348221</v>
      </c>
      <c r="T252" s="11">
        <f t="shared" si="20"/>
        <v>534.82209999999998</v>
      </c>
      <c r="W252" s="9">
        <f t="shared" si="21"/>
        <v>76.673626780000006</v>
      </c>
      <c r="X252">
        <f t="shared" si="23"/>
        <v>0.35761143730583456</v>
      </c>
      <c r="Y252">
        <f t="shared" si="22"/>
        <v>0.28099742263765393</v>
      </c>
    </row>
    <row r="253" spans="1:25" x14ac:dyDescent="0.3">
      <c r="A253" s="3">
        <v>40238</v>
      </c>
      <c r="B253" s="6">
        <v>76.738096589999998</v>
      </c>
      <c r="C253" s="6">
        <v>77.695061490000001</v>
      </c>
      <c r="D253" s="6">
        <f>ipsa!B258</f>
        <v>3763.12</v>
      </c>
      <c r="E253" s="6">
        <f>tcn!B335</f>
        <v>523.16260869565201</v>
      </c>
      <c r="I253" s="7">
        <v>83.752083333333331</v>
      </c>
      <c r="J253" s="8">
        <v>768769</v>
      </c>
      <c r="K253" s="11">
        <f t="shared" si="17"/>
        <v>76.876900000000006</v>
      </c>
      <c r="L253" s="7">
        <v>83.752083333333331</v>
      </c>
      <c r="M253" s="8">
        <v>775382</v>
      </c>
      <c r="N253" s="11">
        <f t="shared" si="18"/>
        <v>77.538200000000003</v>
      </c>
      <c r="O253" s="7">
        <v>83.752083333333331</v>
      </c>
      <c r="P253" s="8">
        <v>3838980</v>
      </c>
      <c r="Q253" s="11">
        <f t="shared" si="19"/>
        <v>3838.98</v>
      </c>
      <c r="R253" s="7">
        <v>83.752083333333331</v>
      </c>
      <c r="S253" s="8">
        <v>5251500</v>
      </c>
      <c r="T253" s="11">
        <f t="shared" si="20"/>
        <v>525.15</v>
      </c>
      <c r="W253" s="9">
        <f t="shared" si="21"/>
        <v>76.738096589999998</v>
      </c>
      <c r="X253">
        <f t="shared" si="23"/>
        <v>-9.4477424184134406E-2</v>
      </c>
      <c r="Y253">
        <f t="shared" si="22"/>
        <v>8.4083423084919673E-2</v>
      </c>
    </row>
    <row r="254" spans="1:25" x14ac:dyDescent="0.3">
      <c r="A254" s="3">
        <v>40269</v>
      </c>
      <c r="B254" s="6">
        <v>77.092779820000004</v>
      </c>
      <c r="C254" s="6">
        <v>77.706167100000002</v>
      </c>
      <c r="D254" s="6">
        <f>ipsa!B259</f>
        <v>3865.45</v>
      </c>
      <c r="E254" s="6">
        <f>tcn!B336</f>
        <v>520.62428571428597</v>
      </c>
      <c r="I254" s="7">
        <v>83.75277777777778</v>
      </c>
      <c r="J254" s="8">
        <v>771592</v>
      </c>
      <c r="K254" s="11">
        <f t="shared" si="17"/>
        <v>77.159199999999998</v>
      </c>
      <c r="L254" s="7">
        <v>83.75277777777778</v>
      </c>
      <c r="M254" s="8">
        <v>775141</v>
      </c>
      <c r="N254" s="11">
        <f t="shared" si="18"/>
        <v>77.514099999999999</v>
      </c>
      <c r="O254" s="7">
        <v>83.75277777777778</v>
      </c>
      <c r="P254" s="8">
        <v>3819075</v>
      </c>
      <c r="Q254" s="11">
        <f t="shared" si="19"/>
        <v>3819.0749999999998</v>
      </c>
      <c r="R254" s="7">
        <v>83.75277777777778</v>
      </c>
      <c r="S254" s="8">
        <v>5252468</v>
      </c>
      <c r="T254" s="11">
        <f t="shared" si="20"/>
        <v>525.24680000000001</v>
      </c>
      <c r="W254" s="9">
        <f t="shared" si="21"/>
        <v>77.092779820000004</v>
      </c>
      <c r="X254">
        <f t="shared" si="23"/>
        <v>0.3672104364249833</v>
      </c>
      <c r="Y254">
        <f t="shared" si="22"/>
        <v>0.4621996710382632</v>
      </c>
    </row>
    <row r="255" spans="1:25" x14ac:dyDescent="0.3">
      <c r="A255" s="3">
        <v>40299</v>
      </c>
      <c r="B255" s="6">
        <v>77.370182610000001</v>
      </c>
      <c r="C255" s="6">
        <v>77.625321720000002</v>
      </c>
      <c r="D255" s="6">
        <f>ipsa!B260</f>
        <v>3886.86</v>
      </c>
      <c r="E255" s="6">
        <f>tcn!B337</f>
        <v>533.20650000000001</v>
      </c>
      <c r="I255" s="7">
        <v>83.753472222222214</v>
      </c>
      <c r="J255" s="8">
        <v>774196</v>
      </c>
      <c r="K255" s="11">
        <f t="shared" si="17"/>
        <v>77.419600000000003</v>
      </c>
      <c r="L255" s="7">
        <v>83.753472222222214</v>
      </c>
      <c r="M255" s="8">
        <v>774443</v>
      </c>
      <c r="N255" s="11">
        <f t="shared" si="18"/>
        <v>77.444299999999998</v>
      </c>
      <c r="O255" s="7">
        <v>83.753472222222214</v>
      </c>
      <c r="P255" s="8">
        <v>3823058</v>
      </c>
      <c r="Q255" s="11">
        <f t="shared" si="19"/>
        <v>3823.058</v>
      </c>
      <c r="R255" s="7">
        <v>83.753472222222214</v>
      </c>
      <c r="S255" s="8">
        <v>5351100</v>
      </c>
      <c r="T255" s="11">
        <f t="shared" si="20"/>
        <v>535.11</v>
      </c>
      <c r="W255" s="9">
        <f t="shared" si="21"/>
        <v>77.370182610000001</v>
      </c>
      <c r="X255">
        <f t="shared" si="23"/>
        <v>0.33748405893270217</v>
      </c>
      <c r="Y255">
        <f t="shared" si="22"/>
        <v>0.35982979294260531</v>
      </c>
    </row>
    <row r="256" spans="1:25" x14ac:dyDescent="0.3">
      <c r="A256" s="3">
        <v>40330</v>
      </c>
      <c r="B256" s="6">
        <v>77.370464859999998</v>
      </c>
      <c r="C256" s="6">
        <v>77.727674440000001</v>
      </c>
      <c r="D256" s="6">
        <f>ipsa!B261</f>
        <v>4065.29</v>
      </c>
      <c r="E256" s="6">
        <f>tcn!B338</f>
        <v>536.66809523809502</v>
      </c>
      <c r="I256" s="7">
        <v>83.754166666666663</v>
      </c>
      <c r="J256" s="8">
        <v>774006</v>
      </c>
      <c r="K256" s="11">
        <f t="shared" si="17"/>
        <v>77.400599999999997</v>
      </c>
      <c r="L256" s="7">
        <v>83.754166666666663</v>
      </c>
      <c r="M256" s="8">
        <v>776476</v>
      </c>
      <c r="N256" s="11">
        <f t="shared" si="18"/>
        <v>77.647599999999997</v>
      </c>
      <c r="O256" s="7">
        <v>83.754166666666663</v>
      </c>
      <c r="P256" s="8">
        <v>3979350</v>
      </c>
      <c r="Q256" s="11">
        <f t="shared" si="19"/>
        <v>3979.35</v>
      </c>
      <c r="R256" s="7">
        <v>83.754166666666663</v>
      </c>
      <c r="S256" s="8">
        <v>5316082</v>
      </c>
      <c r="T256" s="11">
        <f t="shared" si="20"/>
        <v>531.60820000000001</v>
      </c>
      <c r="W256" s="9">
        <f t="shared" si="21"/>
        <v>77.370464859999998</v>
      </c>
      <c r="X256">
        <f t="shared" si="23"/>
        <v>-2.4541588951649373E-2</v>
      </c>
      <c r="Y256">
        <f t="shared" si="22"/>
        <v>3.6480461913868112E-4</v>
      </c>
    </row>
    <row r="257" spans="1:25" x14ac:dyDescent="0.3">
      <c r="A257" s="3">
        <v>40360</v>
      </c>
      <c r="B257" s="6">
        <v>77.867484759999996</v>
      </c>
      <c r="C257" s="6">
        <v>77.757807670000005</v>
      </c>
      <c r="D257" s="6">
        <f>ipsa!B262</f>
        <v>4364.1499999999996</v>
      </c>
      <c r="E257" s="6">
        <f>tcn!B339</f>
        <v>531.72142857142899</v>
      </c>
      <c r="I257" s="7">
        <v>83.754861111111111</v>
      </c>
      <c r="J257" s="8">
        <v>778394</v>
      </c>
      <c r="K257" s="11">
        <f t="shared" si="17"/>
        <v>77.839399999999998</v>
      </c>
      <c r="L257" s="7">
        <v>83.754861111111111</v>
      </c>
      <c r="M257" s="8">
        <v>777722</v>
      </c>
      <c r="N257" s="11">
        <f t="shared" si="18"/>
        <v>77.772199999999998</v>
      </c>
      <c r="O257" s="7">
        <v>83.754861111111111</v>
      </c>
      <c r="P257" s="8">
        <v>4307879</v>
      </c>
      <c r="Q257" s="11">
        <f t="shared" si="19"/>
        <v>4307.8789999999999</v>
      </c>
      <c r="R257" s="7">
        <v>83.754861111111111</v>
      </c>
      <c r="S257" s="8">
        <v>5312568</v>
      </c>
      <c r="T257" s="11">
        <f t="shared" si="20"/>
        <v>531.2568</v>
      </c>
      <c r="W257" s="9">
        <f t="shared" si="21"/>
        <v>77.867484759999996</v>
      </c>
      <c r="X257">
        <f t="shared" si="23"/>
        <v>0.56692066986560974</v>
      </c>
      <c r="Y257">
        <f t="shared" si="22"/>
        <v>0.64238970374464088</v>
      </c>
    </row>
    <row r="258" spans="1:25" x14ac:dyDescent="0.3">
      <c r="A258" s="3">
        <v>40391</v>
      </c>
      <c r="B258" s="6">
        <v>77.790935050000002</v>
      </c>
      <c r="C258" s="6">
        <v>77.948686940000002</v>
      </c>
      <c r="D258" s="6">
        <f>ipsa!B263</f>
        <v>4525.01</v>
      </c>
      <c r="E258" s="6">
        <f>tcn!B340</f>
        <v>509.32409090909101</v>
      </c>
      <c r="I258" s="7">
        <v>83.75555555555556</v>
      </c>
      <c r="J258" s="8">
        <v>778394</v>
      </c>
      <c r="K258" s="11">
        <f t="shared" si="17"/>
        <v>77.839399999999998</v>
      </c>
      <c r="L258" s="7">
        <v>83.75555555555556</v>
      </c>
      <c r="M258" s="8">
        <v>780002</v>
      </c>
      <c r="N258" s="11">
        <f t="shared" si="18"/>
        <v>78.000200000000007</v>
      </c>
      <c r="O258" s="7">
        <v>83.75555555555556</v>
      </c>
      <c r="P258" s="8">
        <v>4539262</v>
      </c>
      <c r="Q258" s="11">
        <f t="shared" si="19"/>
        <v>4539.2619999999997</v>
      </c>
      <c r="R258" s="7">
        <v>83.75555555555556</v>
      </c>
      <c r="S258" s="8">
        <v>5090398</v>
      </c>
      <c r="T258" s="11">
        <f t="shared" si="20"/>
        <v>509.03980000000001</v>
      </c>
      <c r="W258" s="9">
        <f t="shared" si="21"/>
        <v>77.790935050000002</v>
      </c>
      <c r="X258">
        <f t="shared" si="23"/>
        <v>0</v>
      </c>
      <c r="Y258">
        <f t="shared" si="22"/>
        <v>-9.8307670057579344E-2</v>
      </c>
    </row>
    <row r="259" spans="1:25" x14ac:dyDescent="0.3">
      <c r="A259" s="3">
        <v>40422</v>
      </c>
      <c r="B259" s="6">
        <v>78.102046270000002</v>
      </c>
      <c r="C259" s="6">
        <v>78.184053050000003</v>
      </c>
      <c r="D259" s="6">
        <f>ipsa!B264</f>
        <v>4795.38</v>
      </c>
      <c r="E259" s="6">
        <f>tcn!B341</f>
        <v>493.93299999999999</v>
      </c>
      <c r="I259" s="7">
        <v>83.756250000000009</v>
      </c>
      <c r="J259" s="8">
        <v>778645</v>
      </c>
      <c r="K259" s="11">
        <f t="shared" ref="K259:K322" si="24">J259/10000</f>
        <v>77.864500000000007</v>
      </c>
      <c r="L259" s="7">
        <v>83.756250000000009</v>
      </c>
      <c r="M259" s="8">
        <v>781836</v>
      </c>
      <c r="N259" s="11">
        <f t="shared" ref="N259:N322" si="25">M259/10000</f>
        <v>78.183599999999998</v>
      </c>
      <c r="O259" s="7">
        <v>83.756250000000009</v>
      </c>
      <c r="P259" s="8">
        <v>4744826</v>
      </c>
      <c r="Q259" s="11">
        <f t="shared" ref="Q259:Q322" si="26">P259/1000</f>
        <v>4744.826</v>
      </c>
      <c r="R259" s="7">
        <v>83.756250000000009</v>
      </c>
      <c r="S259" s="8">
        <v>4924736</v>
      </c>
      <c r="T259" s="11">
        <f t="shared" ref="T259:T322" si="27">S259/10000</f>
        <v>492.47359999999998</v>
      </c>
      <c r="W259" s="9">
        <f t="shared" ref="W259:W322" si="28">B259</f>
        <v>78.102046270000002</v>
      </c>
      <c r="X259">
        <f t="shared" si="23"/>
        <v>3.2245880620877188E-2</v>
      </c>
      <c r="Y259">
        <f t="shared" si="22"/>
        <v>0.39993248544966775</v>
      </c>
    </row>
    <row r="260" spans="1:25" x14ac:dyDescent="0.3">
      <c r="A260" s="3">
        <v>40452</v>
      </c>
      <c r="B260" s="6">
        <v>78.178624009999993</v>
      </c>
      <c r="C260" s="6">
        <v>78.263371059999997</v>
      </c>
      <c r="D260" s="6">
        <f>ipsa!B265</f>
        <v>4912.53</v>
      </c>
      <c r="E260" s="6">
        <f>tcn!B342</f>
        <v>484.04149999999998</v>
      </c>
      <c r="I260" s="7">
        <v>83.756944444444443</v>
      </c>
      <c r="J260" s="8">
        <v>779266</v>
      </c>
      <c r="K260" s="11">
        <f t="shared" si="24"/>
        <v>77.926599999999993</v>
      </c>
      <c r="L260" s="7">
        <v>83.756944444444443</v>
      </c>
      <c r="M260" s="8">
        <v>782695</v>
      </c>
      <c r="N260" s="11">
        <f t="shared" si="25"/>
        <v>78.269499999999994</v>
      </c>
      <c r="O260" s="7">
        <v>83.756944444444443</v>
      </c>
      <c r="P260" s="8">
        <v>4935999</v>
      </c>
      <c r="Q260" s="11">
        <f t="shared" si="26"/>
        <v>4935.9989999999998</v>
      </c>
      <c r="R260" s="7">
        <v>83.756944444444443</v>
      </c>
      <c r="S260" s="8">
        <v>4852449</v>
      </c>
      <c r="T260" s="11">
        <f t="shared" si="27"/>
        <v>485.24489999999997</v>
      </c>
      <c r="W260" s="9">
        <f t="shared" si="28"/>
        <v>78.178624009999993</v>
      </c>
      <c r="X260">
        <f t="shared" si="23"/>
        <v>7.9753931509202403E-2</v>
      </c>
      <c r="Y260">
        <f t="shared" si="22"/>
        <v>9.8048314554091576E-2</v>
      </c>
    </row>
    <row r="261" spans="1:25" x14ac:dyDescent="0.3">
      <c r="A261" s="3">
        <v>40483</v>
      </c>
      <c r="B261" s="6">
        <v>78.23364977</v>
      </c>
      <c r="C261" s="6">
        <v>78.219966639999996</v>
      </c>
      <c r="D261" s="6">
        <f>ipsa!B266</f>
        <v>4956.96</v>
      </c>
      <c r="E261" s="6">
        <f>tcn!B343</f>
        <v>482.316666666667</v>
      </c>
      <c r="I261" s="7">
        <v>83.757638888888891</v>
      </c>
      <c r="J261" s="8">
        <v>781884</v>
      </c>
      <c r="K261" s="11">
        <f t="shared" si="24"/>
        <v>78.188400000000001</v>
      </c>
      <c r="L261" s="7">
        <v>83.757638888888891</v>
      </c>
      <c r="M261" s="8">
        <v>783092</v>
      </c>
      <c r="N261" s="11">
        <f t="shared" si="25"/>
        <v>78.309200000000004</v>
      </c>
      <c r="O261" s="7">
        <v>83.757638888888891</v>
      </c>
      <c r="P261" s="8">
        <v>5076258</v>
      </c>
      <c r="Q261" s="11">
        <f t="shared" si="26"/>
        <v>5076.2579999999998</v>
      </c>
      <c r="R261" s="7">
        <v>83.757638888888891</v>
      </c>
      <c r="S261" s="8">
        <v>4795863</v>
      </c>
      <c r="T261" s="11">
        <f t="shared" si="27"/>
        <v>479.58629999999999</v>
      </c>
      <c r="W261" s="9">
        <f t="shared" si="28"/>
        <v>78.23364977</v>
      </c>
      <c r="X261">
        <f t="shared" si="23"/>
        <v>0.33595716995225189</v>
      </c>
      <c r="Y261">
        <f t="shared" si="22"/>
        <v>7.0384661660156667E-2</v>
      </c>
    </row>
    <row r="262" spans="1:25" x14ac:dyDescent="0.3">
      <c r="A262" s="3">
        <v>40513</v>
      </c>
      <c r="B262" s="6">
        <v>78.325873939999994</v>
      </c>
      <c r="C262" s="6">
        <v>78.201043909999996</v>
      </c>
      <c r="D262" s="6">
        <f>ipsa!B267</f>
        <v>4927.53</v>
      </c>
      <c r="E262" s="6">
        <f>tcn!B344</f>
        <v>474.77809523809498</v>
      </c>
      <c r="I262" s="7">
        <v>83.75833333333334</v>
      </c>
      <c r="J262" s="8">
        <v>783292</v>
      </c>
      <c r="K262" s="11">
        <f t="shared" si="24"/>
        <v>78.3292</v>
      </c>
      <c r="L262" s="7">
        <v>83.75833333333334</v>
      </c>
      <c r="M262" s="8">
        <v>783284</v>
      </c>
      <c r="N262" s="11">
        <f t="shared" si="25"/>
        <v>78.328400000000002</v>
      </c>
      <c r="O262" s="7">
        <v>83.75833333333334</v>
      </c>
      <c r="P262" s="8">
        <v>5017097</v>
      </c>
      <c r="Q262" s="11">
        <f t="shared" si="26"/>
        <v>5017.0969999999998</v>
      </c>
      <c r="R262" s="7">
        <v>83.75833333333334</v>
      </c>
      <c r="S262" s="8">
        <v>4743866</v>
      </c>
      <c r="T262" s="11">
        <f t="shared" si="27"/>
        <v>474.38659999999999</v>
      </c>
      <c r="W262" s="9">
        <f t="shared" si="28"/>
        <v>78.325873939999994</v>
      </c>
      <c r="X262">
        <f t="shared" si="23"/>
        <v>0.18007786321243202</v>
      </c>
      <c r="Y262">
        <f t="shared" si="22"/>
        <v>0.11788299570724803</v>
      </c>
    </row>
    <row r="263" spans="1:25" x14ac:dyDescent="0.3">
      <c r="A263" s="3">
        <v>40544</v>
      </c>
      <c r="B263" s="6">
        <v>78.537898409999997</v>
      </c>
      <c r="C263" s="6">
        <v>78.281258019999996</v>
      </c>
      <c r="D263" s="6">
        <f>ipsa!B268</f>
        <v>4673.07</v>
      </c>
      <c r="E263" s="6">
        <f>tcn!B345</f>
        <v>489.44095238095201</v>
      </c>
      <c r="I263" s="7">
        <v>83.792361111111106</v>
      </c>
      <c r="J263" s="8">
        <v>786693</v>
      </c>
      <c r="K263" s="11">
        <f t="shared" si="24"/>
        <v>78.669300000000007</v>
      </c>
      <c r="L263" s="7">
        <v>83.792361111111106</v>
      </c>
      <c r="M263" s="8">
        <v>784739</v>
      </c>
      <c r="N263" s="11">
        <f t="shared" si="25"/>
        <v>78.4739</v>
      </c>
      <c r="O263" s="7">
        <v>83.792361111111106</v>
      </c>
      <c r="P263" s="8">
        <v>4706706</v>
      </c>
      <c r="Q263" s="11">
        <f t="shared" si="26"/>
        <v>4706.7060000000001</v>
      </c>
      <c r="R263" s="7">
        <v>83.792361111111106</v>
      </c>
      <c r="S263" s="8">
        <v>4890057</v>
      </c>
      <c r="T263" s="11">
        <f t="shared" si="27"/>
        <v>489.00569999999999</v>
      </c>
      <c r="W263" s="9">
        <f t="shared" si="28"/>
        <v>78.537898409999997</v>
      </c>
      <c r="X263">
        <f t="shared" si="23"/>
        <v>0.43419312338184568</v>
      </c>
      <c r="Y263">
        <f t="shared" si="22"/>
        <v>0.27069531348276143</v>
      </c>
    </row>
    <row r="264" spans="1:25" x14ac:dyDescent="0.3">
      <c r="A264" s="3">
        <v>40575</v>
      </c>
      <c r="B264" s="6">
        <v>78.718604459999995</v>
      </c>
      <c r="C264" s="6">
        <v>78.457934929999993</v>
      </c>
      <c r="D264" s="6">
        <f>ipsa!B269</f>
        <v>4444.57</v>
      </c>
      <c r="E264" s="6">
        <f>tcn!B346</f>
        <v>475.69099999999997</v>
      </c>
      <c r="I264" s="7">
        <v>83.793055555555554</v>
      </c>
      <c r="J264" s="8">
        <v>788563</v>
      </c>
      <c r="K264" s="11">
        <f t="shared" si="24"/>
        <v>78.856300000000005</v>
      </c>
      <c r="L264" s="7">
        <v>83.793055555555554</v>
      </c>
      <c r="M264" s="8">
        <v>786331</v>
      </c>
      <c r="N264" s="11">
        <f t="shared" si="25"/>
        <v>78.633099999999999</v>
      </c>
      <c r="O264" s="7">
        <v>83.793055555555554</v>
      </c>
      <c r="P264" s="8">
        <v>4422764</v>
      </c>
      <c r="Q264" s="11">
        <f t="shared" si="26"/>
        <v>4422.7640000000001</v>
      </c>
      <c r="R264" s="7">
        <v>83.793055555555554</v>
      </c>
      <c r="S264" s="8">
        <v>4767222</v>
      </c>
      <c r="T264" s="11">
        <f t="shared" si="27"/>
        <v>476.72219999999999</v>
      </c>
      <c r="W264" s="9">
        <f t="shared" si="28"/>
        <v>78.718604459999995</v>
      </c>
      <c r="X264">
        <f t="shared" si="23"/>
        <v>0.23770390736919467</v>
      </c>
      <c r="Y264">
        <f t="shared" si="22"/>
        <v>0.23008770753787644</v>
      </c>
    </row>
    <row r="265" spans="1:25" x14ac:dyDescent="0.3">
      <c r="A265" s="3">
        <v>40603</v>
      </c>
      <c r="B265" s="6">
        <v>79.320558019999993</v>
      </c>
      <c r="C265" s="6">
        <v>78.924177869999994</v>
      </c>
      <c r="D265" s="6">
        <f>ipsa!B270</f>
        <v>4624.47</v>
      </c>
      <c r="E265" s="6">
        <f>tcn!B347</f>
        <v>479.65217391304401</v>
      </c>
      <c r="I265" s="7">
        <v>83.793750000000003</v>
      </c>
      <c r="J265" s="8">
        <v>793341</v>
      </c>
      <c r="K265" s="11">
        <f t="shared" si="24"/>
        <v>79.334100000000007</v>
      </c>
      <c r="L265" s="7">
        <v>83.793750000000003</v>
      </c>
      <c r="M265" s="8">
        <v>787364</v>
      </c>
      <c r="N265" s="11">
        <f t="shared" si="25"/>
        <v>78.736400000000003</v>
      </c>
      <c r="O265" s="7">
        <v>83.793750000000003</v>
      </c>
      <c r="P265" s="8">
        <v>4673037</v>
      </c>
      <c r="Q265" s="11">
        <f t="shared" si="26"/>
        <v>4673.0370000000003</v>
      </c>
      <c r="R265" s="7">
        <v>83.793750000000003</v>
      </c>
      <c r="S265" s="8">
        <v>4809625</v>
      </c>
      <c r="T265" s="11">
        <f t="shared" si="27"/>
        <v>480.96249999999998</v>
      </c>
      <c r="W265" s="9">
        <f t="shared" si="28"/>
        <v>79.320558019999993</v>
      </c>
      <c r="X265">
        <f t="shared" si="23"/>
        <v>0.60591227333770803</v>
      </c>
      <c r="Y265">
        <f t="shared" si="22"/>
        <v>0.76469033480626081</v>
      </c>
    </row>
    <row r="266" spans="1:25" x14ac:dyDescent="0.3">
      <c r="A266" s="3">
        <v>40634</v>
      </c>
      <c r="B266" s="6">
        <v>79.573556539999998</v>
      </c>
      <c r="C266" s="6">
        <v>79.085392189999993</v>
      </c>
      <c r="D266" s="6">
        <f>ipsa!B271</f>
        <v>4822.5</v>
      </c>
      <c r="E266" s="6">
        <f>tcn!B348</f>
        <v>471.32</v>
      </c>
      <c r="I266" s="7">
        <v>83.794444444444437</v>
      </c>
      <c r="J266" s="8">
        <v>795816</v>
      </c>
      <c r="K266" s="11">
        <f t="shared" si="24"/>
        <v>79.581599999999995</v>
      </c>
      <c r="L266" s="7">
        <v>83.794444444444437</v>
      </c>
      <c r="M266" s="8">
        <v>788505</v>
      </c>
      <c r="N266" s="11">
        <f t="shared" si="25"/>
        <v>78.850499999999997</v>
      </c>
      <c r="O266" s="7">
        <v>83.794444444444437</v>
      </c>
      <c r="P266" s="8">
        <v>4735621</v>
      </c>
      <c r="Q266" s="11">
        <f t="shared" si="26"/>
        <v>4735.6210000000001</v>
      </c>
      <c r="R266" s="7">
        <v>83.794444444444437</v>
      </c>
      <c r="S266" s="8">
        <v>4759635</v>
      </c>
      <c r="T266" s="11">
        <f t="shared" si="27"/>
        <v>475.96350000000001</v>
      </c>
      <c r="W266" s="9">
        <f t="shared" si="28"/>
        <v>79.573556539999998</v>
      </c>
      <c r="X266">
        <f t="shared" si="23"/>
        <v>0.31197177506265916</v>
      </c>
      <c r="Y266">
        <f t="shared" si="22"/>
        <v>0.31895706020652881</v>
      </c>
    </row>
    <row r="267" spans="1:25" x14ac:dyDescent="0.3">
      <c r="A267" s="3">
        <v>40664</v>
      </c>
      <c r="B267" s="6">
        <v>79.89172499</v>
      </c>
      <c r="C267" s="6">
        <v>79.357627519999994</v>
      </c>
      <c r="D267" s="6">
        <f>ipsa!B272</f>
        <v>4847.87</v>
      </c>
      <c r="E267" s="6">
        <f>tcn!B349</f>
        <v>467.72863636363599</v>
      </c>
      <c r="I267" s="7">
        <v>83.795138888888886</v>
      </c>
      <c r="J267" s="8">
        <v>798558</v>
      </c>
      <c r="K267" s="11">
        <f t="shared" si="24"/>
        <v>79.855800000000002</v>
      </c>
      <c r="L267" s="7">
        <v>83.795138888888886</v>
      </c>
      <c r="M267" s="8">
        <v>791556</v>
      </c>
      <c r="N267" s="11">
        <f t="shared" si="25"/>
        <v>79.155600000000007</v>
      </c>
      <c r="O267" s="7">
        <v>83.795138888888886</v>
      </c>
      <c r="P267" s="8">
        <v>4785541</v>
      </c>
      <c r="Q267" s="11">
        <f t="shared" si="26"/>
        <v>4785.5410000000002</v>
      </c>
      <c r="R267" s="7">
        <v>83.795138888888886</v>
      </c>
      <c r="S267" s="8">
        <v>4688352</v>
      </c>
      <c r="T267" s="11">
        <f t="shared" si="27"/>
        <v>468.83519999999999</v>
      </c>
      <c r="W267" s="9">
        <f t="shared" si="28"/>
        <v>79.89172499</v>
      </c>
      <c r="X267">
        <f t="shared" si="23"/>
        <v>0.34455200699660793</v>
      </c>
      <c r="Y267">
        <f t="shared" si="22"/>
        <v>0.39984193723962846</v>
      </c>
    </row>
    <row r="268" spans="1:25" x14ac:dyDescent="0.3">
      <c r="A268" s="3">
        <v>40695</v>
      </c>
      <c r="B268" s="6">
        <v>80.027305999999996</v>
      </c>
      <c r="C268" s="6">
        <v>79.347280870000006</v>
      </c>
      <c r="D268" s="6">
        <f>ipsa!B273</f>
        <v>4795.28</v>
      </c>
      <c r="E268" s="6">
        <f>tcn!B350</f>
        <v>469.41190476190502</v>
      </c>
      <c r="I268" s="7">
        <v>83.795833333333334</v>
      </c>
      <c r="J268" s="8">
        <v>800815</v>
      </c>
      <c r="K268" s="11">
        <f t="shared" si="24"/>
        <v>80.081500000000005</v>
      </c>
      <c r="L268" s="7">
        <v>83.795833333333334</v>
      </c>
      <c r="M268" s="8">
        <v>792658</v>
      </c>
      <c r="N268" s="11">
        <f t="shared" si="25"/>
        <v>79.265799999999999</v>
      </c>
      <c r="O268" s="7">
        <v>83.795833333333334</v>
      </c>
      <c r="P268" s="8">
        <v>4708989</v>
      </c>
      <c r="Q268" s="11">
        <f t="shared" si="26"/>
        <v>4708.9889999999996</v>
      </c>
      <c r="R268" s="7">
        <v>83.795833333333334</v>
      </c>
      <c r="S268" s="8">
        <v>4637721</v>
      </c>
      <c r="T268" s="11">
        <f t="shared" si="27"/>
        <v>463.77210000000002</v>
      </c>
      <c r="W268" s="9">
        <f t="shared" si="28"/>
        <v>80.027305999999996</v>
      </c>
      <c r="X268">
        <f t="shared" si="23"/>
        <v>0.28263444859359765</v>
      </c>
      <c r="Y268">
        <f t="shared" si="22"/>
        <v>0.16970594891645874</v>
      </c>
    </row>
    <row r="269" spans="1:25" x14ac:dyDescent="0.3">
      <c r="A269" s="3">
        <v>40725</v>
      </c>
      <c r="B269" s="6">
        <v>80.12891166</v>
      </c>
      <c r="C269" s="6">
        <v>79.451572609999999</v>
      </c>
      <c r="D269" s="6">
        <f>ipsa!B274</f>
        <v>4425.9799999999996</v>
      </c>
      <c r="E269" s="6">
        <f>tcn!B351</f>
        <v>462.93714285714299</v>
      </c>
      <c r="I269" s="7">
        <v>83.796527777777769</v>
      </c>
      <c r="J269" s="8">
        <v>801897</v>
      </c>
      <c r="K269" s="11">
        <f t="shared" si="24"/>
        <v>80.189700000000002</v>
      </c>
      <c r="L269" s="7">
        <v>83.796527777777769</v>
      </c>
      <c r="M269" s="8">
        <v>794808</v>
      </c>
      <c r="N269" s="11">
        <f t="shared" si="25"/>
        <v>79.480800000000002</v>
      </c>
      <c r="O269" s="7">
        <v>83.796527777777769</v>
      </c>
      <c r="P269" s="8">
        <v>4429280</v>
      </c>
      <c r="Q269" s="11">
        <f t="shared" si="26"/>
        <v>4429.28</v>
      </c>
      <c r="R269" s="7">
        <v>83.796527777777769</v>
      </c>
      <c r="S269" s="8">
        <v>4627003</v>
      </c>
      <c r="T269" s="11">
        <f t="shared" si="27"/>
        <v>462.70030000000003</v>
      </c>
      <c r="W269" s="9">
        <f t="shared" si="28"/>
        <v>80.12891166</v>
      </c>
      <c r="X269">
        <f t="shared" si="23"/>
        <v>0.13511235428906332</v>
      </c>
      <c r="Y269">
        <f t="shared" si="22"/>
        <v>0.12696373910175396</v>
      </c>
    </row>
    <row r="270" spans="1:25" x14ac:dyDescent="0.3">
      <c r="A270" s="3">
        <v>40756</v>
      </c>
      <c r="B270" s="6">
        <v>80.258840259999999</v>
      </c>
      <c r="C270" s="6">
        <v>79.534364220000001</v>
      </c>
      <c r="D270" s="6">
        <f>ipsa!B275</f>
        <v>4288.3500000000004</v>
      </c>
      <c r="E270" s="6">
        <f>tcn!B352</f>
        <v>466.79045454545502</v>
      </c>
      <c r="I270" s="7">
        <v>83.797222222222231</v>
      </c>
      <c r="J270" s="8">
        <v>803932</v>
      </c>
      <c r="K270" s="11">
        <f t="shared" si="24"/>
        <v>80.393199999999993</v>
      </c>
      <c r="L270" s="7">
        <v>83.797222222222231</v>
      </c>
      <c r="M270" s="8">
        <v>796098</v>
      </c>
      <c r="N270" s="11">
        <f t="shared" si="25"/>
        <v>79.609800000000007</v>
      </c>
      <c r="O270" s="7">
        <v>83.797222222222231</v>
      </c>
      <c r="P270" s="8">
        <v>4327974</v>
      </c>
      <c r="Q270" s="11">
        <f t="shared" si="26"/>
        <v>4327.9740000000002</v>
      </c>
      <c r="R270" s="7">
        <v>83.797222222222231</v>
      </c>
      <c r="S270" s="8">
        <v>4675809</v>
      </c>
      <c r="T270" s="11">
        <f t="shared" si="27"/>
        <v>467.58089999999999</v>
      </c>
      <c r="W270" s="9">
        <f t="shared" si="28"/>
        <v>80.258840259999999</v>
      </c>
      <c r="X270">
        <f t="shared" si="23"/>
        <v>0.25377324020413994</v>
      </c>
      <c r="Y270">
        <f t="shared" si="22"/>
        <v>0.16214946304438627</v>
      </c>
    </row>
    <row r="271" spans="1:25" x14ac:dyDescent="0.3">
      <c r="A271" s="3">
        <v>40787</v>
      </c>
      <c r="B271" s="6">
        <v>80.657741869999995</v>
      </c>
      <c r="C271" s="6">
        <v>79.697865820000004</v>
      </c>
      <c r="D271" s="6">
        <f>ipsa!B276</f>
        <v>3888.58</v>
      </c>
      <c r="E271" s="6">
        <f>tcn!B353</f>
        <v>483.69380952380999</v>
      </c>
      <c r="I271" s="7">
        <v>83.797916666666666</v>
      </c>
      <c r="J271" s="8">
        <v>805167</v>
      </c>
      <c r="K271" s="11">
        <f t="shared" si="24"/>
        <v>80.5167</v>
      </c>
      <c r="L271" s="7">
        <v>83.797916666666666</v>
      </c>
      <c r="M271" s="8">
        <v>797060</v>
      </c>
      <c r="N271" s="11">
        <f t="shared" si="25"/>
        <v>79.706000000000003</v>
      </c>
      <c r="O271" s="7">
        <v>83.797916666666666</v>
      </c>
      <c r="P271" s="8">
        <v>3869263</v>
      </c>
      <c r="Q271" s="11">
        <f t="shared" si="26"/>
        <v>3869.2629999999999</v>
      </c>
      <c r="R271" s="7">
        <v>83.797916666666666</v>
      </c>
      <c r="S271" s="8">
        <v>4841873</v>
      </c>
      <c r="T271" s="11">
        <f t="shared" si="27"/>
        <v>484.18729999999999</v>
      </c>
      <c r="W271" s="9">
        <f t="shared" si="28"/>
        <v>80.657741869999995</v>
      </c>
      <c r="X271">
        <f t="shared" si="23"/>
        <v>0.15361995790689775</v>
      </c>
      <c r="Y271">
        <f t="shared" ref="Y271:Y334" si="29">W271/W270*100-100</f>
        <v>0.49701890621362566</v>
      </c>
    </row>
    <row r="272" spans="1:25" x14ac:dyDescent="0.3">
      <c r="A272" s="3">
        <v>40817</v>
      </c>
      <c r="B272" s="6">
        <v>81.04926494</v>
      </c>
      <c r="C272" s="6">
        <v>79.86539655</v>
      </c>
      <c r="D272" s="6">
        <f>ipsa!B277</f>
        <v>4327.25</v>
      </c>
      <c r="E272" s="6">
        <f>tcn!B354</f>
        <v>511.74421052631601</v>
      </c>
      <c r="I272" s="7">
        <v>83.798611111111114</v>
      </c>
      <c r="J272" s="8">
        <v>808405</v>
      </c>
      <c r="K272" s="11">
        <f t="shared" si="24"/>
        <v>80.840500000000006</v>
      </c>
      <c r="L272" s="7">
        <v>83.798611111111114</v>
      </c>
      <c r="M272" s="8">
        <v>798614</v>
      </c>
      <c r="N272" s="11">
        <f t="shared" si="25"/>
        <v>79.861400000000003</v>
      </c>
      <c r="O272" s="7">
        <v>83.798611111111114</v>
      </c>
      <c r="P272" s="8">
        <v>4327025</v>
      </c>
      <c r="Q272" s="11">
        <f t="shared" si="26"/>
        <v>4327.0249999999996</v>
      </c>
      <c r="R272" s="7">
        <v>83.798611111111114</v>
      </c>
      <c r="S272" s="8">
        <v>5142870</v>
      </c>
      <c r="T272" s="11">
        <f t="shared" si="27"/>
        <v>514.28700000000003</v>
      </c>
      <c r="W272" s="9">
        <f t="shared" si="28"/>
        <v>81.04926494</v>
      </c>
      <c r="X272">
        <f t="shared" ref="X272:X335" si="30">K272/K271*100-100</f>
        <v>0.40215259691467509</v>
      </c>
      <c r="Y272">
        <f t="shared" si="29"/>
        <v>0.48541288278445904</v>
      </c>
    </row>
    <row r="273" spans="1:25" x14ac:dyDescent="0.3">
      <c r="A273" s="3">
        <v>40848</v>
      </c>
      <c r="B273" s="6">
        <v>81.306441989999996</v>
      </c>
      <c r="C273" s="6">
        <v>79.981105330000005</v>
      </c>
      <c r="D273" s="6">
        <f>ipsa!B278</f>
        <v>4161.29</v>
      </c>
      <c r="E273" s="6">
        <f>tcn!B355</f>
        <v>508.43761904761902</v>
      </c>
      <c r="I273" s="7">
        <v>83.799305555555563</v>
      </c>
      <c r="J273" s="8">
        <v>813052</v>
      </c>
      <c r="K273" s="11">
        <f t="shared" si="24"/>
        <v>81.305199999999999</v>
      </c>
      <c r="L273" s="7">
        <v>83.799305555555563</v>
      </c>
      <c r="M273" s="8">
        <v>800874</v>
      </c>
      <c r="N273" s="11">
        <f t="shared" si="25"/>
        <v>80.087400000000002</v>
      </c>
      <c r="O273" s="7">
        <v>83.799305555555563</v>
      </c>
      <c r="P273" s="8">
        <v>4249549</v>
      </c>
      <c r="Q273" s="11">
        <f t="shared" si="26"/>
        <v>4249.549</v>
      </c>
      <c r="R273" s="7">
        <v>83.799305555555563</v>
      </c>
      <c r="S273" s="8">
        <v>5062792</v>
      </c>
      <c r="T273" s="11">
        <f t="shared" si="27"/>
        <v>506.2792</v>
      </c>
      <c r="W273" s="9">
        <f t="shared" si="28"/>
        <v>81.306441989999996</v>
      </c>
      <c r="X273">
        <f t="shared" si="30"/>
        <v>0.57483563312943886</v>
      </c>
      <c r="Y273">
        <f t="shared" si="29"/>
        <v>0.31730954030291514</v>
      </c>
    </row>
    <row r="274" spans="1:25" x14ac:dyDescent="0.3">
      <c r="A274" s="3">
        <v>40878</v>
      </c>
      <c r="B274" s="6">
        <v>81.801766929999999</v>
      </c>
      <c r="C274" s="6">
        <v>80.247305589999996</v>
      </c>
      <c r="D274" s="6">
        <f>ipsa!B279</f>
        <v>4177.53</v>
      </c>
      <c r="E274" s="6">
        <f>tcn!B356</f>
        <v>517.17190476190501</v>
      </c>
      <c r="I274" s="7">
        <v>83.8</v>
      </c>
      <c r="J274" s="8">
        <v>818155</v>
      </c>
      <c r="K274" s="11">
        <f t="shared" si="24"/>
        <v>81.8155</v>
      </c>
      <c r="L274" s="7">
        <v>83.8</v>
      </c>
      <c r="M274" s="8">
        <v>804025</v>
      </c>
      <c r="N274" s="11">
        <f t="shared" si="25"/>
        <v>80.402500000000003</v>
      </c>
      <c r="O274" s="7">
        <v>83.8</v>
      </c>
      <c r="P274" s="8">
        <v>4243320</v>
      </c>
      <c r="Q274" s="11">
        <f t="shared" si="26"/>
        <v>4243.32</v>
      </c>
      <c r="R274" s="7">
        <v>83.8</v>
      </c>
      <c r="S274" s="8">
        <v>5149506</v>
      </c>
      <c r="T274" s="11">
        <f t="shared" si="27"/>
        <v>514.95060000000001</v>
      </c>
      <c r="W274" s="9">
        <f t="shared" si="28"/>
        <v>81.801766929999999</v>
      </c>
      <c r="X274">
        <f t="shared" si="30"/>
        <v>0.62763513280823702</v>
      </c>
      <c r="Y274">
        <f t="shared" si="29"/>
        <v>0.60920749681916675</v>
      </c>
    </row>
    <row r="275" spans="1:25" x14ac:dyDescent="0.3">
      <c r="A275" s="3">
        <v>40909</v>
      </c>
      <c r="B275" s="6">
        <v>81.873765579999997</v>
      </c>
      <c r="C275" s="6">
        <v>80.594634209999995</v>
      </c>
      <c r="D275" s="6">
        <f>ipsa!B280</f>
        <v>4260.76</v>
      </c>
      <c r="E275" s="6">
        <f>tcn!B357</f>
        <v>501.33954545454498</v>
      </c>
      <c r="I275" s="7">
        <v>83.834027777777777</v>
      </c>
      <c r="J275" s="8">
        <v>819441</v>
      </c>
      <c r="K275" s="11">
        <f t="shared" si="24"/>
        <v>81.944100000000006</v>
      </c>
      <c r="L275" s="7">
        <v>83.834027777777777</v>
      </c>
      <c r="M275" s="8">
        <v>808001</v>
      </c>
      <c r="N275" s="11">
        <f t="shared" si="25"/>
        <v>80.8001</v>
      </c>
      <c r="O275" s="7">
        <v>83.834027777777777</v>
      </c>
      <c r="P275" s="8">
        <v>4320449</v>
      </c>
      <c r="Q275" s="11">
        <f t="shared" si="26"/>
        <v>4320.4489999999996</v>
      </c>
      <c r="R275" s="7">
        <v>83.834027777777777</v>
      </c>
      <c r="S275" s="8">
        <v>4999690</v>
      </c>
      <c r="T275" s="11">
        <f t="shared" si="27"/>
        <v>499.96899999999999</v>
      </c>
      <c r="W275" s="9">
        <f t="shared" si="28"/>
        <v>81.873765579999997</v>
      </c>
      <c r="X275">
        <f t="shared" si="30"/>
        <v>0.15718292988493943</v>
      </c>
      <c r="Y275">
        <f t="shared" si="29"/>
        <v>8.8016008335884521E-2</v>
      </c>
    </row>
    <row r="276" spans="1:25" x14ac:dyDescent="0.3">
      <c r="A276" s="3">
        <v>40940</v>
      </c>
      <c r="B276" s="6">
        <v>82.191759719999993</v>
      </c>
      <c r="C276" s="6">
        <v>80.814203410000005</v>
      </c>
      <c r="D276" s="6">
        <f>ipsa!B281</f>
        <v>4535.6000000000004</v>
      </c>
      <c r="E276" s="6">
        <f>tcn!B358</f>
        <v>481.48857142857099</v>
      </c>
      <c r="I276" s="7">
        <v>83.834722222222226</v>
      </c>
      <c r="J276" s="8">
        <v>822259</v>
      </c>
      <c r="K276" s="11">
        <f t="shared" si="24"/>
        <v>82.225899999999996</v>
      </c>
      <c r="L276" s="7">
        <v>83.834722222222226</v>
      </c>
      <c r="M276" s="8">
        <v>809997</v>
      </c>
      <c r="N276" s="11">
        <f t="shared" si="25"/>
        <v>80.999700000000004</v>
      </c>
      <c r="O276" s="7">
        <v>83.834722222222226</v>
      </c>
      <c r="P276" s="8">
        <v>4468041</v>
      </c>
      <c r="Q276" s="11">
        <f t="shared" si="26"/>
        <v>4468.0410000000002</v>
      </c>
      <c r="R276" s="7">
        <v>83.834722222222226</v>
      </c>
      <c r="S276" s="8">
        <v>4812197</v>
      </c>
      <c r="T276" s="11">
        <f t="shared" si="27"/>
        <v>481.21969999999999</v>
      </c>
      <c r="W276" s="9">
        <f t="shared" si="28"/>
        <v>82.191759719999993</v>
      </c>
      <c r="X276">
        <f t="shared" si="30"/>
        <v>0.34389297093993321</v>
      </c>
      <c r="Y276">
        <f t="shared" si="29"/>
        <v>0.38839564510963953</v>
      </c>
    </row>
    <row r="277" spans="1:25" x14ac:dyDescent="0.3">
      <c r="A277" s="3">
        <v>40969</v>
      </c>
      <c r="B277" s="6">
        <v>82.325894520000006</v>
      </c>
      <c r="C277" s="6">
        <v>81.212811669999994</v>
      </c>
      <c r="D277" s="6">
        <f>ipsa!B282</f>
        <v>4671.28</v>
      </c>
      <c r="E277" s="6">
        <f>tcn!B359</f>
        <v>485.39545454545402</v>
      </c>
      <c r="I277" s="7">
        <v>83.83541666666666</v>
      </c>
      <c r="J277" s="8">
        <v>822790</v>
      </c>
      <c r="K277" s="11">
        <f t="shared" si="24"/>
        <v>82.278999999999996</v>
      </c>
      <c r="L277" s="7">
        <v>83.83541666666666</v>
      </c>
      <c r="M277" s="8">
        <v>810067</v>
      </c>
      <c r="N277" s="11">
        <f t="shared" si="25"/>
        <v>81.006699999999995</v>
      </c>
      <c r="O277" s="7">
        <v>83.83541666666666</v>
      </c>
      <c r="P277" s="8">
        <v>4679928</v>
      </c>
      <c r="Q277" s="11">
        <f t="shared" si="26"/>
        <v>4679.9279999999999</v>
      </c>
      <c r="R277" s="7">
        <v>83.83541666666666</v>
      </c>
      <c r="S277" s="8">
        <v>4857333</v>
      </c>
      <c r="T277" s="11">
        <f t="shared" si="27"/>
        <v>485.73329999999999</v>
      </c>
      <c r="W277" s="9">
        <f t="shared" si="28"/>
        <v>82.325894520000006</v>
      </c>
      <c r="X277">
        <f t="shared" si="30"/>
        <v>6.4578192515966748E-2</v>
      </c>
      <c r="Y277">
        <f t="shared" si="29"/>
        <v>0.16319738189932309</v>
      </c>
    </row>
    <row r="278" spans="1:25" x14ac:dyDescent="0.3">
      <c r="A278" s="3">
        <v>41000</v>
      </c>
      <c r="B278" s="6">
        <v>82.367637090000002</v>
      </c>
      <c r="C278" s="6">
        <v>81.419763799999998</v>
      </c>
      <c r="D278" s="6">
        <f>ipsa!B283</f>
        <v>4585.7700000000004</v>
      </c>
      <c r="E278" s="6">
        <f>tcn!B360</f>
        <v>486.00099999999998</v>
      </c>
      <c r="I278" s="7">
        <v>83.836111111111109</v>
      </c>
      <c r="J278" s="8">
        <v>823422</v>
      </c>
      <c r="K278" s="11">
        <f t="shared" si="24"/>
        <v>82.342200000000005</v>
      </c>
      <c r="L278" s="7">
        <v>83.836111111111109</v>
      </c>
      <c r="M278" s="8">
        <v>811370</v>
      </c>
      <c r="N278" s="11">
        <f t="shared" si="25"/>
        <v>81.137</v>
      </c>
      <c r="O278" s="7">
        <v>83.836111111111109</v>
      </c>
      <c r="P278" s="8">
        <v>4477748</v>
      </c>
      <c r="Q278" s="11">
        <f t="shared" si="26"/>
        <v>4477.7479999999996</v>
      </c>
      <c r="R278" s="7">
        <v>83.836111111111109</v>
      </c>
      <c r="S278" s="8">
        <v>4914672</v>
      </c>
      <c r="T278" s="11">
        <f t="shared" si="27"/>
        <v>491.46719999999999</v>
      </c>
      <c r="W278" s="9">
        <f t="shared" si="28"/>
        <v>82.367637090000002</v>
      </c>
      <c r="X278">
        <f t="shared" si="30"/>
        <v>7.6811823186972106E-2</v>
      </c>
      <c r="Y278">
        <f t="shared" si="29"/>
        <v>5.0704058842441668E-2</v>
      </c>
    </row>
    <row r="279" spans="1:25" x14ac:dyDescent="0.3">
      <c r="A279" s="3">
        <v>41030</v>
      </c>
      <c r="B279" s="6">
        <v>82.392904430000002</v>
      </c>
      <c r="C279" s="6">
        <v>81.450191849999996</v>
      </c>
      <c r="D279" s="6">
        <f>ipsa!B284</f>
        <v>4318.16</v>
      </c>
      <c r="E279" s="6">
        <f>tcn!B361</f>
        <v>497.08809523809498</v>
      </c>
      <c r="I279" s="7">
        <v>83.836805555555557</v>
      </c>
      <c r="J279" s="8">
        <v>823310</v>
      </c>
      <c r="K279" s="11">
        <f t="shared" si="24"/>
        <v>82.331000000000003</v>
      </c>
      <c r="L279" s="7">
        <v>83.836805555555557</v>
      </c>
      <c r="M279" s="8">
        <v>812237</v>
      </c>
      <c r="N279" s="11">
        <f t="shared" si="25"/>
        <v>81.223699999999994</v>
      </c>
      <c r="O279" s="7">
        <v>83.836805555555557</v>
      </c>
      <c r="P279" s="8">
        <v>4257104</v>
      </c>
      <c r="Q279" s="11">
        <f t="shared" si="26"/>
        <v>4257.1040000000003</v>
      </c>
      <c r="R279" s="7">
        <v>83.836805555555557</v>
      </c>
      <c r="S279" s="8">
        <v>4988986</v>
      </c>
      <c r="T279" s="11">
        <f t="shared" si="27"/>
        <v>498.89859999999999</v>
      </c>
      <c r="W279" s="9">
        <f t="shared" si="28"/>
        <v>82.392904430000002</v>
      </c>
      <c r="X279">
        <f t="shared" si="30"/>
        <v>-1.36017740599641E-2</v>
      </c>
      <c r="Y279">
        <f t="shared" si="29"/>
        <v>3.0676295803402809E-2</v>
      </c>
    </row>
    <row r="280" spans="1:25" x14ac:dyDescent="0.3">
      <c r="A280" s="3">
        <v>41061</v>
      </c>
      <c r="B280" s="6">
        <v>82.148900620000006</v>
      </c>
      <c r="C280" s="6">
        <v>81.491808430000006</v>
      </c>
      <c r="D280" s="6">
        <f>ipsa!B285</f>
        <v>4400.1000000000004</v>
      </c>
      <c r="E280" s="6">
        <f>tcn!B362</f>
        <v>505.628095238095</v>
      </c>
      <c r="I280" s="7">
        <v>83.837499999999991</v>
      </c>
      <c r="J280" s="8">
        <v>822468</v>
      </c>
      <c r="K280" s="11">
        <f t="shared" si="24"/>
        <v>82.246799999999993</v>
      </c>
      <c r="L280" s="7">
        <v>83.837499999999991</v>
      </c>
      <c r="M280" s="8">
        <v>814084</v>
      </c>
      <c r="N280" s="11">
        <f t="shared" si="25"/>
        <v>81.4084</v>
      </c>
      <c r="O280" s="7">
        <v>83.837499999999991</v>
      </c>
      <c r="P280" s="8">
        <v>4337602</v>
      </c>
      <c r="Q280" s="11">
        <f t="shared" si="26"/>
        <v>4337.6019999999999</v>
      </c>
      <c r="R280" s="7">
        <v>83.837499999999991</v>
      </c>
      <c r="S280" s="8">
        <v>4993876</v>
      </c>
      <c r="T280" s="11">
        <f t="shared" si="27"/>
        <v>499.38760000000002</v>
      </c>
      <c r="W280" s="9">
        <f t="shared" si="28"/>
        <v>82.148900620000006</v>
      </c>
      <c r="X280">
        <f t="shared" si="30"/>
        <v>-0.10227010482080345</v>
      </c>
      <c r="Y280">
        <f t="shared" si="29"/>
        <v>-0.29614663020805665</v>
      </c>
    </row>
    <row r="281" spans="1:25" x14ac:dyDescent="0.3">
      <c r="A281" s="3">
        <v>41091</v>
      </c>
      <c r="B281" s="6">
        <v>82.138100140000006</v>
      </c>
      <c r="C281" s="6">
        <v>81.552623940000004</v>
      </c>
      <c r="D281" s="6">
        <f>ipsa!B286</f>
        <v>4227.5600000000004</v>
      </c>
      <c r="E281" s="6">
        <f>tcn!B363</f>
        <v>491.93450000000001</v>
      </c>
      <c r="I281" s="7">
        <v>83.83819444444444</v>
      </c>
      <c r="J281" s="8">
        <v>822634</v>
      </c>
      <c r="K281" s="11">
        <f t="shared" si="24"/>
        <v>82.263400000000004</v>
      </c>
      <c r="L281" s="7">
        <v>83.83819444444444</v>
      </c>
      <c r="M281" s="8">
        <v>815873</v>
      </c>
      <c r="N281" s="11">
        <f t="shared" si="25"/>
        <v>81.587299999999999</v>
      </c>
      <c r="O281" s="7">
        <v>83.83819444444444</v>
      </c>
      <c r="P281" s="8">
        <v>4282345</v>
      </c>
      <c r="Q281" s="11">
        <f t="shared" si="26"/>
        <v>4282.3450000000003</v>
      </c>
      <c r="R281" s="7">
        <v>83.83819444444444</v>
      </c>
      <c r="S281" s="8">
        <v>4931270</v>
      </c>
      <c r="T281" s="11">
        <f t="shared" si="27"/>
        <v>493.12700000000001</v>
      </c>
      <c r="W281" s="9">
        <f t="shared" si="28"/>
        <v>82.138100140000006</v>
      </c>
      <c r="X281">
        <f t="shared" si="30"/>
        <v>2.0183156062003604E-2</v>
      </c>
      <c r="Y281">
        <f t="shared" si="29"/>
        <v>-1.3147443141036774E-2</v>
      </c>
    </row>
    <row r="282" spans="1:25" x14ac:dyDescent="0.3">
      <c r="A282" s="3">
        <v>41122</v>
      </c>
      <c r="B282" s="6">
        <v>82.319750740000003</v>
      </c>
      <c r="C282" s="6">
        <v>81.597349379999997</v>
      </c>
      <c r="D282" s="6">
        <f>ipsa!B287</f>
        <v>4155.68</v>
      </c>
      <c r="E282" s="6">
        <f>tcn!B364</f>
        <v>480.99409090909103</v>
      </c>
      <c r="I282" s="7">
        <v>83.838888888888889</v>
      </c>
      <c r="J282" s="8">
        <v>824904</v>
      </c>
      <c r="K282" s="11">
        <f t="shared" si="24"/>
        <v>82.490399999999994</v>
      </c>
      <c r="L282" s="7">
        <v>83.838888888888889</v>
      </c>
      <c r="M282" s="8">
        <v>816828</v>
      </c>
      <c r="N282" s="11">
        <f t="shared" si="25"/>
        <v>81.6828</v>
      </c>
      <c r="O282" s="7">
        <v>83.838888888888889</v>
      </c>
      <c r="P282" s="8">
        <v>4205777</v>
      </c>
      <c r="Q282" s="11">
        <f t="shared" si="26"/>
        <v>4205.777</v>
      </c>
      <c r="R282" s="7">
        <v>83.838888888888889</v>
      </c>
      <c r="S282" s="8">
        <v>4816537</v>
      </c>
      <c r="T282" s="11">
        <f t="shared" si="27"/>
        <v>481.65370000000001</v>
      </c>
      <c r="W282" s="9">
        <f t="shared" si="28"/>
        <v>82.319750740000003</v>
      </c>
      <c r="X282">
        <f t="shared" si="30"/>
        <v>0.27594288590064764</v>
      </c>
      <c r="Y282">
        <f t="shared" si="29"/>
        <v>0.22115266811672996</v>
      </c>
    </row>
    <row r="283" spans="1:25" x14ac:dyDescent="0.3">
      <c r="A283" s="3">
        <v>41153</v>
      </c>
      <c r="B283" s="6">
        <v>82.952428870000006</v>
      </c>
      <c r="C283" s="6">
        <v>81.893725919999994</v>
      </c>
      <c r="D283" s="6">
        <f>ipsa!B288</f>
        <v>4230.42</v>
      </c>
      <c r="E283" s="6">
        <f>tcn!B365</f>
        <v>474.97176470588198</v>
      </c>
      <c r="I283" s="7">
        <v>83.839583333333337</v>
      </c>
      <c r="J283" s="8">
        <v>828222</v>
      </c>
      <c r="K283" s="11">
        <f t="shared" si="24"/>
        <v>82.822199999999995</v>
      </c>
      <c r="L283" s="7">
        <v>83.839583333333337</v>
      </c>
      <c r="M283" s="8">
        <v>819101</v>
      </c>
      <c r="N283" s="11">
        <f t="shared" si="25"/>
        <v>81.9101</v>
      </c>
      <c r="O283" s="7">
        <v>83.839583333333337</v>
      </c>
      <c r="P283" s="8">
        <v>4242285</v>
      </c>
      <c r="Q283" s="11">
        <f t="shared" si="26"/>
        <v>4242.2849999999999</v>
      </c>
      <c r="R283" s="7">
        <v>83.839583333333337</v>
      </c>
      <c r="S283" s="8">
        <v>4758440</v>
      </c>
      <c r="T283" s="11">
        <f t="shared" si="27"/>
        <v>475.84399999999999</v>
      </c>
      <c r="W283" s="9">
        <f t="shared" si="28"/>
        <v>82.952428870000006</v>
      </c>
      <c r="X283">
        <f t="shared" si="30"/>
        <v>0.4022286229670442</v>
      </c>
      <c r="Y283">
        <f t="shared" si="29"/>
        <v>0.76856176593422276</v>
      </c>
    </row>
    <row r="284" spans="1:25" x14ac:dyDescent="0.3">
      <c r="A284" s="3">
        <v>41183</v>
      </c>
      <c r="B284" s="6">
        <v>83.415861460000002</v>
      </c>
      <c r="C284" s="6">
        <v>82.065487750000003</v>
      </c>
      <c r="D284" s="6">
        <f>ipsa!B289</f>
        <v>4266.3500000000004</v>
      </c>
      <c r="E284" s="6">
        <f>tcn!B366</f>
        <v>475.362727272727</v>
      </c>
      <c r="I284" s="7">
        <v>83.840277777777786</v>
      </c>
      <c r="J284" s="8">
        <v>831822</v>
      </c>
      <c r="K284" s="11">
        <f t="shared" si="24"/>
        <v>83.182199999999995</v>
      </c>
      <c r="L284" s="7">
        <v>83.840277777777786</v>
      </c>
      <c r="M284" s="8">
        <v>820458</v>
      </c>
      <c r="N284" s="11">
        <f t="shared" si="25"/>
        <v>82.0458</v>
      </c>
      <c r="O284" s="7">
        <v>83.840277777777786</v>
      </c>
      <c r="P284" s="8">
        <v>4243463</v>
      </c>
      <c r="Q284" s="11">
        <f t="shared" si="26"/>
        <v>4243.4629999999997</v>
      </c>
      <c r="R284" s="7">
        <v>83.840277777777786</v>
      </c>
      <c r="S284" s="8">
        <v>4787750</v>
      </c>
      <c r="T284" s="11">
        <f t="shared" si="27"/>
        <v>478.77499999999998</v>
      </c>
      <c r="W284" s="9">
        <f t="shared" si="28"/>
        <v>83.415861460000002</v>
      </c>
      <c r="X284">
        <f t="shared" si="30"/>
        <v>0.43466606779341532</v>
      </c>
      <c r="Y284">
        <f t="shared" si="29"/>
        <v>0.5586727191873706</v>
      </c>
    </row>
    <row r="285" spans="1:25" x14ac:dyDescent="0.3">
      <c r="A285" s="3">
        <v>41214</v>
      </c>
      <c r="B285" s="6">
        <v>83.040174840000006</v>
      </c>
      <c r="C285" s="6">
        <v>82.147091979999999</v>
      </c>
      <c r="D285" s="6">
        <f>ipsa!B290</f>
        <v>4139.99</v>
      </c>
      <c r="E285" s="6">
        <f>tcn!B367</f>
        <v>480.57049999999998</v>
      </c>
      <c r="I285" s="7">
        <v>83.84097222222222</v>
      </c>
      <c r="J285" s="8">
        <v>830116</v>
      </c>
      <c r="K285" s="11">
        <f t="shared" si="24"/>
        <v>83.011600000000001</v>
      </c>
      <c r="L285" s="7">
        <v>83.84097222222222</v>
      </c>
      <c r="M285" s="8">
        <v>822660</v>
      </c>
      <c r="N285" s="11">
        <f t="shared" si="25"/>
        <v>82.266000000000005</v>
      </c>
      <c r="O285" s="7">
        <v>83.84097222222222</v>
      </c>
      <c r="P285" s="8">
        <v>4212769</v>
      </c>
      <c r="Q285" s="11">
        <f t="shared" si="26"/>
        <v>4212.7690000000002</v>
      </c>
      <c r="R285" s="7">
        <v>83.84097222222222</v>
      </c>
      <c r="S285" s="8">
        <v>4783858</v>
      </c>
      <c r="T285" s="11">
        <f t="shared" si="27"/>
        <v>478.38580000000002</v>
      </c>
      <c r="W285" s="9">
        <f t="shared" si="28"/>
        <v>83.040174840000006</v>
      </c>
      <c r="X285">
        <f t="shared" si="30"/>
        <v>-0.2050919547691592</v>
      </c>
      <c r="Y285">
        <f t="shared" si="29"/>
        <v>-0.45037791784976378</v>
      </c>
    </row>
    <row r="286" spans="1:25" x14ac:dyDescent="0.3">
      <c r="A286" s="3">
        <v>41244</v>
      </c>
      <c r="B286" s="6">
        <v>83.01813027</v>
      </c>
      <c r="C286" s="6">
        <v>82.324822170000004</v>
      </c>
      <c r="D286" s="6">
        <f>ipsa!B291</f>
        <v>4301.38</v>
      </c>
      <c r="E286" s="6">
        <f>tcn!B368</f>
        <v>477.12842105263201</v>
      </c>
      <c r="I286" s="7">
        <v>83.841666666666669</v>
      </c>
      <c r="J286" s="8">
        <v>830698</v>
      </c>
      <c r="K286" s="11">
        <f t="shared" si="24"/>
        <v>83.069800000000001</v>
      </c>
      <c r="L286" s="7">
        <v>83.841666666666669</v>
      </c>
      <c r="M286" s="8">
        <v>825168</v>
      </c>
      <c r="N286" s="11">
        <f t="shared" si="25"/>
        <v>82.516800000000003</v>
      </c>
      <c r="O286" s="7">
        <v>83.841666666666669</v>
      </c>
      <c r="P286" s="8">
        <v>4368746</v>
      </c>
      <c r="Q286" s="11">
        <f t="shared" si="26"/>
        <v>4368.7460000000001</v>
      </c>
      <c r="R286" s="7">
        <v>83.841666666666669</v>
      </c>
      <c r="S286" s="8">
        <v>4734303</v>
      </c>
      <c r="T286" s="11">
        <f t="shared" si="27"/>
        <v>473.43029999999999</v>
      </c>
      <c r="W286" s="9">
        <f t="shared" si="28"/>
        <v>83.01813027</v>
      </c>
      <c r="X286">
        <f t="shared" si="30"/>
        <v>7.0110683326191747E-2</v>
      </c>
      <c r="Y286">
        <f t="shared" si="29"/>
        <v>-2.6546873296553031E-2</v>
      </c>
    </row>
    <row r="287" spans="1:25" x14ac:dyDescent="0.3">
      <c r="A287" s="3">
        <v>41275</v>
      </c>
      <c r="B287" s="6">
        <v>83.165705209999999</v>
      </c>
      <c r="C287" s="6">
        <v>82.534087749999998</v>
      </c>
      <c r="D287" s="6">
        <f>ipsa!B292</f>
        <v>4552.3999999999996</v>
      </c>
      <c r="E287" s="6">
        <f>tcn!B369</f>
        <v>472.66863636363598</v>
      </c>
      <c r="I287" s="7">
        <v>83.875694444444449</v>
      </c>
      <c r="J287" s="8">
        <v>832319</v>
      </c>
      <c r="K287" s="11">
        <f t="shared" si="24"/>
        <v>83.231899999999996</v>
      </c>
      <c r="L287" s="7">
        <v>83.875694444444449</v>
      </c>
      <c r="M287" s="8">
        <v>827585</v>
      </c>
      <c r="N287" s="11">
        <f t="shared" si="25"/>
        <v>82.758499999999998</v>
      </c>
      <c r="O287" s="7">
        <v>83.875694444444449</v>
      </c>
      <c r="P287" s="8">
        <v>4636280</v>
      </c>
      <c r="Q287" s="11">
        <f t="shared" si="26"/>
        <v>4636.28</v>
      </c>
      <c r="R287" s="7">
        <v>83.875694444444449</v>
      </c>
      <c r="S287" s="8">
        <v>4708370</v>
      </c>
      <c r="T287" s="11">
        <f t="shared" si="27"/>
        <v>470.83699999999999</v>
      </c>
      <c r="W287" s="9">
        <f t="shared" si="28"/>
        <v>83.165705209999999</v>
      </c>
      <c r="X287">
        <f t="shared" si="30"/>
        <v>0.19513710156999764</v>
      </c>
      <c r="Y287">
        <f t="shared" si="29"/>
        <v>0.17776230266815674</v>
      </c>
    </row>
    <row r="288" spans="1:25" x14ac:dyDescent="0.3">
      <c r="A288" s="3">
        <v>41306</v>
      </c>
      <c r="B288" s="6">
        <v>83.263245900000001</v>
      </c>
      <c r="C288" s="6">
        <v>82.583010790000003</v>
      </c>
      <c r="D288" s="6">
        <f>ipsa!B293</f>
        <v>4558.46</v>
      </c>
      <c r="E288" s="6">
        <f>tcn!B370</f>
        <v>472.34449999999998</v>
      </c>
      <c r="I288" s="7">
        <v>83.876388888888883</v>
      </c>
      <c r="J288" s="8">
        <v>833025</v>
      </c>
      <c r="K288" s="11">
        <f t="shared" si="24"/>
        <v>83.302499999999995</v>
      </c>
      <c r="L288" s="7">
        <v>83.876388888888883</v>
      </c>
      <c r="M288" s="8">
        <v>827938</v>
      </c>
      <c r="N288" s="11">
        <f t="shared" si="25"/>
        <v>82.793800000000005</v>
      </c>
      <c r="O288" s="7">
        <v>83.876388888888883</v>
      </c>
      <c r="P288" s="8">
        <v>4480715</v>
      </c>
      <c r="Q288" s="11">
        <f t="shared" si="26"/>
        <v>4480.7150000000001</v>
      </c>
      <c r="R288" s="7">
        <v>83.876388888888883</v>
      </c>
      <c r="S288" s="8">
        <v>4706058</v>
      </c>
      <c r="T288" s="11">
        <f t="shared" si="27"/>
        <v>470.60579999999999</v>
      </c>
      <c r="W288" s="9">
        <f t="shared" si="28"/>
        <v>83.263245900000001</v>
      </c>
      <c r="X288">
        <f t="shared" si="30"/>
        <v>8.482324685607523E-2</v>
      </c>
      <c r="Y288">
        <f t="shared" si="29"/>
        <v>0.11728475067181421</v>
      </c>
    </row>
    <row r="289" spans="1:25" x14ac:dyDescent="0.3">
      <c r="A289" s="3">
        <v>41334</v>
      </c>
      <c r="B289" s="6">
        <v>83.582810629999997</v>
      </c>
      <c r="C289" s="6">
        <v>83.116479459999994</v>
      </c>
      <c r="D289" s="6">
        <f>ipsa!B294</f>
        <v>4432.1400000000003</v>
      </c>
      <c r="E289" s="6">
        <f>tcn!B371</f>
        <v>472.48399999999998</v>
      </c>
      <c r="I289" s="7">
        <v>83.877083333333331</v>
      </c>
      <c r="J289" s="8">
        <v>835205</v>
      </c>
      <c r="K289" s="11">
        <f t="shared" si="24"/>
        <v>83.520499999999998</v>
      </c>
      <c r="L289" s="7">
        <v>83.877083333333331</v>
      </c>
      <c r="M289" s="8">
        <v>829070</v>
      </c>
      <c r="N289" s="11">
        <f t="shared" si="25"/>
        <v>82.906999999999996</v>
      </c>
      <c r="O289" s="7">
        <v>83.877083333333331</v>
      </c>
      <c r="P289" s="8">
        <v>4407311</v>
      </c>
      <c r="Q289" s="11">
        <f t="shared" si="26"/>
        <v>4407.3109999999997</v>
      </c>
      <c r="R289" s="7">
        <v>83.877083333333331</v>
      </c>
      <c r="S289" s="8">
        <v>4726328</v>
      </c>
      <c r="T289" s="11">
        <f t="shared" si="27"/>
        <v>472.63279999999997</v>
      </c>
      <c r="W289" s="9">
        <f t="shared" si="28"/>
        <v>83.582810629999997</v>
      </c>
      <c r="X289">
        <f t="shared" si="30"/>
        <v>0.26169682782631298</v>
      </c>
      <c r="Y289">
        <f t="shared" si="29"/>
        <v>0.38380047107915516</v>
      </c>
    </row>
    <row r="290" spans="1:25" x14ac:dyDescent="0.3">
      <c r="A290" s="3">
        <v>41365</v>
      </c>
      <c r="B290" s="6">
        <v>83.178496589999995</v>
      </c>
      <c r="C290" s="6">
        <v>83.285906350000005</v>
      </c>
      <c r="D290" s="6">
        <f>ipsa!B295</f>
        <v>4292.1400000000003</v>
      </c>
      <c r="E290" s="6">
        <f>tcn!B372</f>
        <v>472.137272727273</v>
      </c>
      <c r="I290" s="7">
        <v>83.87777777777778</v>
      </c>
      <c r="J290" s="8">
        <v>831427</v>
      </c>
      <c r="K290" s="11">
        <f t="shared" si="24"/>
        <v>83.142700000000005</v>
      </c>
      <c r="L290" s="7">
        <v>83.87777777777778</v>
      </c>
      <c r="M290" s="8">
        <v>829515</v>
      </c>
      <c r="N290" s="11">
        <f t="shared" si="25"/>
        <v>82.951499999999996</v>
      </c>
      <c r="O290" s="7">
        <v>83.87777777777778</v>
      </c>
      <c r="P290" s="8">
        <v>4169047</v>
      </c>
      <c r="Q290" s="11">
        <f t="shared" si="26"/>
        <v>4169.0469999999996</v>
      </c>
      <c r="R290" s="7">
        <v>83.87777777777778</v>
      </c>
      <c r="S290" s="8">
        <v>4789830</v>
      </c>
      <c r="T290" s="11">
        <f t="shared" si="27"/>
        <v>478.983</v>
      </c>
      <c r="W290" s="9">
        <f t="shared" si="28"/>
        <v>83.178496589999995</v>
      </c>
      <c r="X290">
        <f t="shared" si="30"/>
        <v>-0.45234403529671852</v>
      </c>
      <c r="Y290">
        <f t="shared" si="29"/>
        <v>-0.48372869607101165</v>
      </c>
    </row>
    <row r="291" spans="1:25" x14ac:dyDescent="0.3">
      <c r="A291" s="3">
        <v>41395</v>
      </c>
      <c r="B291" s="6">
        <v>83.171387879999997</v>
      </c>
      <c r="C291" s="6">
        <v>83.27992236</v>
      </c>
      <c r="D291" s="6">
        <f>ipsa!B296</f>
        <v>4191.26</v>
      </c>
      <c r="E291" s="6">
        <f>tcn!B373</f>
        <v>479.58285714285699</v>
      </c>
      <c r="I291" s="7">
        <v>83.878472222222214</v>
      </c>
      <c r="J291" s="8">
        <v>831347</v>
      </c>
      <c r="K291" s="11">
        <f t="shared" si="24"/>
        <v>83.134699999999995</v>
      </c>
      <c r="L291" s="7">
        <v>83.878472222222214</v>
      </c>
      <c r="M291" s="8">
        <v>830305</v>
      </c>
      <c r="N291" s="11">
        <f t="shared" si="25"/>
        <v>83.030500000000004</v>
      </c>
      <c r="O291" s="7">
        <v>83.878472222222214</v>
      </c>
      <c r="P291" s="8">
        <v>4132385</v>
      </c>
      <c r="Q291" s="11">
        <f t="shared" si="26"/>
        <v>4132.3850000000002</v>
      </c>
      <c r="R291" s="7">
        <v>83.878472222222214</v>
      </c>
      <c r="S291" s="8">
        <v>4821806</v>
      </c>
      <c r="T291" s="11">
        <f t="shared" si="27"/>
        <v>482.18060000000003</v>
      </c>
      <c r="W291" s="9">
        <f t="shared" si="28"/>
        <v>83.171387879999997</v>
      </c>
      <c r="X291">
        <f t="shared" si="30"/>
        <v>-9.6220113130982554E-3</v>
      </c>
      <c r="Y291">
        <f t="shared" si="29"/>
        <v>-8.5463314335072482E-3</v>
      </c>
    </row>
    <row r="292" spans="1:25" x14ac:dyDescent="0.3">
      <c r="A292" s="3">
        <v>41426</v>
      </c>
      <c r="B292" s="6">
        <v>83.703907880000003</v>
      </c>
      <c r="C292" s="6">
        <v>83.289528129999994</v>
      </c>
      <c r="D292" s="6">
        <f>ipsa!B297</f>
        <v>4029.67</v>
      </c>
      <c r="E292" s="6">
        <f>tcn!B374</f>
        <v>502.88600000000002</v>
      </c>
      <c r="I292" s="7">
        <v>83.879166666666663</v>
      </c>
      <c r="J292" s="8">
        <v>837884</v>
      </c>
      <c r="K292" s="11">
        <f t="shared" si="24"/>
        <v>83.788399999999996</v>
      </c>
      <c r="L292" s="7">
        <v>83.879166666666663</v>
      </c>
      <c r="M292" s="8">
        <v>831949</v>
      </c>
      <c r="N292" s="11">
        <f t="shared" si="25"/>
        <v>83.194900000000004</v>
      </c>
      <c r="O292" s="7">
        <v>83.879166666666663</v>
      </c>
      <c r="P292" s="8">
        <v>3992817</v>
      </c>
      <c r="Q292" s="11">
        <f t="shared" si="26"/>
        <v>3992.817</v>
      </c>
      <c r="R292" s="7">
        <v>83.879166666666663</v>
      </c>
      <c r="S292" s="8">
        <v>4968111</v>
      </c>
      <c r="T292" s="11">
        <f t="shared" si="27"/>
        <v>496.81110000000001</v>
      </c>
      <c r="W292" s="9">
        <f t="shared" si="28"/>
        <v>83.703907880000003</v>
      </c>
      <c r="X292">
        <f t="shared" si="30"/>
        <v>0.78631425866694826</v>
      </c>
      <c r="Y292">
        <f t="shared" si="29"/>
        <v>0.64026826240812795</v>
      </c>
    </row>
    <row r="293" spans="1:25" x14ac:dyDescent="0.3">
      <c r="A293" s="3">
        <v>41456</v>
      </c>
      <c r="B293" s="6">
        <v>83.922140080000005</v>
      </c>
      <c r="C293" s="6">
        <v>83.35845802</v>
      </c>
      <c r="D293" s="6">
        <f>ipsa!B298</f>
        <v>3732.54</v>
      </c>
      <c r="E293" s="6">
        <f>tcn!B375</f>
        <v>504.96227272727299</v>
      </c>
      <c r="I293" s="7">
        <v>83.879861111111111</v>
      </c>
      <c r="J293" s="8">
        <v>840634</v>
      </c>
      <c r="K293" s="11">
        <f t="shared" si="24"/>
        <v>84.063400000000001</v>
      </c>
      <c r="L293" s="7">
        <v>83.879861111111111</v>
      </c>
      <c r="M293" s="8">
        <v>833844</v>
      </c>
      <c r="N293" s="11">
        <f t="shared" si="25"/>
        <v>83.384399999999999</v>
      </c>
      <c r="O293" s="7">
        <v>83.879861111111111</v>
      </c>
      <c r="P293" s="8">
        <v>3793277</v>
      </c>
      <c r="Q293" s="11">
        <f t="shared" si="26"/>
        <v>3793.277</v>
      </c>
      <c r="R293" s="7">
        <v>83.879861111111111</v>
      </c>
      <c r="S293" s="8">
        <v>5080366</v>
      </c>
      <c r="T293" s="11">
        <f t="shared" si="27"/>
        <v>508.03660000000002</v>
      </c>
      <c r="W293" s="9">
        <f t="shared" si="28"/>
        <v>83.922140080000005</v>
      </c>
      <c r="X293">
        <f t="shared" si="30"/>
        <v>0.32820772326481062</v>
      </c>
      <c r="Y293">
        <f t="shared" si="29"/>
        <v>0.26071924898998589</v>
      </c>
    </row>
    <row r="294" spans="1:25" x14ac:dyDescent="0.3">
      <c r="A294" s="3">
        <v>41487</v>
      </c>
      <c r="B294" s="6">
        <v>84.124094580000005</v>
      </c>
      <c r="C294" s="6">
        <v>83.498326019999993</v>
      </c>
      <c r="D294" s="6">
        <f>ipsa!B299</f>
        <v>3628.73</v>
      </c>
      <c r="E294" s="6">
        <f>tcn!B376</f>
        <v>512.58857142857096</v>
      </c>
      <c r="I294" s="7">
        <v>83.88055555555556</v>
      </c>
      <c r="J294" s="8">
        <v>842567</v>
      </c>
      <c r="K294" s="11">
        <f t="shared" si="24"/>
        <v>84.256699999999995</v>
      </c>
      <c r="L294" s="7">
        <v>83.88055555555556</v>
      </c>
      <c r="M294" s="8">
        <v>835791</v>
      </c>
      <c r="N294" s="11">
        <f t="shared" si="25"/>
        <v>83.579099999999997</v>
      </c>
      <c r="O294" s="7">
        <v>83.88055555555556</v>
      </c>
      <c r="P294" s="8">
        <v>3663444</v>
      </c>
      <c r="Q294" s="11">
        <f t="shared" si="26"/>
        <v>3663.444</v>
      </c>
      <c r="R294" s="7">
        <v>83.88055555555556</v>
      </c>
      <c r="S294" s="8">
        <v>5128702</v>
      </c>
      <c r="T294" s="11">
        <f t="shared" si="27"/>
        <v>512.87019999999995</v>
      </c>
      <c r="W294" s="9">
        <f t="shared" si="28"/>
        <v>84.124094580000005</v>
      </c>
      <c r="X294">
        <f t="shared" si="30"/>
        <v>0.22994549352036131</v>
      </c>
      <c r="Y294">
        <f t="shared" si="29"/>
        <v>0.24064507864966345</v>
      </c>
    </row>
    <row r="295" spans="1:25" x14ac:dyDescent="0.3">
      <c r="A295" s="3">
        <v>41518</v>
      </c>
      <c r="B295" s="6">
        <v>84.57561853</v>
      </c>
      <c r="C295" s="6">
        <v>83.885354660000004</v>
      </c>
      <c r="D295" s="6">
        <f>ipsa!B300</f>
        <v>3823.85</v>
      </c>
      <c r="E295" s="6">
        <f>tcn!B377</f>
        <v>504.57</v>
      </c>
      <c r="I295" s="7">
        <v>83.881250000000009</v>
      </c>
      <c r="J295" s="8">
        <v>844095</v>
      </c>
      <c r="K295" s="11">
        <f t="shared" si="24"/>
        <v>84.409499999999994</v>
      </c>
      <c r="L295" s="7">
        <v>83.881250000000009</v>
      </c>
      <c r="M295" s="8">
        <v>839122</v>
      </c>
      <c r="N295" s="11">
        <f t="shared" si="25"/>
        <v>83.912199999999999</v>
      </c>
      <c r="O295" s="7">
        <v>83.881250000000009</v>
      </c>
      <c r="P295" s="8">
        <v>3863191</v>
      </c>
      <c r="Q295" s="11">
        <f t="shared" si="26"/>
        <v>3863.1909999999998</v>
      </c>
      <c r="R295" s="7">
        <v>83.881250000000009</v>
      </c>
      <c r="S295" s="8">
        <v>5046268</v>
      </c>
      <c r="T295" s="11">
        <f t="shared" si="27"/>
        <v>504.6268</v>
      </c>
      <c r="W295" s="9">
        <f t="shared" si="28"/>
        <v>84.57561853</v>
      </c>
      <c r="X295">
        <f t="shared" si="30"/>
        <v>0.18135056321931131</v>
      </c>
      <c r="Y295">
        <f t="shared" si="29"/>
        <v>0.53673558360929974</v>
      </c>
    </row>
    <row r="296" spans="1:25" x14ac:dyDescent="0.3">
      <c r="A296" s="3">
        <v>41548</v>
      </c>
      <c r="B296" s="6">
        <v>84.696262430000004</v>
      </c>
      <c r="C296" s="6">
        <v>84.246400440000002</v>
      </c>
      <c r="D296" s="6">
        <f>ipsa!B301</f>
        <v>3912.44</v>
      </c>
      <c r="E296" s="6">
        <f>tcn!B378</f>
        <v>500.80636363636398</v>
      </c>
      <c r="I296" s="7">
        <v>83.881944444444443</v>
      </c>
      <c r="J296" s="8">
        <v>844527</v>
      </c>
      <c r="K296" s="11">
        <f t="shared" si="24"/>
        <v>84.452699999999993</v>
      </c>
      <c r="L296" s="7">
        <v>83.881944444444443</v>
      </c>
      <c r="M296" s="8">
        <v>842134</v>
      </c>
      <c r="N296" s="11">
        <f t="shared" si="25"/>
        <v>84.213399999999993</v>
      </c>
      <c r="O296" s="7">
        <v>83.881944444444443</v>
      </c>
      <c r="P296" s="8">
        <v>3877994</v>
      </c>
      <c r="Q296" s="11">
        <f t="shared" si="26"/>
        <v>3877.9940000000001</v>
      </c>
      <c r="R296" s="7">
        <v>83.881944444444443</v>
      </c>
      <c r="S296" s="8">
        <v>5042600</v>
      </c>
      <c r="T296" s="11">
        <f t="shared" si="27"/>
        <v>504.26</v>
      </c>
      <c r="W296" s="9">
        <f t="shared" si="28"/>
        <v>84.696262430000004</v>
      </c>
      <c r="X296">
        <f t="shared" si="30"/>
        <v>5.1179073445524637E-2</v>
      </c>
      <c r="Y296">
        <f t="shared" si="29"/>
        <v>0.14264619295360603</v>
      </c>
    </row>
    <row r="297" spans="1:25" x14ac:dyDescent="0.3">
      <c r="A297" s="3">
        <v>41579</v>
      </c>
      <c r="B297" s="6">
        <v>85.011592280000002</v>
      </c>
      <c r="C297" s="6">
        <v>84.352712710000006</v>
      </c>
      <c r="D297" s="6">
        <f>ipsa!B302</f>
        <v>3789.06</v>
      </c>
      <c r="E297" s="6">
        <f>tcn!B379</f>
        <v>519.25</v>
      </c>
      <c r="I297" s="7">
        <v>83.882638888888891</v>
      </c>
      <c r="J297" s="8">
        <v>849546</v>
      </c>
      <c r="K297" s="11">
        <f t="shared" si="24"/>
        <v>84.954599999999999</v>
      </c>
      <c r="L297" s="7">
        <v>83.882638888888891</v>
      </c>
      <c r="M297" s="8">
        <v>844803</v>
      </c>
      <c r="N297" s="11">
        <f t="shared" si="25"/>
        <v>84.4803</v>
      </c>
      <c r="O297" s="7">
        <v>83.882638888888891</v>
      </c>
      <c r="P297" s="8">
        <v>3843450</v>
      </c>
      <c r="Q297" s="11">
        <f t="shared" si="26"/>
        <v>3843.45</v>
      </c>
      <c r="R297" s="7">
        <v>83.882638888888891</v>
      </c>
      <c r="S297" s="8">
        <v>5163073</v>
      </c>
      <c r="T297" s="11">
        <f t="shared" si="27"/>
        <v>516.30730000000005</v>
      </c>
      <c r="W297" s="9">
        <f t="shared" si="28"/>
        <v>85.011592280000002</v>
      </c>
      <c r="X297">
        <f t="shared" si="30"/>
        <v>0.59429716279053935</v>
      </c>
      <c r="Y297">
        <f t="shared" si="29"/>
        <v>0.37230668857507965</v>
      </c>
    </row>
    <row r="298" spans="1:25" x14ac:dyDescent="0.3">
      <c r="A298" s="3">
        <v>41609</v>
      </c>
      <c r="B298" s="6">
        <v>85.520646979999995</v>
      </c>
      <c r="C298" s="6">
        <v>84.603084199999998</v>
      </c>
      <c r="D298" s="6">
        <f>ipsa!B303</f>
        <v>3699.19</v>
      </c>
      <c r="E298" s="6">
        <f>tcn!B380</f>
        <v>529.45050000000003</v>
      </c>
      <c r="I298" s="7">
        <v>83.88333333333334</v>
      </c>
      <c r="J298" s="8">
        <v>856269</v>
      </c>
      <c r="K298" s="11">
        <f t="shared" si="24"/>
        <v>85.626900000000006</v>
      </c>
      <c r="L298" s="7">
        <v>83.88333333333334</v>
      </c>
      <c r="M298" s="8">
        <v>848422</v>
      </c>
      <c r="N298" s="11">
        <f t="shared" si="25"/>
        <v>84.842200000000005</v>
      </c>
      <c r="O298" s="7">
        <v>83.88333333333334</v>
      </c>
      <c r="P298" s="8">
        <v>3765260</v>
      </c>
      <c r="Q298" s="11">
        <f t="shared" si="26"/>
        <v>3765.26</v>
      </c>
      <c r="R298" s="7">
        <v>83.88333333333334</v>
      </c>
      <c r="S298" s="8">
        <v>5241501</v>
      </c>
      <c r="T298" s="11">
        <f t="shared" si="27"/>
        <v>524.15009999999995</v>
      </c>
      <c r="W298" s="9">
        <f t="shared" si="28"/>
        <v>85.520646979999995</v>
      </c>
      <c r="X298">
        <f t="shared" si="30"/>
        <v>0.79136385787232655</v>
      </c>
      <c r="Y298">
        <f t="shared" si="29"/>
        <v>0.59880621730189887</v>
      </c>
    </row>
    <row r="299" spans="1:25" x14ac:dyDescent="0.3">
      <c r="A299" s="3">
        <v>41640</v>
      </c>
      <c r="B299" s="6">
        <v>85.673733110000001</v>
      </c>
      <c r="C299" s="6">
        <v>84.856447110000005</v>
      </c>
      <c r="D299" s="6">
        <f>ipsa!B304</f>
        <v>3439.41</v>
      </c>
      <c r="E299" s="6">
        <f>tcn!B381</f>
        <v>537.02954545454497</v>
      </c>
      <c r="I299" s="7">
        <v>83.917361111111106</v>
      </c>
      <c r="J299" s="8">
        <v>857745</v>
      </c>
      <c r="K299" s="11">
        <f t="shared" si="24"/>
        <v>85.774500000000003</v>
      </c>
      <c r="L299" s="7">
        <v>83.917361111111106</v>
      </c>
      <c r="M299" s="8">
        <v>851012</v>
      </c>
      <c r="N299" s="11">
        <f t="shared" si="25"/>
        <v>85.101200000000006</v>
      </c>
      <c r="O299" s="7">
        <v>83.917361111111106</v>
      </c>
      <c r="P299" s="8">
        <v>3503578</v>
      </c>
      <c r="Q299" s="11">
        <f t="shared" si="26"/>
        <v>3503.578</v>
      </c>
      <c r="R299" s="7">
        <v>83.917361111111106</v>
      </c>
      <c r="S299" s="8">
        <v>5340678</v>
      </c>
      <c r="T299" s="11">
        <f t="shared" si="27"/>
        <v>534.06780000000003</v>
      </c>
      <c r="W299" s="9">
        <f t="shared" si="28"/>
        <v>85.673733110000001</v>
      </c>
      <c r="X299">
        <f t="shared" si="30"/>
        <v>0.1723757370639305</v>
      </c>
      <c r="Y299">
        <f t="shared" si="29"/>
        <v>0.17900487824395839</v>
      </c>
    </row>
    <row r="300" spans="1:25" x14ac:dyDescent="0.3">
      <c r="A300" s="3">
        <v>41671</v>
      </c>
      <c r="B300" s="6">
        <v>86.090680660000004</v>
      </c>
      <c r="C300" s="6">
        <v>85.148844659999995</v>
      </c>
      <c r="D300" s="6">
        <f>ipsa!B305</f>
        <v>3718.88</v>
      </c>
      <c r="E300" s="6">
        <f>tcn!B382</f>
        <v>554.4085</v>
      </c>
      <c r="I300" s="7">
        <v>83.918055555555554</v>
      </c>
      <c r="J300" s="8">
        <v>861885</v>
      </c>
      <c r="K300" s="11">
        <f t="shared" si="24"/>
        <v>86.188500000000005</v>
      </c>
      <c r="L300" s="7">
        <v>83.918055555555554</v>
      </c>
      <c r="M300" s="8">
        <v>853808</v>
      </c>
      <c r="N300" s="11">
        <f t="shared" si="25"/>
        <v>85.380799999999994</v>
      </c>
      <c r="O300" s="7">
        <v>83.918055555555554</v>
      </c>
      <c r="P300" s="8">
        <v>3670514</v>
      </c>
      <c r="Q300" s="11">
        <f t="shared" si="26"/>
        <v>3670.5140000000001</v>
      </c>
      <c r="R300" s="7">
        <v>83.918055555555554</v>
      </c>
      <c r="S300" s="8">
        <v>5523329</v>
      </c>
      <c r="T300" s="11">
        <f t="shared" si="27"/>
        <v>552.3329</v>
      </c>
      <c r="W300" s="9">
        <f t="shared" si="28"/>
        <v>86.090680660000004</v>
      </c>
      <c r="X300">
        <f t="shared" si="30"/>
        <v>0.48266093069617</v>
      </c>
      <c r="Y300">
        <f t="shared" si="29"/>
        <v>0.48666905814020822</v>
      </c>
    </row>
    <row r="301" spans="1:25" x14ac:dyDescent="0.3">
      <c r="A301" s="3">
        <v>41699</v>
      </c>
      <c r="B301" s="6">
        <v>86.811527290000001</v>
      </c>
      <c r="C301" s="6">
        <v>86.061163050000005</v>
      </c>
      <c r="D301" s="6">
        <f>ipsa!B306</f>
        <v>3772.76</v>
      </c>
      <c r="E301" s="6">
        <f>tcn!B383</f>
        <v>563.84333333333302</v>
      </c>
      <c r="I301" s="7">
        <v>83.918750000000003</v>
      </c>
      <c r="J301" s="8">
        <v>867732</v>
      </c>
      <c r="K301" s="11">
        <f t="shared" si="24"/>
        <v>86.773200000000003</v>
      </c>
      <c r="L301" s="7">
        <v>83.918750000000003</v>
      </c>
      <c r="M301" s="8">
        <v>858628</v>
      </c>
      <c r="N301" s="11">
        <f t="shared" si="25"/>
        <v>85.862799999999993</v>
      </c>
      <c r="O301" s="7">
        <v>83.918750000000003</v>
      </c>
      <c r="P301" s="8">
        <v>3735582</v>
      </c>
      <c r="Q301" s="11">
        <f t="shared" si="26"/>
        <v>3735.5819999999999</v>
      </c>
      <c r="R301" s="7">
        <v>83.918750000000003</v>
      </c>
      <c r="S301" s="8">
        <v>5643617</v>
      </c>
      <c r="T301" s="11">
        <f t="shared" si="27"/>
        <v>564.36170000000004</v>
      </c>
      <c r="W301" s="9">
        <f t="shared" si="28"/>
        <v>86.811527290000001</v>
      </c>
      <c r="X301">
        <f t="shared" si="30"/>
        <v>0.67839676987068742</v>
      </c>
      <c r="Y301">
        <f t="shared" si="29"/>
        <v>0.83731087322547637</v>
      </c>
    </row>
    <row r="302" spans="1:25" x14ac:dyDescent="0.3">
      <c r="A302" s="3">
        <v>41730</v>
      </c>
      <c r="B302" s="6">
        <v>87.350598349999999</v>
      </c>
      <c r="C302" s="6">
        <v>86.726338339999998</v>
      </c>
      <c r="D302" s="6">
        <f>ipsa!B307</f>
        <v>3909.64</v>
      </c>
      <c r="E302" s="6">
        <f>tcn!B384</f>
        <v>554.64095238095194</v>
      </c>
      <c r="I302" s="7">
        <v>83.919444444444437</v>
      </c>
      <c r="J302" s="8">
        <v>872784</v>
      </c>
      <c r="K302" s="11">
        <f t="shared" si="24"/>
        <v>87.278400000000005</v>
      </c>
      <c r="L302" s="7">
        <v>83.919444444444437</v>
      </c>
      <c r="M302" s="8">
        <v>863496</v>
      </c>
      <c r="N302" s="11">
        <f t="shared" si="25"/>
        <v>86.349599999999995</v>
      </c>
      <c r="O302" s="7">
        <v>83.919444444444437</v>
      </c>
      <c r="P302" s="8">
        <v>3794211</v>
      </c>
      <c r="Q302" s="11">
        <f t="shared" si="26"/>
        <v>3794.2109999999998</v>
      </c>
      <c r="R302" s="7">
        <v>83.919444444444437</v>
      </c>
      <c r="S302" s="8">
        <v>5642963</v>
      </c>
      <c r="T302" s="11">
        <f t="shared" si="27"/>
        <v>564.29629999999997</v>
      </c>
      <c r="W302" s="9">
        <f t="shared" si="28"/>
        <v>87.350598349999999</v>
      </c>
      <c r="X302">
        <f t="shared" si="30"/>
        <v>0.5822074096610379</v>
      </c>
      <c r="Y302">
        <f t="shared" si="29"/>
        <v>0.62096714206995784</v>
      </c>
    </row>
    <row r="303" spans="1:25" x14ac:dyDescent="0.3">
      <c r="A303" s="3">
        <v>41760</v>
      </c>
      <c r="B303" s="6">
        <v>87.645523609999998</v>
      </c>
      <c r="C303" s="6">
        <v>87.030262719999996</v>
      </c>
      <c r="D303" s="6">
        <f>ipsa!B308</f>
        <v>3903.81</v>
      </c>
      <c r="E303" s="6">
        <f>tcn!B385</f>
        <v>555.40200000000004</v>
      </c>
      <c r="I303" s="7">
        <v>83.920138888888886</v>
      </c>
      <c r="J303" s="8">
        <v>876262</v>
      </c>
      <c r="K303" s="11">
        <f t="shared" si="24"/>
        <v>87.626199999999997</v>
      </c>
      <c r="L303" s="7">
        <v>83.920138888888886</v>
      </c>
      <c r="M303" s="8">
        <v>867602</v>
      </c>
      <c r="N303" s="11">
        <f t="shared" si="25"/>
        <v>86.760199999999998</v>
      </c>
      <c r="O303" s="7">
        <v>83.920138888888886</v>
      </c>
      <c r="P303" s="8">
        <v>3840514</v>
      </c>
      <c r="Q303" s="11">
        <f t="shared" si="26"/>
        <v>3840.5140000000001</v>
      </c>
      <c r="R303" s="7">
        <v>83.920138888888886</v>
      </c>
      <c r="S303" s="8">
        <v>5590984</v>
      </c>
      <c r="T303" s="11">
        <f t="shared" si="27"/>
        <v>559.09839999999997</v>
      </c>
      <c r="W303" s="9">
        <f t="shared" si="28"/>
        <v>87.645523609999998</v>
      </c>
      <c r="X303">
        <f t="shared" si="30"/>
        <v>0.39849493116280144</v>
      </c>
      <c r="Y303">
        <f t="shared" si="29"/>
        <v>0.3376339321893056</v>
      </c>
    </row>
    <row r="304" spans="1:25" x14ac:dyDescent="0.3">
      <c r="A304" s="3">
        <v>41791</v>
      </c>
      <c r="B304" s="6">
        <v>87.690897609999993</v>
      </c>
      <c r="C304" s="6">
        <v>87.183186399999997</v>
      </c>
      <c r="D304" s="6">
        <f>ipsa!B309</f>
        <v>3875.73</v>
      </c>
      <c r="E304" s="6">
        <f>tcn!B386</f>
        <v>553.06333333333305</v>
      </c>
      <c r="I304" s="7">
        <v>83.920833333333334</v>
      </c>
      <c r="J304" s="8">
        <v>877531</v>
      </c>
      <c r="K304" s="11">
        <f t="shared" si="24"/>
        <v>87.753100000000003</v>
      </c>
      <c r="L304" s="7">
        <v>83.920833333333334</v>
      </c>
      <c r="M304" s="8">
        <v>870709</v>
      </c>
      <c r="N304" s="11">
        <f t="shared" si="25"/>
        <v>87.070899999999995</v>
      </c>
      <c r="O304" s="7">
        <v>83.920833333333334</v>
      </c>
      <c r="P304" s="8">
        <v>3861312</v>
      </c>
      <c r="Q304" s="11">
        <f t="shared" si="26"/>
        <v>3861.3119999999999</v>
      </c>
      <c r="R304" s="7">
        <v>83.920833333333334</v>
      </c>
      <c r="S304" s="8">
        <v>5477631</v>
      </c>
      <c r="T304" s="11">
        <f t="shared" si="27"/>
        <v>547.76310000000001</v>
      </c>
      <c r="W304" s="9">
        <f t="shared" si="28"/>
        <v>87.690897609999993</v>
      </c>
      <c r="X304">
        <f t="shared" si="30"/>
        <v>0.14481970004405298</v>
      </c>
      <c r="Y304">
        <f t="shared" si="29"/>
        <v>5.1769900082859976E-2</v>
      </c>
    </row>
    <row r="305" spans="1:25" x14ac:dyDescent="0.3">
      <c r="A305" s="3">
        <v>41821</v>
      </c>
      <c r="B305" s="6">
        <v>87.894560830000003</v>
      </c>
      <c r="C305" s="6">
        <v>87.262741610000006</v>
      </c>
      <c r="D305" s="6">
        <f>ipsa!B310</f>
        <v>3875.44</v>
      </c>
      <c r="E305" s="6">
        <f>tcn!B387</f>
        <v>558.20818181818197</v>
      </c>
      <c r="I305" s="7">
        <v>83.921527777777769</v>
      </c>
      <c r="J305" s="8">
        <v>879975</v>
      </c>
      <c r="K305" s="11">
        <f t="shared" si="24"/>
        <v>87.997500000000002</v>
      </c>
      <c r="L305" s="7">
        <v>83.921527777777769</v>
      </c>
      <c r="M305" s="8">
        <v>872674</v>
      </c>
      <c r="N305" s="11">
        <f t="shared" si="25"/>
        <v>87.267399999999995</v>
      </c>
      <c r="O305" s="7">
        <v>83.921527777777769</v>
      </c>
      <c r="P305" s="8">
        <v>3928440</v>
      </c>
      <c r="Q305" s="11">
        <f t="shared" si="26"/>
        <v>3928.44</v>
      </c>
      <c r="R305" s="7">
        <v>83.921527777777769</v>
      </c>
      <c r="S305" s="8">
        <v>5632412</v>
      </c>
      <c r="T305" s="11">
        <f t="shared" si="27"/>
        <v>563.24120000000005</v>
      </c>
      <c r="W305" s="9">
        <f t="shared" si="28"/>
        <v>87.894560830000003</v>
      </c>
      <c r="X305">
        <f t="shared" si="30"/>
        <v>0.27850867946546032</v>
      </c>
      <c r="Y305">
        <f t="shared" si="29"/>
        <v>0.23225126615282932</v>
      </c>
    </row>
    <row r="306" spans="1:25" x14ac:dyDescent="0.3">
      <c r="A306" s="3">
        <v>41852</v>
      </c>
      <c r="B306" s="6">
        <v>88.179932219999998</v>
      </c>
      <c r="C306" s="6">
        <v>87.451671660000002</v>
      </c>
      <c r="D306" s="6">
        <f>ipsa!B311</f>
        <v>3996.64</v>
      </c>
      <c r="E306" s="6">
        <f>tcn!B388</f>
        <v>579.05200000000002</v>
      </c>
      <c r="I306" s="7">
        <v>83.922222222222231</v>
      </c>
      <c r="J306" s="8">
        <v>882598</v>
      </c>
      <c r="K306" s="11">
        <f t="shared" si="24"/>
        <v>88.259799999999998</v>
      </c>
      <c r="L306" s="7">
        <v>83.922222222222231</v>
      </c>
      <c r="M306" s="8">
        <v>875143</v>
      </c>
      <c r="N306" s="11">
        <f t="shared" si="25"/>
        <v>87.514300000000006</v>
      </c>
      <c r="O306" s="7">
        <v>83.922222222222231</v>
      </c>
      <c r="P306" s="8">
        <v>4021190</v>
      </c>
      <c r="Q306" s="11">
        <f t="shared" si="26"/>
        <v>4021.19</v>
      </c>
      <c r="R306" s="7">
        <v>83.922222222222231</v>
      </c>
      <c r="S306" s="8">
        <v>5781246</v>
      </c>
      <c r="T306" s="11">
        <f t="shared" si="27"/>
        <v>578.12459999999999</v>
      </c>
      <c r="W306" s="9">
        <f t="shared" si="28"/>
        <v>88.179932219999998</v>
      </c>
      <c r="X306">
        <f t="shared" si="30"/>
        <v>0.29807664990482863</v>
      </c>
      <c r="Y306">
        <f t="shared" si="29"/>
        <v>0.32467468669869959</v>
      </c>
    </row>
    <row r="307" spans="1:25" x14ac:dyDescent="0.3">
      <c r="A307" s="3">
        <v>41883</v>
      </c>
      <c r="B307" s="6">
        <v>88.917875609999996</v>
      </c>
      <c r="C307" s="6">
        <v>87.937057120000006</v>
      </c>
      <c r="D307" s="6">
        <f>ipsa!B312</f>
        <v>3943.56</v>
      </c>
      <c r="E307" s="6">
        <f>tcn!B389</f>
        <v>593.46799999999996</v>
      </c>
      <c r="I307" s="7">
        <v>83.922916666666666</v>
      </c>
      <c r="J307" s="8">
        <v>887309</v>
      </c>
      <c r="K307" s="11">
        <f t="shared" si="24"/>
        <v>88.730900000000005</v>
      </c>
      <c r="L307" s="7">
        <v>83.922916666666666</v>
      </c>
      <c r="M307" s="8">
        <v>879793</v>
      </c>
      <c r="N307" s="11">
        <f t="shared" si="25"/>
        <v>87.979299999999995</v>
      </c>
      <c r="O307" s="7">
        <v>83.922916666666666</v>
      </c>
      <c r="P307" s="8">
        <v>4000758</v>
      </c>
      <c r="Q307" s="11">
        <f t="shared" si="26"/>
        <v>4000.7579999999998</v>
      </c>
      <c r="R307" s="7">
        <v>83.922916666666666</v>
      </c>
      <c r="S307" s="8">
        <v>5909306</v>
      </c>
      <c r="T307" s="11">
        <f t="shared" si="27"/>
        <v>590.93060000000003</v>
      </c>
      <c r="W307" s="9">
        <f t="shared" si="28"/>
        <v>88.917875609999996</v>
      </c>
      <c r="X307">
        <f t="shared" si="30"/>
        <v>0.53376508897595443</v>
      </c>
      <c r="Y307">
        <f t="shared" si="29"/>
        <v>0.83686091769598647</v>
      </c>
    </row>
    <row r="308" spans="1:25" x14ac:dyDescent="0.3">
      <c r="A308" s="3">
        <v>41913</v>
      </c>
      <c r="B308" s="6">
        <v>89.84344969</v>
      </c>
      <c r="C308" s="6">
        <v>88.456156089999993</v>
      </c>
      <c r="D308" s="6">
        <f>ipsa!B313</f>
        <v>3850.97</v>
      </c>
      <c r="E308" s="6">
        <f>tcn!B390</f>
        <v>589.98</v>
      </c>
      <c r="I308" s="7">
        <v>83.923611111111114</v>
      </c>
      <c r="J308" s="8">
        <v>895837</v>
      </c>
      <c r="K308" s="11">
        <f t="shared" si="24"/>
        <v>89.583699999999993</v>
      </c>
      <c r="L308" s="7">
        <v>83.923611111111114</v>
      </c>
      <c r="M308" s="8">
        <v>884135</v>
      </c>
      <c r="N308" s="11">
        <f t="shared" si="25"/>
        <v>88.413499999999999</v>
      </c>
      <c r="O308" s="7">
        <v>83.923611111111114</v>
      </c>
      <c r="P308" s="8">
        <v>3806797</v>
      </c>
      <c r="Q308" s="11">
        <f t="shared" si="26"/>
        <v>3806.797</v>
      </c>
      <c r="R308" s="7">
        <v>83.923611111111114</v>
      </c>
      <c r="S308" s="8">
        <v>5933984</v>
      </c>
      <c r="T308" s="11">
        <f t="shared" si="27"/>
        <v>593.39840000000004</v>
      </c>
      <c r="W308" s="9">
        <f t="shared" si="28"/>
        <v>89.84344969</v>
      </c>
      <c r="X308">
        <f t="shared" si="30"/>
        <v>0.96110824977542109</v>
      </c>
      <c r="Y308">
        <f t="shared" si="29"/>
        <v>1.0409313916356098</v>
      </c>
    </row>
    <row r="309" spans="1:25" x14ac:dyDescent="0.3">
      <c r="A309" s="3">
        <v>41944</v>
      </c>
      <c r="B309" s="6">
        <v>89.865715080000001</v>
      </c>
      <c r="C309" s="6">
        <v>88.631245860000007</v>
      </c>
      <c r="D309" s="6">
        <f>ipsa!B314</f>
        <v>3991.78</v>
      </c>
      <c r="E309" s="6">
        <f>tcn!B391</f>
        <v>592.45950000000005</v>
      </c>
      <c r="I309" s="7">
        <v>83.924305555555563</v>
      </c>
      <c r="J309" s="8">
        <v>897956</v>
      </c>
      <c r="K309" s="11">
        <f t="shared" si="24"/>
        <v>89.795599999999993</v>
      </c>
      <c r="L309" s="7">
        <v>83.924305555555563</v>
      </c>
      <c r="M309" s="8">
        <v>887704</v>
      </c>
      <c r="N309" s="11">
        <f t="shared" si="25"/>
        <v>88.770399999999995</v>
      </c>
      <c r="O309" s="7">
        <v>83.924305555555563</v>
      </c>
      <c r="P309" s="8">
        <v>4045305</v>
      </c>
      <c r="Q309" s="11">
        <f t="shared" si="26"/>
        <v>4045.3049999999998</v>
      </c>
      <c r="R309" s="7">
        <v>83.924305555555563</v>
      </c>
      <c r="S309" s="8">
        <v>5881963</v>
      </c>
      <c r="T309" s="11">
        <f t="shared" si="27"/>
        <v>588.19629999999995</v>
      </c>
      <c r="W309" s="9">
        <f t="shared" si="28"/>
        <v>89.865715080000001</v>
      </c>
      <c r="X309">
        <f t="shared" si="30"/>
        <v>0.23653856672586926</v>
      </c>
      <c r="Y309">
        <f t="shared" si="29"/>
        <v>2.4782429967700637E-2</v>
      </c>
    </row>
    <row r="310" spans="1:25" x14ac:dyDescent="0.3">
      <c r="A310" s="3">
        <v>41974</v>
      </c>
      <c r="B310" s="6">
        <v>89.494262109999994</v>
      </c>
      <c r="C310" s="6">
        <v>88.720847410000005</v>
      </c>
      <c r="D310" s="6">
        <f>ipsa!B315</f>
        <v>3850.96</v>
      </c>
      <c r="E310" s="6">
        <f>tcn!B392</f>
        <v>612.91899999999998</v>
      </c>
      <c r="I310" s="7">
        <v>83.924999999999997</v>
      </c>
      <c r="J310" s="8">
        <v>896798</v>
      </c>
      <c r="K310" s="11">
        <f t="shared" si="24"/>
        <v>89.6798</v>
      </c>
      <c r="L310" s="7">
        <v>83.924999999999997</v>
      </c>
      <c r="M310" s="8">
        <v>890107</v>
      </c>
      <c r="N310" s="11">
        <f t="shared" si="25"/>
        <v>89.0107</v>
      </c>
      <c r="O310" s="7">
        <v>83.924999999999997</v>
      </c>
      <c r="P310" s="8">
        <v>3926018</v>
      </c>
      <c r="Q310" s="11">
        <f t="shared" si="26"/>
        <v>3926.018</v>
      </c>
      <c r="R310" s="7">
        <v>83.924999999999997</v>
      </c>
      <c r="S310" s="8">
        <v>6056939</v>
      </c>
      <c r="T310" s="11">
        <f t="shared" si="27"/>
        <v>605.69389999999999</v>
      </c>
      <c r="W310" s="9">
        <f t="shared" si="28"/>
        <v>89.494262109999994</v>
      </c>
      <c r="X310">
        <f t="shared" si="30"/>
        <v>-0.12895954812930199</v>
      </c>
      <c r="Y310">
        <f t="shared" si="29"/>
        <v>-0.41334225145745052</v>
      </c>
    </row>
    <row r="311" spans="1:25" x14ac:dyDescent="0.3">
      <c r="A311" s="3">
        <v>42005</v>
      </c>
      <c r="B311" s="6">
        <v>89.563556840000004</v>
      </c>
      <c r="C311" s="6">
        <v>89.153065560000002</v>
      </c>
      <c r="D311" s="6">
        <f>ipsa!B316</f>
        <v>3836.73</v>
      </c>
      <c r="E311" s="6">
        <f>tcn!B393</f>
        <v>620.90952380952399</v>
      </c>
      <c r="I311" s="7">
        <v>83.959027777777777</v>
      </c>
      <c r="J311" s="8">
        <v>897019</v>
      </c>
      <c r="K311" s="11">
        <f t="shared" si="24"/>
        <v>89.701899999999995</v>
      </c>
      <c r="L311" s="7">
        <v>83.959027777777777</v>
      </c>
      <c r="M311" s="8">
        <v>894110</v>
      </c>
      <c r="N311" s="11">
        <f t="shared" si="25"/>
        <v>89.411000000000001</v>
      </c>
      <c r="O311" s="7">
        <v>83.959027777777777</v>
      </c>
      <c r="P311" s="8">
        <v>3884299</v>
      </c>
      <c r="Q311" s="11">
        <f t="shared" si="26"/>
        <v>3884.299</v>
      </c>
      <c r="R311" s="7">
        <v>83.959027777777777</v>
      </c>
      <c r="S311" s="8">
        <v>6183724</v>
      </c>
      <c r="T311" s="11">
        <f t="shared" si="27"/>
        <v>618.37239999999997</v>
      </c>
      <c r="W311" s="9">
        <f t="shared" si="28"/>
        <v>89.563556840000004</v>
      </c>
      <c r="X311">
        <f t="shared" si="30"/>
        <v>2.4643230694081808E-2</v>
      </c>
      <c r="Y311">
        <f t="shared" si="29"/>
        <v>7.742924335734358E-2</v>
      </c>
    </row>
    <row r="312" spans="1:25" x14ac:dyDescent="0.3">
      <c r="A312" s="3">
        <v>42036</v>
      </c>
      <c r="B312" s="6">
        <v>89.878604980000006</v>
      </c>
      <c r="C312" s="6">
        <v>89.55186037</v>
      </c>
      <c r="D312" s="6">
        <f>ipsa!B317</f>
        <v>3983.72</v>
      </c>
      <c r="E312" s="6">
        <f>tcn!B394</f>
        <v>623.61749999999995</v>
      </c>
      <c r="I312" s="7">
        <v>83.959722222222226</v>
      </c>
      <c r="J312" s="8">
        <v>900313</v>
      </c>
      <c r="K312" s="11">
        <f t="shared" si="24"/>
        <v>90.031300000000002</v>
      </c>
      <c r="L312" s="7">
        <v>83.959722222222226</v>
      </c>
      <c r="M312" s="8">
        <v>898022</v>
      </c>
      <c r="N312" s="11">
        <f t="shared" si="25"/>
        <v>89.802199999999999</v>
      </c>
      <c r="O312" s="7">
        <v>83.959722222222226</v>
      </c>
      <c r="P312" s="8">
        <v>3964025</v>
      </c>
      <c r="Q312" s="11">
        <f t="shared" si="26"/>
        <v>3964.0250000000001</v>
      </c>
      <c r="R312" s="7">
        <v>83.959722222222226</v>
      </c>
      <c r="S312" s="8">
        <v>6225283</v>
      </c>
      <c r="T312" s="11">
        <f t="shared" si="27"/>
        <v>622.52829999999994</v>
      </c>
      <c r="W312" s="9">
        <f t="shared" si="28"/>
        <v>89.878604980000006</v>
      </c>
      <c r="X312">
        <f t="shared" si="30"/>
        <v>0.36721630199582478</v>
      </c>
      <c r="Y312">
        <f t="shared" si="29"/>
        <v>0.35175929933512862</v>
      </c>
    </row>
    <row r="313" spans="1:25" x14ac:dyDescent="0.3">
      <c r="A313" s="3">
        <v>42064</v>
      </c>
      <c r="B313" s="6">
        <v>90.443760650000002</v>
      </c>
      <c r="C313" s="6">
        <v>90.416243699999995</v>
      </c>
      <c r="D313" s="6">
        <f>ipsa!B318</f>
        <v>3916.92</v>
      </c>
      <c r="E313" s="6">
        <f>tcn!B395</f>
        <v>628.50318181818204</v>
      </c>
      <c r="I313" s="7">
        <v>83.96041666666666</v>
      </c>
      <c r="J313" s="8">
        <v>904237</v>
      </c>
      <c r="K313" s="11">
        <f t="shared" si="24"/>
        <v>90.423699999999997</v>
      </c>
      <c r="L313" s="7">
        <v>83.96041666666666</v>
      </c>
      <c r="M313" s="8">
        <v>902342</v>
      </c>
      <c r="N313" s="11">
        <f t="shared" si="25"/>
        <v>90.234200000000001</v>
      </c>
      <c r="O313" s="7">
        <v>83.96041666666666</v>
      </c>
      <c r="P313" s="8">
        <v>3875575</v>
      </c>
      <c r="Q313" s="11">
        <f t="shared" si="26"/>
        <v>3875.5749999999998</v>
      </c>
      <c r="R313" s="7">
        <v>83.96041666666666</v>
      </c>
      <c r="S313" s="8">
        <v>6298405</v>
      </c>
      <c r="T313" s="11">
        <f t="shared" si="27"/>
        <v>629.84050000000002</v>
      </c>
      <c r="W313" s="9">
        <f t="shared" si="28"/>
        <v>90.443760650000002</v>
      </c>
      <c r="X313">
        <f t="shared" si="30"/>
        <v>0.43584842160449</v>
      </c>
      <c r="Y313">
        <f t="shared" si="29"/>
        <v>0.62879888948627638</v>
      </c>
    </row>
    <row r="314" spans="1:25" x14ac:dyDescent="0.3">
      <c r="A314" s="3">
        <v>42095</v>
      </c>
      <c r="B314" s="6">
        <v>90.963671410000003</v>
      </c>
      <c r="C314" s="6">
        <v>91.074767800000004</v>
      </c>
      <c r="D314" s="6">
        <f>ipsa!B319</f>
        <v>4043.45</v>
      </c>
      <c r="E314" s="6">
        <f>tcn!B396</f>
        <v>614.72761904761899</v>
      </c>
      <c r="I314" s="7">
        <v>83.961111111111109</v>
      </c>
      <c r="J314" s="8">
        <v>908598</v>
      </c>
      <c r="K314" s="11">
        <f t="shared" si="24"/>
        <v>90.859800000000007</v>
      </c>
      <c r="L314" s="7">
        <v>83.961111111111109</v>
      </c>
      <c r="M314" s="8">
        <v>906715</v>
      </c>
      <c r="N314" s="11">
        <f t="shared" si="25"/>
        <v>90.671499999999995</v>
      </c>
      <c r="O314" s="7">
        <v>83.961111111111109</v>
      </c>
      <c r="P314" s="8">
        <v>3923395</v>
      </c>
      <c r="Q314" s="11">
        <f t="shared" si="26"/>
        <v>3923.395</v>
      </c>
      <c r="R314" s="7">
        <v>83.961111111111109</v>
      </c>
      <c r="S314" s="8">
        <v>6270117</v>
      </c>
      <c r="T314" s="11">
        <f t="shared" si="27"/>
        <v>627.01170000000002</v>
      </c>
      <c r="W314" s="9">
        <f t="shared" si="28"/>
        <v>90.963671410000003</v>
      </c>
      <c r="X314">
        <f t="shared" si="30"/>
        <v>0.48228506464566578</v>
      </c>
      <c r="Y314">
        <f t="shared" si="29"/>
        <v>0.57484425267537631</v>
      </c>
    </row>
    <row r="315" spans="1:25" x14ac:dyDescent="0.3">
      <c r="A315" s="3">
        <v>42125</v>
      </c>
      <c r="B315" s="6">
        <v>91.124380560000006</v>
      </c>
      <c r="C315" s="6">
        <v>91.348946010000006</v>
      </c>
      <c r="D315" s="6">
        <f>ipsa!B320</f>
        <v>4045.62</v>
      </c>
      <c r="E315" s="6">
        <f>tcn!B397</f>
        <v>607.59684210526302</v>
      </c>
      <c r="I315" s="7">
        <v>83.961805555555557</v>
      </c>
      <c r="J315" s="8">
        <v>911034</v>
      </c>
      <c r="K315" s="11">
        <f t="shared" si="24"/>
        <v>91.103399999999993</v>
      </c>
      <c r="L315" s="7">
        <v>83.961805555555557</v>
      </c>
      <c r="M315" s="8">
        <v>910618</v>
      </c>
      <c r="N315" s="11">
        <f t="shared" si="25"/>
        <v>91.061800000000005</v>
      </c>
      <c r="O315" s="7">
        <v>83.961805555555557</v>
      </c>
      <c r="P315" s="8">
        <v>3988112</v>
      </c>
      <c r="Q315" s="11">
        <f t="shared" si="26"/>
        <v>3988.1120000000001</v>
      </c>
      <c r="R315" s="7">
        <v>83.961805555555557</v>
      </c>
      <c r="S315" s="8">
        <v>6109520</v>
      </c>
      <c r="T315" s="11">
        <f t="shared" si="27"/>
        <v>610.952</v>
      </c>
      <c r="W315" s="9">
        <f t="shared" si="28"/>
        <v>91.124380560000006</v>
      </c>
      <c r="X315">
        <f t="shared" si="30"/>
        <v>0.26810536672982721</v>
      </c>
      <c r="Y315">
        <f t="shared" si="29"/>
        <v>0.17667399249492632</v>
      </c>
    </row>
    <row r="316" spans="1:25" x14ac:dyDescent="0.3">
      <c r="A316" s="3">
        <v>42156</v>
      </c>
      <c r="B316" s="6">
        <v>91.565864430000005</v>
      </c>
      <c r="C316" s="6">
        <v>91.565973110000002</v>
      </c>
      <c r="D316" s="6">
        <f>ipsa!B321</f>
        <v>3897.1</v>
      </c>
      <c r="E316" s="6">
        <f>tcn!B398</f>
        <v>629.99476190476196</v>
      </c>
      <c r="I316" s="7">
        <v>83.962499999999991</v>
      </c>
      <c r="J316" s="8">
        <v>915925</v>
      </c>
      <c r="K316" s="11">
        <f t="shared" si="24"/>
        <v>91.592500000000001</v>
      </c>
      <c r="L316" s="7">
        <v>83.962499999999991</v>
      </c>
      <c r="M316" s="8">
        <v>914347</v>
      </c>
      <c r="N316" s="11">
        <f t="shared" si="25"/>
        <v>91.434700000000007</v>
      </c>
      <c r="O316" s="7">
        <v>83.962499999999991</v>
      </c>
      <c r="P316" s="8">
        <v>3912309</v>
      </c>
      <c r="Q316" s="11">
        <f t="shared" si="26"/>
        <v>3912.3090000000002</v>
      </c>
      <c r="R316" s="7">
        <v>83.962499999999991</v>
      </c>
      <c r="S316" s="8">
        <v>6254249</v>
      </c>
      <c r="T316" s="11">
        <f t="shared" si="27"/>
        <v>625.42489999999998</v>
      </c>
      <c r="W316" s="9">
        <f t="shared" si="28"/>
        <v>91.565864430000005</v>
      </c>
      <c r="X316">
        <f t="shared" si="30"/>
        <v>0.53686251007098917</v>
      </c>
      <c r="Y316">
        <f t="shared" si="29"/>
        <v>0.48448490654958221</v>
      </c>
    </row>
    <row r="317" spans="1:25" x14ac:dyDescent="0.3">
      <c r="A317" s="3">
        <v>42186</v>
      </c>
      <c r="B317" s="6">
        <v>91.952975289999998</v>
      </c>
      <c r="C317" s="6">
        <v>91.87730286</v>
      </c>
      <c r="D317" s="6">
        <f>ipsa!B322</f>
        <v>3870.35</v>
      </c>
      <c r="E317" s="6">
        <f>tcn!B399</f>
        <v>650.13954545454499</v>
      </c>
      <c r="I317" s="7">
        <v>83.96319444444444</v>
      </c>
      <c r="J317" s="8">
        <v>919922</v>
      </c>
      <c r="K317" s="11">
        <f t="shared" si="24"/>
        <v>91.992199999999997</v>
      </c>
      <c r="L317" s="7">
        <v>83.96319444444444</v>
      </c>
      <c r="M317" s="8">
        <v>918531</v>
      </c>
      <c r="N317" s="11">
        <f t="shared" si="25"/>
        <v>91.853099999999998</v>
      </c>
      <c r="O317" s="7">
        <v>83.96319444444444</v>
      </c>
      <c r="P317" s="8">
        <v>3892397</v>
      </c>
      <c r="Q317" s="11">
        <f t="shared" si="26"/>
        <v>3892.3969999999999</v>
      </c>
      <c r="R317" s="7">
        <v>83.96319444444444</v>
      </c>
      <c r="S317" s="8">
        <v>6561890</v>
      </c>
      <c r="T317" s="11">
        <f t="shared" si="27"/>
        <v>656.18899999999996</v>
      </c>
      <c r="W317" s="9">
        <f t="shared" si="28"/>
        <v>91.952975289999998</v>
      </c>
      <c r="X317">
        <f t="shared" si="30"/>
        <v>0.43638944236698762</v>
      </c>
      <c r="Y317">
        <f t="shared" si="29"/>
        <v>0.42276765736856703</v>
      </c>
    </row>
    <row r="318" spans="1:25" x14ac:dyDescent="0.3">
      <c r="A318" s="3">
        <v>42217</v>
      </c>
      <c r="B318" s="6">
        <v>92.574250430000006</v>
      </c>
      <c r="C318" s="6">
        <v>92.268629390000001</v>
      </c>
      <c r="D318" s="6">
        <f>ipsa!B323</f>
        <v>3840.21</v>
      </c>
      <c r="E318" s="6">
        <f>tcn!B400</f>
        <v>688.11571428571403</v>
      </c>
      <c r="I318" s="7">
        <v>83.963888888888889</v>
      </c>
      <c r="J318" s="8">
        <v>925954</v>
      </c>
      <c r="K318" s="11">
        <f t="shared" si="24"/>
        <v>92.595399999999998</v>
      </c>
      <c r="L318" s="7">
        <v>83.963888888888889</v>
      </c>
      <c r="M318" s="8">
        <v>923007</v>
      </c>
      <c r="N318" s="11">
        <f t="shared" si="25"/>
        <v>92.300700000000006</v>
      </c>
      <c r="O318" s="7">
        <v>83.963888888888889</v>
      </c>
      <c r="P318" s="8">
        <v>3850379</v>
      </c>
      <c r="Q318" s="11">
        <f t="shared" si="26"/>
        <v>3850.3789999999999</v>
      </c>
      <c r="R318" s="7">
        <v>83.963888888888889</v>
      </c>
      <c r="S318" s="8">
        <v>6869113</v>
      </c>
      <c r="T318" s="11">
        <f t="shared" si="27"/>
        <v>686.91129999999998</v>
      </c>
      <c r="W318" s="9">
        <f t="shared" si="28"/>
        <v>92.574250430000006</v>
      </c>
      <c r="X318">
        <f t="shared" si="30"/>
        <v>0.65570776652803886</v>
      </c>
      <c r="Y318">
        <f t="shared" si="29"/>
        <v>0.67564441285409771</v>
      </c>
    </row>
    <row r="319" spans="1:25" x14ac:dyDescent="0.3">
      <c r="A319" s="3">
        <v>42248</v>
      </c>
      <c r="B319" s="6">
        <v>93.047945729999995</v>
      </c>
      <c r="C319" s="6">
        <v>92.655014069999993</v>
      </c>
      <c r="D319" s="6">
        <f>ipsa!B324</f>
        <v>3685.18</v>
      </c>
      <c r="E319" s="6">
        <f>tcn!B401</f>
        <v>691.72904761904704</v>
      </c>
      <c r="I319" s="7">
        <v>83.964583333333337</v>
      </c>
      <c r="J319" s="8">
        <v>928865</v>
      </c>
      <c r="K319" s="11">
        <f t="shared" si="24"/>
        <v>92.886499999999998</v>
      </c>
      <c r="L319" s="7">
        <v>83.964583333333337</v>
      </c>
      <c r="M319" s="8">
        <v>927155</v>
      </c>
      <c r="N319" s="11">
        <f t="shared" si="25"/>
        <v>92.715500000000006</v>
      </c>
      <c r="O319" s="7">
        <v>83.964583333333337</v>
      </c>
      <c r="P319" s="8">
        <v>3742578</v>
      </c>
      <c r="Q319" s="11">
        <f t="shared" si="26"/>
        <v>3742.578</v>
      </c>
      <c r="R319" s="7">
        <v>83.964583333333337</v>
      </c>
      <c r="S319" s="8">
        <v>6853869</v>
      </c>
      <c r="T319" s="11">
        <f t="shared" si="27"/>
        <v>685.38689999999997</v>
      </c>
      <c r="W319" s="9">
        <f t="shared" si="28"/>
        <v>93.047945729999995</v>
      </c>
      <c r="X319">
        <f t="shared" si="30"/>
        <v>0.31437846804485048</v>
      </c>
      <c r="Y319">
        <f t="shared" si="29"/>
        <v>0.51169228786591248</v>
      </c>
    </row>
    <row r="320" spans="1:25" x14ac:dyDescent="0.3">
      <c r="A320" s="3">
        <v>42278</v>
      </c>
      <c r="B320" s="6">
        <v>93.427485750000002</v>
      </c>
      <c r="C320" s="6">
        <v>93.134981159999995</v>
      </c>
      <c r="D320" s="6">
        <f>ipsa!B325</f>
        <v>3827.99</v>
      </c>
      <c r="E320" s="6">
        <f>tcn!B402</f>
        <v>685.31428571428603</v>
      </c>
      <c r="I320" s="7">
        <v>83.965277777777786</v>
      </c>
      <c r="J320" s="8">
        <v>932032</v>
      </c>
      <c r="K320" s="11">
        <f t="shared" si="24"/>
        <v>93.203199999999995</v>
      </c>
      <c r="L320" s="7">
        <v>83.965277777777786</v>
      </c>
      <c r="M320" s="8">
        <v>930957</v>
      </c>
      <c r="N320" s="11">
        <f t="shared" si="25"/>
        <v>93.095699999999994</v>
      </c>
      <c r="O320" s="7">
        <v>83.965277777777786</v>
      </c>
      <c r="P320" s="8">
        <v>3787500</v>
      </c>
      <c r="Q320" s="11">
        <f t="shared" si="26"/>
        <v>3787.5</v>
      </c>
      <c r="R320" s="7">
        <v>83.965277777777786</v>
      </c>
      <c r="S320" s="8">
        <v>6874137</v>
      </c>
      <c r="T320" s="11">
        <f t="shared" si="27"/>
        <v>687.41369999999995</v>
      </c>
      <c r="W320" s="9">
        <f t="shared" si="28"/>
        <v>93.427485750000002</v>
      </c>
      <c r="X320">
        <f t="shared" si="30"/>
        <v>0.34095374462381756</v>
      </c>
      <c r="Y320">
        <f t="shared" si="29"/>
        <v>0.40789725879744765</v>
      </c>
    </row>
    <row r="321" spans="1:25" x14ac:dyDescent="0.3">
      <c r="A321" s="3">
        <v>42309</v>
      </c>
      <c r="B321" s="6">
        <v>93.403431920000003</v>
      </c>
      <c r="C321" s="6">
        <v>93.259697579999994</v>
      </c>
      <c r="D321" s="6">
        <f>ipsa!B326</f>
        <v>3655.3</v>
      </c>
      <c r="E321" s="6">
        <f>tcn!B403</f>
        <v>704.00238095238103</v>
      </c>
      <c r="I321" s="7">
        <v>83.96597222222222</v>
      </c>
      <c r="J321" s="8">
        <v>933632</v>
      </c>
      <c r="K321" s="11">
        <f t="shared" si="24"/>
        <v>93.363200000000006</v>
      </c>
      <c r="L321" s="7">
        <v>83.96597222222222</v>
      </c>
      <c r="M321" s="8">
        <v>934097</v>
      </c>
      <c r="N321" s="11">
        <f t="shared" si="25"/>
        <v>93.409700000000001</v>
      </c>
      <c r="O321" s="7">
        <v>83.96597222222222</v>
      </c>
      <c r="P321" s="8">
        <v>3696521</v>
      </c>
      <c r="Q321" s="11">
        <f t="shared" si="26"/>
        <v>3696.5210000000002</v>
      </c>
      <c r="R321" s="7">
        <v>83.96597222222222</v>
      </c>
      <c r="S321" s="8">
        <v>6986752</v>
      </c>
      <c r="T321" s="11">
        <f t="shared" si="27"/>
        <v>698.67520000000002</v>
      </c>
      <c r="W321" s="9">
        <f t="shared" si="28"/>
        <v>93.403431920000003</v>
      </c>
      <c r="X321">
        <f t="shared" si="30"/>
        <v>0.17166792556480459</v>
      </c>
      <c r="Y321">
        <f t="shared" si="29"/>
        <v>-2.5745988781466167E-2</v>
      </c>
    </row>
    <row r="322" spans="1:25" x14ac:dyDescent="0.3">
      <c r="A322" s="3">
        <v>42339</v>
      </c>
      <c r="B322" s="6">
        <v>93.412779229999998</v>
      </c>
      <c r="C322" s="6">
        <v>93.368457329999998</v>
      </c>
      <c r="D322" s="6">
        <f>ipsa!B327</f>
        <v>3680.21</v>
      </c>
      <c r="E322" s="6">
        <f>tcn!B404</f>
        <v>704.23800000000006</v>
      </c>
      <c r="I322" s="7">
        <v>83.966666666666669</v>
      </c>
      <c r="J322" s="8">
        <v>936533</v>
      </c>
      <c r="K322" s="11">
        <f t="shared" si="24"/>
        <v>93.653300000000002</v>
      </c>
      <c r="L322" s="7">
        <v>83.966666666666669</v>
      </c>
      <c r="M322" s="8">
        <v>937122</v>
      </c>
      <c r="N322" s="11">
        <f t="shared" si="25"/>
        <v>93.712199999999996</v>
      </c>
      <c r="O322" s="7">
        <v>83.966666666666669</v>
      </c>
      <c r="P322" s="8">
        <v>3753321</v>
      </c>
      <c r="Q322" s="11">
        <f t="shared" si="26"/>
        <v>3753.3209999999999</v>
      </c>
      <c r="R322" s="7">
        <v>83.966666666666669</v>
      </c>
      <c r="S322" s="8">
        <v>6956727</v>
      </c>
      <c r="T322" s="11">
        <f t="shared" si="27"/>
        <v>695.67269999999996</v>
      </c>
      <c r="W322" s="9">
        <f t="shared" si="28"/>
        <v>93.412779229999998</v>
      </c>
      <c r="X322">
        <f t="shared" si="30"/>
        <v>0.31072199753221241</v>
      </c>
      <c r="Y322">
        <f t="shared" si="29"/>
        <v>1.000745883513332E-2</v>
      </c>
    </row>
    <row r="323" spans="1:25" x14ac:dyDescent="0.3">
      <c r="A323" s="3">
        <v>42370</v>
      </c>
      <c r="B323" s="6">
        <v>93.852448350000003</v>
      </c>
      <c r="C323" s="6">
        <v>93.683125380000007</v>
      </c>
      <c r="D323" s="6">
        <f>ipsa!B328</f>
        <v>3705.92</v>
      </c>
      <c r="E323" s="6">
        <f>tcn!B405</f>
        <v>721.94799999999998</v>
      </c>
      <c r="I323" s="7">
        <v>84.000694444444449</v>
      </c>
      <c r="J323" s="8">
        <v>939766</v>
      </c>
      <c r="K323" s="11">
        <f t="shared" ref="K323:K386" si="31">J323/10000</f>
        <v>93.976600000000005</v>
      </c>
      <c r="L323" s="7">
        <v>84.000694444444449</v>
      </c>
      <c r="M323" s="8">
        <v>939396</v>
      </c>
      <c r="N323" s="11">
        <f t="shared" ref="N323:N386" si="32">M323/10000</f>
        <v>93.939599999999999</v>
      </c>
      <c r="O323" s="7">
        <v>84.000694444444449</v>
      </c>
      <c r="P323" s="8">
        <v>3716557</v>
      </c>
      <c r="Q323" s="11">
        <f t="shared" ref="Q323:Q386" si="33">P323/1000</f>
        <v>3716.5569999999998</v>
      </c>
      <c r="R323" s="7">
        <v>84.000694444444449</v>
      </c>
      <c r="S323" s="8">
        <v>7193649</v>
      </c>
      <c r="T323" s="11">
        <f t="shared" ref="T323:T386" si="34">S323/10000</f>
        <v>719.36490000000003</v>
      </c>
      <c r="W323" s="9">
        <f t="shared" ref="W323:W386" si="35">B323</f>
        <v>93.852448350000003</v>
      </c>
      <c r="X323">
        <f t="shared" si="30"/>
        <v>0.34520940532796374</v>
      </c>
      <c r="Y323">
        <f t="shared" si="29"/>
        <v>0.47067341708940091</v>
      </c>
    </row>
    <row r="324" spans="1:25" x14ac:dyDescent="0.3">
      <c r="A324" s="3">
        <v>42401</v>
      </c>
      <c r="B324" s="6">
        <v>94.113330169999998</v>
      </c>
      <c r="C324" s="6">
        <v>94.071926340000005</v>
      </c>
      <c r="D324" s="6">
        <f>ipsa!B329</f>
        <v>3715.84</v>
      </c>
      <c r="E324" s="6">
        <f>tcn!B406</f>
        <v>704.08476190476199</v>
      </c>
      <c r="I324" s="7">
        <v>84.001388888888883</v>
      </c>
      <c r="J324" s="8">
        <v>942650</v>
      </c>
      <c r="K324" s="11">
        <f t="shared" si="31"/>
        <v>94.265000000000001</v>
      </c>
      <c r="L324" s="7">
        <v>84.001388888888883</v>
      </c>
      <c r="M324" s="8">
        <v>943227</v>
      </c>
      <c r="N324" s="11">
        <f t="shared" si="32"/>
        <v>94.322699999999998</v>
      </c>
      <c r="O324" s="7">
        <v>84.001388888888883</v>
      </c>
      <c r="P324" s="8">
        <v>3718951</v>
      </c>
      <c r="Q324" s="11">
        <f t="shared" si="33"/>
        <v>3718.951</v>
      </c>
      <c r="R324" s="7">
        <v>84.001388888888883</v>
      </c>
      <c r="S324" s="8">
        <v>7068786</v>
      </c>
      <c r="T324" s="11">
        <f t="shared" si="34"/>
        <v>706.87860000000001</v>
      </c>
      <c r="W324" s="9">
        <f t="shared" si="35"/>
        <v>94.113330169999998</v>
      </c>
      <c r="X324">
        <f t="shared" si="30"/>
        <v>0.3068849053913425</v>
      </c>
      <c r="Y324">
        <f t="shared" si="29"/>
        <v>0.27797018041243859</v>
      </c>
    </row>
    <row r="325" spans="1:25" x14ac:dyDescent="0.3">
      <c r="A325" s="3">
        <v>42430</v>
      </c>
      <c r="B325" s="6">
        <v>94.47035631</v>
      </c>
      <c r="C325" s="6">
        <v>94.77902229</v>
      </c>
      <c r="D325" s="6">
        <f>ipsa!B330</f>
        <v>3937.49</v>
      </c>
      <c r="E325" s="6">
        <f>tcn!B407</f>
        <v>682.06772727272698</v>
      </c>
      <c r="I325" s="7">
        <v>84.002083333333331</v>
      </c>
      <c r="J325" s="8">
        <v>944576</v>
      </c>
      <c r="K325" s="11">
        <f t="shared" si="31"/>
        <v>94.457599999999999</v>
      </c>
      <c r="L325" s="7">
        <v>84.002083333333331</v>
      </c>
      <c r="M325" s="8">
        <v>946057</v>
      </c>
      <c r="N325" s="11">
        <f t="shared" si="32"/>
        <v>94.605699999999999</v>
      </c>
      <c r="O325" s="7">
        <v>84.002083333333331</v>
      </c>
      <c r="P325" s="8">
        <v>3902547</v>
      </c>
      <c r="Q325" s="11">
        <f t="shared" si="33"/>
        <v>3902.547</v>
      </c>
      <c r="R325" s="7">
        <v>84.002083333333331</v>
      </c>
      <c r="S325" s="8">
        <v>6844158</v>
      </c>
      <c r="T325" s="11">
        <f t="shared" si="34"/>
        <v>684.41579999999999</v>
      </c>
      <c r="W325" s="9">
        <f t="shared" si="35"/>
        <v>94.47035631</v>
      </c>
      <c r="X325">
        <f t="shared" si="30"/>
        <v>0.20431761523364855</v>
      </c>
      <c r="Y325">
        <f t="shared" si="29"/>
        <v>0.37935767372707119</v>
      </c>
    </row>
    <row r="326" spans="1:25" x14ac:dyDescent="0.3">
      <c r="A326" s="3">
        <v>42461</v>
      </c>
      <c r="B326" s="6">
        <v>94.778282419999996</v>
      </c>
      <c r="C326" s="6">
        <v>95.336571160000005</v>
      </c>
      <c r="D326" s="6">
        <f>ipsa!B331</f>
        <v>4002.07</v>
      </c>
      <c r="E326" s="6">
        <f>tcn!B408</f>
        <v>669.93238095238098</v>
      </c>
      <c r="I326" s="7">
        <v>84.00277777777778</v>
      </c>
      <c r="J326" s="8">
        <v>946587</v>
      </c>
      <c r="K326" s="11">
        <f t="shared" si="31"/>
        <v>94.658699999999996</v>
      </c>
      <c r="L326" s="7">
        <v>84.00277777777778</v>
      </c>
      <c r="M326" s="8">
        <v>949279</v>
      </c>
      <c r="N326" s="11">
        <f t="shared" si="32"/>
        <v>94.927899999999994</v>
      </c>
      <c r="O326" s="7">
        <v>84.00277777777778</v>
      </c>
      <c r="P326" s="8">
        <v>3893015</v>
      </c>
      <c r="Q326" s="11">
        <f t="shared" si="33"/>
        <v>3893.0149999999999</v>
      </c>
      <c r="R326" s="7">
        <v>84.00277777777778</v>
      </c>
      <c r="S326" s="8">
        <v>6839373</v>
      </c>
      <c r="T326" s="11">
        <f t="shared" si="34"/>
        <v>683.93730000000005</v>
      </c>
      <c r="W326" s="9">
        <f t="shared" si="35"/>
        <v>94.778282419999996</v>
      </c>
      <c r="X326">
        <f t="shared" si="30"/>
        <v>0.21289975608102907</v>
      </c>
      <c r="Y326">
        <f t="shared" si="29"/>
        <v>0.32594998264805497</v>
      </c>
    </row>
    <row r="327" spans="1:25" x14ac:dyDescent="0.3">
      <c r="A327" s="3">
        <v>42491</v>
      </c>
      <c r="B327" s="6">
        <v>94.991013120000005</v>
      </c>
      <c r="C327" s="6">
        <v>95.437496710000005</v>
      </c>
      <c r="D327" s="6">
        <f>ipsa!B332</f>
        <v>3934.71</v>
      </c>
      <c r="E327" s="6">
        <f>tcn!B409</f>
        <v>681.870454545455</v>
      </c>
      <c r="I327" s="7">
        <v>84.003472222222214</v>
      </c>
      <c r="J327" s="8">
        <v>949369</v>
      </c>
      <c r="K327" s="11">
        <f t="shared" si="31"/>
        <v>94.936899999999994</v>
      </c>
      <c r="L327" s="7">
        <v>84.003472222222214</v>
      </c>
      <c r="M327" s="8">
        <v>951382</v>
      </c>
      <c r="N327" s="11">
        <f t="shared" si="32"/>
        <v>95.138199999999998</v>
      </c>
      <c r="O327" s="7">
        <v>84.003472222222214</v>
      </c>
      <c r="P327" s="8">
        <v>3891118</v>
      </c>
      <c r="Q327" s="11">
        <f t="shared" si="33"/>
        <v>3891.1179999999999</v>
      </c>
      <c r="R327" s="7">
        <v>84.003472222222214</v>
      </c>
      <c r="S327" s="8">
        <v>6834734</v>
      </c>
      <c r="T327" s="11">
        <f t="shared" si="34"/>
        <v>683.47339999999997</v>
      </c>
      <c r="W327" s="9">
        <f t="shared" si="35"/>
        <v>94.991013120000005</v>
      </c>
      <c r="X327">
        <f t="shared" si="30"/>
        <v>0.29389797239977611</v>
      </c>
      <c r="Y327">
        <f t="shared" si="29"/>
        <v>0.224450891668738</v>
      </c>
    </row>
    <row r="328" spans="1:25" x14ac:dyDescent="0.3">
      <c r="A328" s="3">
        <v>42522</v>
      </c>
      <c r="B328" s="6">
        <v>95.418256529999994</v>
      </c>
      <c r="C328" s="6">
        <v>95.546004429999996</v>
      </c>
      <c r="D328" s="6">
        <f>ipsa!B333</f>
        <v>3995.91</v>
      </c>
      <c r="E328" s="6">
        <f>tcn!B410</f>
        <v>681.07190476190499</v>
      </c>
      <c r="I328" s="7">
        <v>84.004166666666663</v>
      </c>
      <c r="J328" s="8">
        <v>954347</v>
      </c>
      <c r="K328" s="11">
        <f t="shared" si="31"/>
        <v>95.434700000000007</v>
      </c>
      <c r="L328" s="7">
        <v>84.004166666666663</v>
      </c>
      <c r="M328" s="8">
        <v>954017</v>
      </c>
      <c r="N328" s="11">
        <f t="shared" si="32"/>
        <v>95.401700000000005</v>
      </c>
      <c r="O328" s="7">
        <v>84.004166666666663</v>
      </c>
      <c r="P328" s="8">
        <v>4032191</v>
      </c>
      <c r="Q328" s="11">
        <f t="shared" si="33"/>
        <v>4032.1909999999998</v>
      </c>
      <c r="R328" s="7">
        <v>84.004166666666663</v>
      </c>
      <c r="S328" s="8">
        <v>6777839</v>
      </c>
      <c r="T328" s="11">
        <f t="shared" si="34"/>
        <v>677.78390000000002</v>
      </c>
      <c r="W328" s="9">
        <f t="shared" si="35"/>
        <v>95.418256529999994</v>
      </c>
      <c r="X328">
        <f t="shared" si="30"/>
        <v>0.52434827764547265</v>
      </c>
      <c r="Y328">
        <f t="shared" si="29"/>
        <v>0.4497724531690892</v>
      </c>
    </row>
    <row r="329" spans="1:25" x14ac:dyDescent="0.3">
      <c r="A329" s="3">
        <v>42552</v>
      </c>
      <c r="B329" s="6">
        <v>95.649096819999997</v>
      </c>
      <c r="C329" s="6">
        <v>95.850920930000001</v>
      </c>
      <c r="D329" s="6">
        <f>ipsa!B334</f>
        <v>4117.47</v>
      </c>
      <c r="E329" s="6">
        <f>tcn!B411</f>
        <v>657.56714285714304</v>
      </c>
      <c r="I329" s="7">
        <v>84.004861111111111</v>
      </c>
      <c r="J329" s="8">
        <v>956399</v>
      </c>
      <c r="K329" s="11">
        <f t="shared" si="31"/>
        <v>95.639899999999997</v>
      </c>
      <c r="L329" s="7">
        <v>84.004861111111111</v>
      </c>
      <c r="M329" s="8">
        <v>957951</v>
      </c>
      <c r="N329" s="11">
        <f t="shared" si="32"/>
        <v>95.795100000000005</v>
      </c>
      <c r="O329" s="7">
        <v>84.004861111111111</v>
      </c>
      <c r="P329" s="8">
        <v>4118498</v>
      </c>
      <c r="Q329" s="11">
        <f t="shared" si="33"/>
        <v>4118.4979999999996</v>
      </c>
      <c r="R329" s="7">
        <v>84.004861111111111</v>
      </c>
      <c r="S329" s="8">
        <v>6631330</v>
      </c>
      <c r="T329" s="11">
        <f t="shared" si="34"/>
        <v>663.13300000000004</v>
      </c>
      <c r="W329" s="9">
        <f t="shared" si="35"/>
        <v>95.649096819999997</v>
      </c>
      <c r="X329">
        <f t="shared" si="30"/>
        <v>0.21501613144903331</v>
      </c>
      <c r="Y329">
        <f t="shared" si="29"/>
        <v>0.24192465718280687</v>
      </c>
    </row>
    <row r="330" spans="1:25" x14ac:dyDescent="0.3">
      <c r="A330" s="3">
        <v>42583</v>
      </c>
      <c r="B330" s="6">
        <v>95.695814540000001</v>
      </c>
      <c r="C330" s="6">
        <v>96.007273920000003</v>
      </c>
      <c r="D330" s="6">
        <f>ipsa!B335</f>
        <v>4119.28</v>
      </c>
      <c r="E330" s="6">
        <f>tcn!B412</f>
        <v>658.89045454545396</v>
      </c>
      <c r="I330" s="7">
        <v>84.00555555555556</v>
      </c>
      <c r="J330" s="8">
        <v>957242</v>
      </c>
      <c r="K330" s="11">
        <f t="shared" si="31"/>
        <v>95.724199999999996</v>
      </c>
      <c r="L330" s="7">
        <v>84.00555555555556</v>
      </c>
      <c r="M330" s="8">
        <v>960118</v>
      </c>
      <c r="N330" s="11">
        <f t="shared" si="32"/>
        <v>96.011799999999994</v>
      </c>
      <c r="O330" s="7">
        <v>84.00555555555556</v>
      </c>
      <c r="P330" s="8">
        <v>4136531</v>
      </c>
      <c r="Q330" s="11">
        <f t="shared" si="33"/>
        <v>4136.5309999999999</v>
      </c>
      <c r="R330" s="7">
        <v>84.00555555555556</v>
      </c>
      <c r="S330" s="8">
        <v>6574610</v>
      </c>
      <c r="T330" s="11">
        <f t="shared" si="34"/>
        <v>657.46100000000001</v>
      </c>
      <c r="W330" s="9">
        <f t="shared" si="35"/>
        <v>95.695814540000001</v>
      </c>
      <c r="X330">
        <f t="shared" si="30"/>
        <v>8.8143128547812921E-2</v>
      </c>
      <c r="Y330">
        <f t="shared" si="29"/>
        <v>4.8842823981829042E-2</v>
      </c>
    </row>
    <row r="331" spans="1:25" x14ac:dyDescent="0.3">
      <c r="A331" s="3">
        <v>42614</v>
      </c>
      <c r="B331" s="6">
        <v>95.928713310000006</v>
      </c>
      <c r="C331" s="6">
        <v>96.014081349999998</v>
      </c>
      <c r="D331" s="6">
        <f>ipsa!B336</f>
        <v>4015.25</v>
      </c>
      <c r="E331" s="6">
        <f>tcn!B413</f>
        <v>668.63238095238103</v>
      </c>
      <c r="I331" s="7">
        <v>84.006250000000009</v>
      </c>
      <c r="J331" s="8">
        <v>958207</v>
      </c>
      <c r="K331" s="11">
        <f t="shared" si="31"/>
        <v>95.820700000000002</v>
      </c>
      <c r="L331" s="7">
        <v>84.006250000000009</v>
      </c>
      <c r="M331" s="8">
        <v>960985</v>
      </c>
      <c r="N331" s="11">
        <f t="shared" si="32"/>
        <v>96.098500000000001</v>
      </c>
      <c r="O331" s="7">
        <v>84.006250000000009</v>
      </c>
      <c r="P331" s="8">
        <v>4062733</v>
      </c>
      <c r="Q331" s="11">
        <f t="shared" si="33"/>
        <v>4062.7330000000002</v>
      </c>
      <c r="R331" s="7">
        <v>84.006250000000009</v>
      </c>
      <c r="S331" s="8">
        <v>6603962</v>
      </c>
      <c r="T331" s="11">
        <f t="shared" si="34"/>
        <v>660.39620000000002</v>
      </c>
      <c r="W331" s="9">
        <f t="shared" si="35"/>
        <v>95.928713310000006</v>
      </c>
      <c r="X331">
        <f t="shared" si="30"/>
        <v>0.10081045336498562</v>
      </c>
      <c r="Y331">
        <f t="shared" si="29"/>
        <v>0.24337404004504037</v>
      </c>
    </row>
    <row r="332" spans="1:25" x14ac:dyDescent="0.3">
      <c r="A332" s="3">
        <v>42644</v>
      </c>
      <c r="B332" s="6">
        <v>96.087759489999996</v>
      </c>
      <c r="C332" s="6">
        <v>96.130626289999995</v>
      </c>
      <c r="D332" s="6">
        <f>ipsa!B337</f>
        <v>4289.78</v>
      </c>
      <c r="E332" s="6">
        <f>tcn!B414</f>
        <v>663.92210526315796</v>
      </c>
      <c r="I332" s="7">
        <v>84.006944444444443</v>
      </c>
      <c r="J332" s="8">
        <v>958908</v>
      </c>
      <c r="K332" s="11">
        <f t="shared" si="31"/>
        <v>95.890799999999999</v>
      </c>
      <c r="L332" s="7">
        <v>84.006944444444443</v>
      </c>
      <c r="M332" s="8">
        <v>961093</v>
      </c>
      <c r="N332" s="11">
        <f t="shared" si="32"/>
        <v>96.109300000000005</v>
      </c>
      <c r="O332" s="7">
        <v>84.006944444444443</v>
      </c>
      <c r="P332" s="8">
        <v>4257367</v>
      </c>
      <c r="Q332" s="11">
        <f t="shared" si="33"/>
        <v>4257.3670000000002</v>
      </c>
      <c r="R332" s="7">
        <v>84.006944444444443</v>
      </c>
      <c r="S332" s="8">
        <v>6647682</v>
      </c>
      <c r="T332" s="11">
        <f t="shared" si="34"/>
        <v>664.76819999999998</v>
      </c>
      <c r="W332" s="9">
        <f t="shared" si="35"/>
        <v>96.087759489999996</v>
      </c>
      <c r="X332">
        <f t="shared" si="30"/>
        <v>7.3157470149979531E-2</v>
      </c>
      <c r="Y332">
        <f t="shared" si="29"/>
        <v>0.16579621941350808</v>
      </c>
    </row>
    <row r="333" spans="1:25" x14ac:dyDescent="0.3">
      <c r="A333" s="3">
        <v>42675</v>
      </c>
      <c r="B333" s="6">
        <v>96.139417210000005</v>
      </c>
      <c r="C333" s="6">
        <v>96.283594460000003</v>
      </c>
      <c r="D333" s="6">
        <f>ipsa!B338</f>
        <v>4207.24</v>
      </c>
      <c r="E333" s="6">
        <f>tcn!B415</f>
        <v>666.11761904761897</v>
      </c>
      <c r="I333" s="7">
        <v>84.007638888888891</v>
      </c>
      <c r="J333" s="8">
        <v>961208</v>
      </c>
      <c r="K333" s="11">
        <f t="shared" si="31"/>
        <v>96.120800000000003</v>
      </c>
      <c r="L333" s="7">
        <v>84.007638888888891</v>
      </c>
      <c r="M333" s="8">
        <v>964511</v>
      </c>
      <c r="N333" s="11">
        <f t="shared" si="32"/>
        <v>96.451099999999997</v>
      </c>
      <c r="O333" s="7">
        <v>84.007638888888891</v>
      </c>
      <c r="P333" s="8">
        <v>4262672</v>
      </c>
      <c r="Q333" s="11">
        <f t="shared" si="33"/>
        <v>4262.6719999999996</v>
      </c>
      <c r="R333" s="7">
        <v>84.007638888888891</v>
      </c>
      <c r="S333" s="8">
        <v>6602695</v>
      </c>
      <c r="T333" s="11">
        <f t="shared" si="34"/>
        <v>660.26949999999999</v>
      </c>
      <c r="W333" s="9">
        <f t="shared" si="35"/>
        <v>96.139417210000005</v>
      </c>
      <c r="X333">
        <f t="shared" si="30"/>
        <v>0.23985616972639434</v>
      </c>
      <c r="Y333">
        <f t="shared" si="29"/>
        <v>5.3760978790833747E-2</v>
      </c>
    </row>
    <row r="334" spans="1:25" x14ac:dyDescent="0.3">
      <c r="A334" s="3">
        <v>42705</v>
      </c>
      <c r="B334" s="6">
        <v>95.943074190000004</v>
      </c>
      <c r="C334" s="6">
        <v>96.256729149999998</v>
      </c>
      <c r="D334" s="6">
        <f>ipsa!B339</f>
        <v>4151.3900000000003</v>
      </c>
      <c r="E334" s="6">
        <f>tcn!B416</f>
        <v>667.16809523809502</v>
      </c>
      <c r="I334" s="7">
        <v>84.00833333333334</v>
      </c>
      <c r="J334" s="8">
        <v>961968</v>
      </c>
      <c r="K334" s="11">
        <f t="shared" si="31"/>
        <v>96.196799999999996</v>
      </c>
      <c r="L334" s="7">
        <v>84.00833333333334</v>
      </c>
      <c r="M334" s="8">
        <v>966344</v>
      </c>
      <c r="N334" s="11">
        <f t="shared" si="32"/>
        <v>96.634399999999999</v>
      </c>
      <c r="O334" s="7">
        <v>84.00833333333334</v>
      </c>
      <c r="P334" s="8">
        <v>4215612</v>
      </c>
      <c r="Q334" s="11">
        <f t="shared" si="33"/>
        <v>4215.6120000000001</v>
      </c>
      <c r="R334" s="7">
        <v>84.00833333333334</v>
      </c>
      <c r="S334" s="8">
        <v>6587165</v>
      </c>
      <c r="T334" s="11">
        <f t="shared" si="34"/>
        <v>658.7165</v>
      </c>
      <c r="W334" s="9">
        <f t="shared" si="35"/>
        <v>95.943074190000004</v>
      </c>
      <c r="X334">
        <f t="shared" si="30"/>
        <v>7.9067173806279811E-2</v>
      </c>
      <c r="Y334">
        <f t="shared" si="29"/>
        <v>-0.20422738736924373</v>
      </c>
    </row>
    <row r="335" spans="1:25" x14ac:dyDescent="0.3">
      <c r="A335" s="3">
        <v>42736</v>
      </c>
      <c r="B335" s="6">
        <v>96.461260159999995</v>
      </c>
      <c r="C335" s="6">
        <v>96.638413020000002</v>
      </c>
      <c r="D335" s="6">
        <f>ipsa!B340</f>
        <v>4199.5</v>
      </c>
      <c r="E335" s="6">
        <f>tcn!B417</f>
        <v>661.19428571428602</v>
      </c>
      <c r="I335" s="7">
        <v>84.042361111111106</v>
      </c>
      <c r="J335" s="8">
        <v>965458</v>
      </c>
      <c r="K335" s="11">
        <f t="shared" si="31"/>
        <v>96.5458</v>
      </c>
      <c r="L335" s="7">
        <v>84.042361111111106</v>
      </c>
      <c r="M335" s="8">
        <v>968767</v>
      </c>
      <c r="N335" s="11">
        <f t="shared" si="32"/>
        <v>96.8767</v>
      </c>
      <c r="O335" s="7">
        <v>84.042361111111106</v>
      </c>
      <c r="P335" s="8">
        <v>4155493</v>
      </c>
      <c r="Q335" s="11">
        <f t="shared" si="33"/>
        <v>4155.4930000000004</v>
      </c>
      <c r="R335" s="7">
        <v>84.042361111111106</v>
      </c>
      <c r="S335" s="8">
        <v>6605716</v>
      </c>
      <c r="T335" s="11">
        <f t="shared" si="34"/>
        <v>660.57159999999999</v>
      </c>
      <c r="W335" s="9">
        <f t="shared" si="35"/>
        <v>96.461260159999995</v>
      </c>
      <c r="X335">
        <f t="shared" si="30"/>
        <v>0.36279793090830026</v>
      </c>
      <c r="Y335">
        <f t="shared" ref="Y335:Y398" si="36">W335/W334*100-100</f>
        <v>0.54009731747161993</v>
      </c>
    </row>
    <row r="336" spans="1:25" x14ac:dyDescent="0.3">
      <c r="A336" s="3">
        <v>42767</v>
      </c>
      <c r="B336" s="6">
        <v>96.692182329999994</v>
      </c>
      <c r="C336" s="6">
        <v>96.976290469999995</v>
      </c>
      <c r="D336" s="6">
        <f>ipsa!B341</f>
        <v>4359.88</v>
      </c>
      <c r="E336" s="6">
        <f>tcn!B418</f>
        <v>643.20950000000005</v>
      </c>
      <c r="I336" s="7">
        <v>84.043055555555554</v>
      </c>
      <c r="J336" s="8">
        <v>968198</v>
      </c>
      <c r="K336" s="11">
        <f t="shared" si="31"/>
        <v>96.819800000000001</v>
      </c>
      <c r="L336" s="7">
        <v>84.043055555555554</v>
      </c>
      <c r="M336" s="8">
        <v>972162</v>
      </c>
      <c r="N336" s="11">
        <f t="shared" si="32"/>
        <v>97.216200000000001</v>
      </c>
      <c r="O336" s="7">
        <v>84.043055555555554</v>
      </c>
      <c r="P336" s="8">
        <v>4378625</v>
      </c>
      <c r="Q336" s="11">
        <f t="shared" si="33"/>
        <v>4378.625</v>
      </c>
      <c r="R336" s="7">
        <v>84.043055555555554</v>
      </c>
      <c r="S336" s="8">
        <v>6492397</v>
      </c>
      <c r="T336" s="11">
        <f t="shared" si="34"/>
        <v>649.23969999999997</v>
      </c>
      <c r="W336" s="9">
        <f t="shared" si="35"/>
        <v>96.692182329999994</v>
      </c>
      <c r="X336">
        <f t="shared" ref="X336:X399" si="37">K336/K335*100-100</f>
        <v>0.28380312763476923</v>
      </c>
      <c r="Y336">
        <f t="shared" si="36"/>
        <v>0.23939368987815612</v>
      </c>
    </row>
    <row r="337" spans="1:25" x14ac:dyDescent="0.3">
      <c r="A337" s="3">
        <v>42795</v>
      </c>
      <c r="B337" s="6">
        <v>97.061786810000001</v>
      </c>
      <c r="C337" s="6">
        <v>97.481260710000001</v>
      </c>
      <c r="D337" s="6">
        <f>ipsa!B342</f>
        <v>4783.42</v>
      </c>
      <c r="E337" s="6">
        <f>tcn!B419</f>
        <v>661.20260869565197</v>
      </c>
      <c r="I337" s="7">
        <v>84.043750000000003</v>
      </c>
      <c r="J337" s="8">
        <v>970418</v>
      </c>
      <c r="K337" s="11">
        <f t="shared" si="31"/>
        <v>97.041799999999995</v>
      </c>
      <c r="L337" s="7">
        <v>84.043750000000003</v>
      </c>
      <c r="M337" s="8">
        <v>972989</v>
      </c>
      <c r="N337" s="11">
        <f t="shared" si="32"/>
        <v>97.298900000000003</v>
      </c>
      <c r="O337" s="7">
        <v>84.043750000000003</v>
      </c>
      <c r="P337" s="8">
        <v>4746630</v>
      </c>
      <c r="Q337" s="11">
        <f t="shared" si="33"/>
        <v>4746.63</v>
      </c>
      <c r="R337" s="7">
        <v>84.043750000000003</v>
      </c>
      <c r="S337" s="8">
        <v>6642051</v>
      </c>
      <c r="T337" s="11">
        <f t="shared" si="34"/>
        <v>664.20510000000002</v>
      </c>
      <c r="W337" s="9">
        <f t="shared" si="35"/>
        <v>97.061786810000001</v>
      </c>
      <c r="X337">
        <f t="shared" si="37"/>
        <v>0.22929194235061345</v>
      </c>
      <c r="Y337">
        <f t="shared" si="36"/>
        <v>0.38224856559611453</v>
      </c>
    </row>
    <row r="338" spans="1:25" x14ac:dyDescent="0.3">
      <c r="A338" s="3">
        <v>42826</v>
      </c>
      <c r="B338" s="6">
        <v>97.29417085</v>
      </c>
      <c r="C338" s="6">
        <v>97.935236230000001</v>
      </c>
      <c r="D338" s="6">
        <f>ipsa!B343</f>
        <v>4795.13</v>
      </c>
      <c r="E338" s="6">
        <f>tcn!B420</f>
        <v>655.743333333333</v>
      </c>
      <c r="I338" s="7">
        <v>84.044444444444437</v>
      </c>
      <c r="J338" s="8">
        <v>971858</v>
      </c>
      <c r="K338" s="11">
        <f t="shared" si="31"/>
        <v>97.1858</v>
      </c>
      <c r="L338" s="7">
        <v>84.044444444444437</v>
      </c>
      <c r="M338" s="8">
        <v>975227</v>
      </c>
      <c r="N338" s="11">
        <f t="shared" si="32"/>
        <v>97.5227</v>
      </c>
      <c r="O338" s="7">
        <v>84.044444444444437</v>
      </c>
      <c r="P338" s="8">
        <v>4670731</v>
      </c>
      <c r="Q338" s="11">
        <f t="shared" si="33"/>
        <v>4670.7309999999998</v>
      </c>
      <c r="R338" s="7">
        <v>84.044444444444437</v>
      </c>
      <c r="S338" s="8">
        <v>6692691</v>
      </c>
      <c r="T338" s="11">
        <f t="shared" si="34"/>
        <v>669.26909999999998</v>
      </c>
      <c r="W338" s="9">
        <f t="shared" si="35"/>
        <v>97.29417085</v>
      </c>
      <c r="X338">
        <f t="shared" si="37"/>
        <v>0.14838966301120138</v>
      </c>
      <c r="Y338">
        <f t="shared" si="36"/>
        <v>0.239418670969755</v>
      </c>
    </row>
    <row r="339" spans="1:25" x14ac:dyDescent="0.3">
      <c r="A339" s="3">
        <v>42856</v>
      </c>
      <c r="B339" s="6">
        <v>97.417611260000001</v>
      </c>
      <c r="C339" s="6">
        <v>97.989272749999998</v>
      </c>
      <c r="D339" s="6">
        <f>ipsa!B344</f>
        <v>4855.75</v>
      </c>
      <c r="E339" s="6">
        <f>tcn!B421</f>
        <v>671.53954545454599</v>
      </c>
      <c r="I339" s="7">
        <v>84.045138888888886</v>
      </c>
      <c r="J339" s="8">
        <v>973034</v>
      </c>
      <c r="K339" s="11">
        <f t="shared" si="31"/>
        <v>97.303399999999996</v>
      </c>
      <c r="L339" s="7">
        <v>84.045138888888886</v>
      </c>
      <c r="M339" s="8">
        <v>976901</v>
      </c>
      <c r="N339" s="11">
        <f t="shared" si="32"/>
        <v>97.690100000000001</v>
      </c>
      <c r="O339" s="7">
        <v>84.045138888888886</v>
      </c>
      <c r="P339" s="8">
        <v>4851831</v>
      </c>
      <c r="Q339" s="11">
        <f t="shared" si="33"/>
        <v>4851.8310000000001</v>
      </c>
      <c r="R339" s="7">
        <v>84.045138888888886</v>
      </c>
      <c r="S339" s="8">
        <v>6703391</v>
      </c>
      <c r="T339" s="11">
        <f t="shared" si="34"/>
        <v>670.33910000000003</v>
      </c>
      <c r="W339" s="9">
        <f t="shared" si="35"/>
        <v>97.417611260000001</v>
      </c>
      <c r="X339">
        <f t="shared" si="37"/>
        <v>0.12100533205467912</v>
      </c>
      <c r="Y339">
        <f t="shared" si="36"/>
        <v>0.12687338709152129</v>
      </c>
    </row>
    <row r="340" spans="1:25" x14ac:dyDescent="0.3">
      <c r="A340" s="3">
        <v>42887</v>
      </c>
      <c r="B340" s="6">
        <v>97.037847170000006</v>
      </c>
      <c r="C340" s="6">
        <v>97.989765379999994</v>
      </c>
      <c r="D340" s="6">
        <f>ipsa!B345</f>
        <v>4747.24</v>
      </c>
      <c r="E340" s="6">
        <f>tcn!B422</f>
        <v>665.15333333333297</v>
      </c>
      <c r="I340" s="7">
        <v>84.045833333333334</v>
      </c>
      <c r="J340" s="8">
        <v>970808</v>
      </c>
      <c r="K340" s="11">
        <f t="shared" si="31"/>
        <v>97.080799999999996</v>
      </c>
      <c r="L340" s="7">
        <v>84.045833333333334</v>
      </c>
      <c r="M340" s="8">
        <v>978451</v>
      </c>
      <c r="N340" s="11">
        <f t="shared" si="32"/>
        <v>97.845100000000002</v>
      </c>
      <c r="O340" s="7">
        <v>84.045833333333334</v>
      </c>
      <c r="P340" s="8">
        <v>4794306</v>
      </c>
      <c r="Q340" s="11">
        <f t="shared" si="33"/>
        <v>4794.3059999999996</v>
      </c>
      <c r="R340" s="7">
        <v>84.045833333333334</v>
      </c>
      <c r="S340" s="8">
        <v>6631454</v>
      </c>
      <c r="T340" s="11">
        <f t="shared" si="34"/>
        <v>663.1454</v>
      </c>
      <c r="W340" s="9">
        <f t="shared" si="35"/>
        <v>97.037847170000006</v>
      </c>
      <c r="X340">
        <f t="shared" si="37"/>
        <v>-0.22876898443425375</v>
      </c>
      <c r="Y340">
        <f t="shared" si="36"/>
        <v>-0.38983104295837734</v>
      </c>
    </row>
    <row r="341" spans="1:25" x14ac:dyDescent="0.3">
      <c r="A341" s="3">
        <v>42917</v>
      </c>
      <c r="B341" s="6">
        <v>97.271810860000002</v>
      </c>
      <c r="C341" s="6">
        <v>98.105939100000001</v>
      </c>
      <c r="D341" s="6">
        <f>ipsa!B346</f>
        <v>5064.63</v>
      </c>
      <c r="E341" s="6">
        <f>tcn!B423</f>
        <v>658.17142857142801</v>
      </c>
      <c r="I341" s="7">
        <v>84.046527777777769</v>
      </c>
      <c r="J341" s="8">
        <v>972607</v>
      </c>
      <c r="K341" s="11">
        <f t="shared" si="31"/>
        <v>97.2607</v>
      </c>
      <c r="L341" s="7">
        <v>84.046527777777769</v>
      </c>
      <c r="M341" s="8">
        <v>980263</v>
      </c>
      <c r="N341" s="11">
        <f t="shared" si="32"/>
        <v>98.026300000000006</v>
      </c>
      <c r="O341" s="7">
        <v>84.046527777777769</v>
      </c>
      <c r="P341" s="8">
        <v>5047407</v>
      </c>
      <c r="Q341" s="11">
        <f t="shared" si="33"/>
        <v>5047.4070000000002</v>
      </c>
      <c r="R341" s="7">
        <v>84.046527777777769</v>
      </c>
      <c r="S341" s="8">
        <v>6627642</v>
      </c>
      <c r="T341" s="11">
        <f t="shared" si="34"/>
        <v>662.76419999999996</v>
      </c>
      <c r="W341" s="9">
        <f t="shared" si="35"/>
        <v>97.271810860000002</v>
      </c>
      <c r="X341">
        <f t="shared" si="37"/>
        <v>0.18530955657556092</v>
      </c>
      <c r="Y341">
        <f t="shared" si="36"/>
        <v>0.24110560654764868</v>
      </c>
    </row>
    <row r="342" spans="1:25" x14ac:dyDescent="0.3">
      <c r="A342" s="3">
        <v>42948</v>
      </c>
      <c r="B342" s="6">
        <v>97.468426390000005</v>
      </c>
      <c r="C342" s="6">
        <v>98.146861200000004</v>
      </c>
      <c r="D342" s="6">
        <f>ipsa!B347</f>
        <v>5153.1499999999996</v>
      </c>
      <c r="E342" s="6">
        <f>tcn!B424</f>
        <v>644.24181818181796</v>
      </c>
      <c r="I342" s="7">
        <v>84.047222222222231</v>
      </c>
      <c r="J342" s="8">
        <v>975261</v>
      </c>
      <c r="K342" s="11">
        <f t="shared" si="31"/>
        <v>97.5261</v>
      </c>
      <c r="L342" s="7">
        <v>84.047222222222231</v>
      </c>
      <c r="M342" s="8">
        <v>981433</v>
      </c>
      <c r="N342" s="11">
        <f t="shared" si="32"/>
        <v>98.143299999999996</v>
      </c>
      <c r="O342" s="7">
        <v>84.047222222222231</v>
      </c>
      <c r="P342" s="8">
        <v>5193076</v>
      </c>
      <c r="Q342" s="11">
        <f t="shared" si="33"/>
        <v>5193.076</v>
      </c>
      <c r="R342" s="7">
        <v>84.047222222222231</v>
      </c>
      <c r="S342" s="8">
        <v>6430337</v>
      </c>
      <c r="T342" s="11">
        <f t="shared" si="34"/>
        <v>643.03369999999995</v>
      </c>
      <c r="W342" s="9">
        <f t="shared" si="35"/>
        <v>97.468426390000005</v>
      </c>
      <c r="X342">
        <f t="shared" si="37"/>
        <v>0.27287486106925485</v>
      </c>
      <c r="Y342">
        <f t="shared" si="36"/>
        <v>0.20213001923340812</v>
      </c>
    </row>
    <row r="343" spans="1:25" x14ac:dyDescent="0.3">
      <c r="A343" s="3">
        <v>42979</v>
      </c>
      <c r="B343" s="6">
        <v>97.321077840000001</v>
      </c>
      <c r="C343" s="6">
        <v>98.111707640000006</v>
      </c>
      <c r="D343" s="6">
        <f>ipsa!B348</f>
        <v>5341.93</v>
      </c>
      <c r="E343" s="6">
        <f>tcn!B425</f>
        <v>625.54157894736898</v>
      </c>
      <c r="I343" s="7">
        <v>84.047916666666666</v>
      </c>
      <c r="J343" s="8">
        <v>972701</v>
      </c>
      <c r="K343" s="11">
        <f t="shared" si="31"/>
        <v>97.270099999999999</v>
      </c>
      <c r="L343" s="7">
        <v>84.047916666666666</v>
      </c>
      <c r="M343" s="8">
        <v>982243</v>
      </c>
      <c r="N343" s="11">
        <f t="shared" si="32"/>
        <v>98.224299999999999</v>
      </c>
      <c r="O343" s="7">
        <v>84.047916666666666</v>
      </c>
      <c r="P343" s="8">
        <v>5386540</v>
      </c>
      <c r="Q343" s="11">
        <f t="shared" si="33"/>
        <v>5386.54</v>
      </c>
      <c r="R343" s="7">
        <v>84.047916666666666</v>
      </c>
      <c r="S343" s="8">
        <v>6172571</v>
      </c>
      <c r="T343" s="11">
        <f t="shared" si="34"/>
        <v>617.25710000000004</v>
      </c>
      <c r="W343" s="9">
        <f t="shared" si="35"/>
        <v>97.321077840000001</v>
      </c>
      <c r="X343">
        <f t="shared" si="37"/>
        <v>-0.2624938349836583</v>
      </c>
      <c r="Y343">
        <f t="shared" si="36"/>
        <v>-0.15117567345390626</v>
      </c>
    </row>
    <row r="344" spans="1:25" x14ac:dyDescent="0.3">
      <c r="A344" s="3">
        <v>43009</v>
      </c>
      <c r="B344" s="6">
        <v>97.892102530000003</v>
      </c>
      <c r="C344" s="6">
        <v>98.409270599999999</v>
      </c>
      <c r="D344" s="6">
        <f>ipsa!B349</f>
        <v>5588.08</v>
      </c>
      <c r="E344" s="6">
        <f>tcn!B426</f>
        <v>629.54650000000004</v>
      </c>
      <c r="I344" s="7">
        <v>84.048611111111114</v>
      </c>
      <c r="J344" s="8">
        <v>977201</v>
      </c>
      <c r="K344" s="11">
        <f t="shared" si="31"/>
        <v>97.720100000000002</v>
      </c>
      <c r="L344" s="7">
        <v>84.048611111111114</v>
      </c>
      <c r="M344" s="8">
        <v>984194</v>
      </c>
      <c r="N344" s="11">
        <f t="shared" si="32"/>
        <v>98.419399999999996</v>
      </c>
      <c r="O344" s="7">
        <v>84.048611111111114</v>
      </c>
      <c r="P344" s="8">
        <v>5589952</v>
      </c>
      <c r="Q344" s="11">
        <f t="shared" si="33"/>
        <v>5589.9520000000002</v>
      </c>
      <c r="R344" s="7">
        <v>84.048611111111114</v>
      </c>
      <c r="S344" s="8">
        <v>6288955</v>
      </c>
      <c r="T344" s="11">
        <f t="shared" si="34"/>
        <v>628.89549999999997</v>
      </c>
      <c r="W344" s="9">
        <f t="shared" si="35"/>
        <v>97.892102530000003</v>
      </c>
      <c r="X344">
        <f t="shared" si="37"/>
        <v>0.46262931774512595</v>
      </c>
      <c r="Y344">
        <f t="shared" si="36"/>
        <v>0.58674308040318124</v>
      </c>
    </row>
    <row r="345" spans="1:25" x14ac:dyDescent="0.3">
      <c r="A345" s="3">
        <v>43040</v>
      </c>
      <c r="B345" s="6">
        <v>97.97588863</v>
      </c>
      <c r="C345" s="6">
        <v>98.319403550000004</v>
      </c>
      <c r="D345" s="6">
        <f>ipsa!B350</f>
        <v>5003.3999999999996</v>
      </c>
      <c r="E345" s="6">
        <f>tcn!B427</f>
        <v>633.76761904761895</v>
      </c>
      <c r="I345" s="7">
        <v>84.049305555555563</v>
      </c>
      <c r="J345" s="8">
        <v>979736</v>
      </c>
      <c r="K345" s="11">
        <f t="shared" si="31"/>
        <v>97.973600000000005</v>
      </c>
      <c r="L345" s="7">
        <v>84.049305555555563</v>
      </c>
      <c r="M345" s="8">
        <v>985018</v>
      </c>
      <c r="N345" s="11">
        <f t="shared" si="32"/>
        <v>98.501800000000003</v>
      </c>
      <c r="O345" s="7">
        <v>84.049305555555563</v>
      </c>
      <c r="P345" s="8">
        <v>5073268</v>
      </c>
      <c r="Q345" s="11">
        <f t="shared" si="33"/>
        <v>5073.268</v>
      </c>
      <c r="R345" s="7">
        <v>84.049305555555563</v>
      </c>
      <c r="S345" s="8">
        <v>6273596</v>
      </c>
      <c r="T345" s="11">
        <f t="shared" si="34"/>
        <v>627.3596</v>
      </c>
      <c r="W345" s="9">
        <f t="shared" si="35"/>
        <v>97.97588863</v>
      </c>
      <c r="X345">
        <f t="shared" si="37"/>
        <v>0.25941438864676059</v>
      </c>
      <c r="Y345">
        <f t="shared" si="36"/>
        <v>8.5590254815826938E-2</v>
      </c>
    </row>
    <row r="346" spans="1:25" x14ac:dyDescent="0.3">
      <c r="A346" s="3">
        <v>43070</v>
      </c>
      <c r="B346" s="6">
        <v>98.120592090000002</v>
      </c>
      <c r="C346" s="6">
        <v>98.288168799999994</v>
      </c>
      <c r="D346" s="6">
        <f>ipsa!B351</f>
        <v>5564.6</v>
      </c>
      <c r="E346" s="6">
        <f>tcn!B428</f>
        <v>636.92368421052595</v>
      </c>
      <c r="I346" s="7">
        <v>84.05</v>
      </c>
      <c r="J346" s="8">
        <v>983390</v>
      </c>
      <c r="K346" s="11">
        <f t="shared" si="31"/>
        <v>98.338999999999999</v>
      </c>
      <c r="L346" s="7">
        <v>84.05</v>
      </c>
      <c r="M346" s="8">
        <v>986755</v>
      </c>
      <c r="N346" s="11">
        <f t="shared" si="32"/>
        <v>98.6755</v>
      </c>
      <c r="O346" s="7">
        <v>84.05</v>
      </c>
      <c r="P346" s="8">
        <v>5617470</v>
      </c>
      <c r="Q346" s="11">
        <f t="shared" si="33"/>
        <v>5617.47</v>
      </c>
      <c r="R346" s="7">
        <v>84.05</v>
      </c>
      <c r="S346" s="8">
        <v>6295076</v>
      </c>
      <c r="T346" s="11">
        <f t="shared" si="34"/>
        <v>629.50760000000002</v>
      </c>
      <c r="W346" s="9">
        <f t="shared" si="35"/>
        <v>98.120592090000002</v>
      </c>
      <c r="X346">
        <f t="shared" si="37"/>
        <v>0.37295761307127862</v>
      </c>
      <c r="Y346">
        <f t="shared" si="36"/>
        <v>0.14769292937619127</v>
      </c>
    </row>
    <row r="347" spans="1:25" x14ac:dyDescent="0.3">
      <c r="A347" s="3">
        <v>43101</v>
      </c>
      <c r="B347" s="6">
        <v>98.572460250000006</v>
      </c>
      <c r="C347" s="6">
        <v>98.627085339999994</v>
      </c>
      <c r="D347" s="6">
        <f>ipsa!B352</f>
        <v>5855.38</v>
      </c>
      <c r="E347" s="6">
        <f>tcn!B429</f>
        <v>605.528636363636</v>
      </c>
      <c r="I347" s="7">
        <v>84.084027777777777</v>
      </c>
      <c r="J347" s="8">
        <v>985952</v>
      </c>
      <c r="K347" s="11">
        <f t="shared" si="31"/>
        <v>98.595200000000006</v>
      </c>
      <c r="L347" s="7">
        <v>84.084027777777777</v>
      </c>
      <c r="M347" s="8">
        <v>988361</v>
      </c>
      <c r="N347" s="11">
        <f t="shared" si="32"/>
        <v>98.836100000000002</v>
      </c>
      <c r="O347" s="7">
        <v>84.084027777777777</v>
      </c>
      <c r="P347" s="8">
        <v>5730243</v>
      </c>
      <c r="Q347" s="11">
        <f t="shared" si="33"/>
        <v>5730.2430000000004</v>
      </c>
      <c r="R347" s="7">
        <v>84.084027777777777</v>
      </c>
      <c r="S347" s="8">
        <v>6063810</v>
      </c>
      <c r="T347" s="11">
        <f t="shared" si="34"/>
        <v>606.38099999999997</v>
      </c>
      <c r="W347" s="9">
        <f t="shared" si="35"/>
        <v>98.572460250000006</v>
      </c>
      <c r="X347">
        <f t="shared" si="37"/>
        <v>0.26052735944031724</v>
      </c>
      <c r="Y347">
        <f t="shared" si="36"/>
        <v>0.46052327077840971</v>
      </c>
    </row>
    <row r="348" spans="1:25" x14ac:dyDescent="0.3">
      <c r="A348" s="3">
        <v>43132</v>
      </c>
      <c r="B348" s="6">
        <v>98.616791239999998</v>
      </c>
      <c r="C348" s="6">
        <v>98.668321489999997</v>
      </c>
      <c r="D348" s="6">
        <f>ipsa!B353</f>
        <v>5602.83</v>
      </c>
      <c r="E348" s="6">
        <f>tcn!B430</f>
        <v>596.83900000000006</v>
      </c>
      <c r="I348" s="7">
        <v>84.084722222222226</v>
      </c>
      <c r="J348" s="8">
        <v>987100</v>
      </c>
      <c r="K348" s="11">
        <f t="shared" si="31"/>
        <v>98.71</v>
      </c>
      <c r="L348" s="7">
        <v>84.084722222222226</v>
      </c>
      <c r="M348" s="8">
        <v>988762</v>
      </c>
      <c r="N348" s="11">
        <f t="shared" si="32"/>
        <v>98.876199999999997</v>
      </c>
      <c r="O348" s="7">
        <v>84.084722222222226</v>
      </c>
      <c r="P348" s="8">
        <v>5602647</v>
      </c>
      <c r="Q348" s="11">
        <f t="shared" si="33"/>
        <v>5602.6469999999999</v>
      </c>
      <c r="R348" s="7">
        <v>84.084722222222226</v>
      </c>
      <c r="S348" s="8">
        <v>6052794</v>
      </c>
      <c r="T348" s="11">
        <f t="shared" si="34"/>
        <v>605.27940000000001</v>
      </c>
      <c r="W348" s="9">
        <f t="shared" si="35"/>
        <v>98.616791239999998</v>
      </c>
      <c r="X348">
        <f t="shared" si="37"/>
        <v>0.11643568855276953</v>
      </c>
      <c r="Y348">
        <f t="shared" si="36"/>
        <v>4.4972997414859606E-2</v>
      </c>
    </row>
    <row r="349" spans="1:25" x14ac:dyDescent="0.3">
      <c r="A349" s="3">
        <v>43160</v>
      </c>
      <c r="B349" s="6">
        <v>98.818593930000006</v>
      </c>
      <c r="C349" s="6">
        <v>99.282728410000004</v>
      </c>
      <c r="D349" s="6">
        <f>ipsa!B354</f>
        <v>5542.22</v>
      </c>
      <c r="E349" s="6">
        <f>tcn!B431</f>
        <v>603.44523809523798</v>
      </c>
      <c r="I349" s="7">
        <v>84.08541666666666</v>
      </c>
      <c r="J349" s="8">
        <v>987801</v>
      </c>
      <c r="K349" s="11">
        <f t="shared" si="31"/>
        <v>98.780100000000004</v>
      </c>
      <c r="L349" s="7">
        <v>84.08541666666666</v>
      </c>
      <c r="M349" s="8">
        <v>990809</v>
      </c>
      <c r="N349" s="11">
        <f t="shared" si="32"/>
        <v>99.0809</v>
      </c>
      <c r="O349" s="7">
        <v>84.08541666666666</v>
      </c>
      <c r="P349" s="8">
        <v>5491609</v>
      </c>
      <c r="Q349" s="11">
        <f t="shared" si="33"/>
        <v>5491.6090000000004</v>
      </c>
      <c r="R349" s="7">
        <v>84.08541666666666</v>
      </c>
      <c r="S349" s="8">
        <v>6057307</v>
      </c>
      <c r="T349" s="11">
        <f t="shared" si="34"/>
        <v>605.73069999999996</v>
      </c>
      <c r="W349" s="9">
        <f t="shared" si="35"/>
        <v>98.818593930000006</v>
      </c>
      <c r="X349">
        <f t="shared" si="37"/>
        <v>7.1016107790498495E-2</v>
      </c>
      <c r="Y349">
        <f t="shared" si="36"/>
        <v>0.20463319426899318</v>
      </c>
    </row>
    <row r="350" spans="1:25" x14ac:dyDescent="0.3">
      <c r="A350" s="3">
        <v>43191</v>
      </c>
      <c r="B350" s="6">
        <v>99.131000330000006</v>
      </c>
      <c r="C350" s="6">
        <v>99.668478359999995</v>
      </c>
      <c r="D350" s="6">
        <f>ipsa!B355</f>
        <v>5710.9</v>
      </c>
      <c r="E350" s="6">
        <f>tcn!B432</f>
        <v>600.54761904761904</v>
      </c>
      <c r="I350" s="7">
        <v>84.086111111111109</v>
      </c>
      <c r="J350" s="8">
        <v>990328</v>
      </c>
      <c r="K350" s="11">
        <f t="shared" si="31"/>
        <v>99.032799999999995</v>
      </c>
      <c r="L350" s="7">
        <v>84.086111111111109</v>
      </c>
      <c r="M350" s="8">
        <v>992531</v>
      </c>
      <c r="N350" s="11">
        <f t="shared" si="32"/>
        <v>99.253100000000003</v>
      </c>
      <c r="O350" s="7">
        <v>84.086111111111109</v>
      </c>
      <c r="P350" s="8">
        <v>5583784</v>
      </c>
      <c r="Q350" s="11">
        <f t="shared" si="33"/>
        <v>5583.7839999999997</v>
      </c>
      <c r="R350" s="7">
        <v>84.086111111111109</v>
      </c>
      <c r="S350" s="8">
        <v>6120675</v>
      </c>
      <c r="T350" s="11">
        <f t="shared" si="34"/>
        <v>612.0675</v>
      </c>
      <c r="W350" s="9">
        <f t="shared" si="35"/>
        <v>99.131000330000006</v>
      </c>
      <c r="X350">
        <f t="shared" si="37"/>
        <v>0.25582075741974108</v>
      </c>
      <c r="Y350">
        <f t="shared" si="36"/>
        <v>0.31614131265752121</v>
      </c>
    </row>
    <row r="351" spans="1:25" x14ac:dyDescent="0.3">
      <c r="A351" s="3">
        <v>43221</v>
      </c>
      <c r="B351" s="6">
        <v>99.408296890000003</v>
      </c>
      <c r="C351" s="6">
        <v>99.831404770000006</v>
      </c>
      <c r="D351" s="6">
        <f>ipsa!B356</f>
        <v>5455.09</v>
      </c>
      <c r="E351" s="6">
        <f>tcn!B433</f>
        <v>626.11904761904702</v>
      </c>
      <c r="I351" s="7">
        <v>84.086805555555557</v>
      </c>
      <c r="J351" s="8">
        <v>992692</v>
      </c>
      <c r="K351" s="11">
        <f t="shared" si="31"/>
        <v>99.269199999999998</v>
      </c>
      <c r="L351" s="7">
        <v>84.086805555555557</v>
      </c>
      <c r="M351" s="8">
        <v>995369</v>
      </c>
      <c r="N351" s="11">
        <f t="shared" si="32"/>
        <v>99.536900000000003</v>
      </c>
      <c r="O351" s="7">
        <v>84.086805555555557</v>
      </c>
      <c r="P351" s="8">
        <v>5501896</v>
      </c>
      <c r="Q351" s="11">
        <f t="shared" si="33"/>
        <v>5501.8959999999997</v>
      </c>
      <c r="R351" s="7">
        <v>84.086805555555557</v>
      </c>
      <c r="S351" s="8">
        <v>6238500</v>
      </c>
      <c r="T351" s="11">
        <f t="shared" si="34"/>
        <v>623.85</v>
      </c>
      <c r="W351" s="9">
        <f t="shared" si="35"/>
        <v>99.408296890000003</v>
      </c>
      <c r="X351">
        <f t="shared" si="37"/>
        <v>0.23870879143072443</v>
      </c>
      <c r="Y351">
        <f t="shared" si="36"/>
        <v>0.27972739009682357</v>
      </c>
    </row>
    <row r="352" spans="1:25" x14ac:dyDescent="0.3">
      <c r="A352" s="3">
        <v>43252</v>
      </c>
      <c r="B352" s="6">
        <v>99.510759739999997</v>
      </c>
      <c r="C352" s="6">
        <v>99.934584020000003</v>
      </c>
      <c r="D352" s="6">
        <f>ipsa!B357</f>
        <v>5301.25</v>
      </c>
      <c r="E352" s="6">
        <f>tcn!B434</f>
        <v>636.14619047619101</v>
      </c>
      <c r="I352" s="7">
        <v>84.087499999999991</v>
      </c>
      <c r="J352" s="8">
        <v>995874</v>
      </c>
      <c r="K352" s="11">
        <f t="shared" si="31"/>
        <v>99.587400000000002</v>
      </c>
      <c r="L352" s="7">
        <v>84.087499999999991</v>
      </c>
      <c r="M352" s="8">
        <v>997970</v>
      </c>
      <c r="N352" s="11">
        <f t="shared" si="32"/>
        <v>99.796999999999997</v>
      </c>
      <c r="O352" s="7">
        <v>84.087499999999991</v>
      </c>
      <c r="P352" s="8">
        <v>5350132</v>
      </c>
      <c r="Q352" s="11">
        <f t="shared" si="33"/>
        <v>5350.1319999999996</v>
      </c>
      <c r="R352" s="7">
        <v>84.087499999999991</v>
      </c>
      <c r="S352" s="8">
        <v>6356845</v>
      </c>
      <c r="T352" s="11">
        <f t="shared" si="34"/>
        <v>635.68449999999996</v>
      </c>
      <c r="W352" s="9">
        <f t="shared" si="35"/>
        <v>99.510759739999997</v>
      </c>
      <c r="X352">
        <f t="shared" si="37"/>
        <v>0.32054252477102807</v>
      </c>
      <c r="Y352">
        <f t="shared" si="36"/>
        <v>0.10307273457603117</v>
      </c>
    </row>
    <row r="353" spans="1:25" x14ac:dyDescent="0.3">
      <c r="A353" s="3">
        <v>43282</v>
      </c>
      <c r="B353" s="6">
        <v>99.863231380000002</v>
      </c>
      <c r="C353" s="6">
        <v>100.10417820000001</v>
      </c>
      <c r="D353" s="6">
        <f>ipsa!B358</f>
        <v>5434.44</v>
      </c>
      <c r="E353" s="6">
        <f>tcn!B435</f>
        <v>652.40700000000004</v>
      </c>
      <c r="I353" s="7">
        <v>84.08819444444444</v>
      </c>
      <c r="J353" s="8">
        <v>998970</v>
      </c>
      <c r="K353" s="11">
        <f t="shared" si="31"/>
        <v>99.897000000000006</v>
      </c>
      <c r="L353" s="7">
        <v>84.08819444444444</v>
      </c>
      <c r="M353" s="8">
        <v>1000103</v>
      </c>
      <c r="N353" s="11">
        <f t="shared" si="32"/>
        <v>100.0103</v>
      </c>
      <c r="O353" s="7">
        <v>84.08819444444444</v>
      </c>
      <c r="P353" s="8">
        <v>5432499</v>
      </c>
      <c r="Q353" s="11">
        <f t="shared" si="33"/>
        <v>5432.4989999999998</v>
      </c>
      <c r="R353" s="7">
        <v>84.08819444444444</v>
      </c>
      <c r="S353" s="8">
        <v>6554822</v>
      </c>
      <c r="T353" s="11">
        <f t="shared" si="34"/>
        <v>655.48220000000003</v>
      </c>
      <c r="W353" s="9">
        <f t="shared" si="35"/>
        <v>99.863231380000002</v>
      </c>
      <c r="X353">
        <f t="shared" si="37"/>
        <v>0.31088270202856449</v>
      </c>
      <c r="Y353">
        <f t="shared" si="36"/>
        <v>0.35420455126755712</v>
      </c>
    </row>
    <row r="354" spans="1:25" x14ac:dyDescent="0.3">
      <c r="A354" s="3">
        <v>43313</v>
      </c>
      <c r="B354" s="6">
        <v>100.0348635</v>
      </c>
      <c r="C354" s="6">
        <v>100.2714059</v>
      </c>
      <c r="D354" s="6">
        <f>ipsa!B359</f>
        <v>5270.44</v>
      </c>
      <c r="E354" s="6">
        <f>tcn!B436</f>
        <v>656.25090909090898</v>
      </c>
      <c r="I354" s="7">
        <v>84.088888888888889</v>
      </c>
      <c r="J354" s="8">
        <v>1001409</v>
      </c>
      <c r="K354" s="11">
        <f t="shared" si="31"/>
        <v>100.1409</v>
      </c>
      <c r="L354" s="7">
        <v>84.088888888888889</v>
      </c>
      <c r="M354" s="8">
        <v>1002840</v>
      </c>
      <c r="N354" s="11">
        <f t="shared" si="32"/>
        <v>100.28400000000001</v>
      </c>
      <c r="O354" s="7">
        <v>84.088888888888889</v>
      </c>
      <c r="P354" s="8">
        <v>5325904</v>
      </c>
      <c r="Q354" s="11">
        <f t="shared" si="33"/>
        <v>5325.9040000000005</v>
      </c>
      <c r="R354" s="7">
        <v>84.088888888888889</v>
      </c>
      <c r="S354" s="8">
        <v>6537257</v>
      </c>
      <c r="T354" s="11">
        <f t="shared" si="34"/>
        <v>653.72569999999996</v>
      </c>
      <c r="W354" s="9">
        <f t="shared" si="35"/>
        <v>100.0348635</v>
      </c>
      <c r="X354">
        <f t="shared" si="37"/>
        <v>0.24415147602030629</v>
      </c>
      <c r="Y354">
        <f t="shared" si="36"/>
        <v>0.17186718037083892</v>
      </c>
    </row>
    <row r="355" spans="1:25" x14ac:dyDescent="0.3">
      <c r="A355" s="3">
        <v>43344</v>
      </c>
      <c r="B355" s="6">
        <v>100.3748626</v>
      </c>
      <c r="C355" s="6">
        <v>100.2712757</v>
      </c>
      <c r="D355" s="6">
        <f>ipsa!B360</f>
        <v>5283.53</v>
      </c>
      <c r="E355" s="6">
        <f>tcn!B437</f>
        <v>680.91470588235302</v>
      </c>
      <c r="I355" s="7">
        <v>84.089583333333337</v>
      </c>
      <c r="J355" s="8">
        <v>1003693</v>
      </c>
      <c r="K355" s="11">
        <f t="shared" si="31"/>
        <v>100.3693</v>
      </c>
      <c r="L355" s="7">
        <v>84.089583333333337</v>
      </c>
      <c r="M355" s="8">
        <v>1004201</v>
      </c>
      <c r="N355" s="11">
        <f t="shared" si="32"/>
        <v>100.42010000000001</v>
      </c>
      <c r="O355" s="7">
        <v>84.089583333333337</v>
      </c>
      <c r="P355" s="8">
        <v>5301293</v>
      </c>
      <c r="Q355" s="11">
        <f t="shared" si="33"/>
        <v>5301.2929999999997</v>
      </c>
      <c r="R355" s="7">
        <v>84.089583333333337</v>
      </c>
      <c r="S355" s="8">
        <v>6732666</v>
      </c>
      <c r="T355" s="11">
        <f t="shared" si="34"/>
        <v>673.26660000000004</v>
      </c>
      <c r="W355" s="9">
        <f t="shared" si="35"/>
        <v>100.3748626</v>
      </c>
      <c r="X355">
        <f t="shared" si="37"/>
        <v>0.22807863720018418</v>
      </c>
      <c r="Y355">
        <f t="shared" si="36"/>
        <v>0.33988060572502832</v>
      </c>
    </row>
    <row r="356" spans="1:25" x14ac:dyDescent="0.3">
      <c r="A356" s="3">
        <v>43374</v>
      </c>
      <c r="B356" s="6">
        <v>100.74281120000001</v>
      </c>
      <c r="C356" s="6">
        <v>100.5070953</v>
      </c>
      <c r="D356" s="6">
        <f>ipsa!B361</f>
        <v>5104.33</v>
      </c>
      <c r="E356" s="6">
        <f>tcn!B438</f>
        <v>676.84090909090901</v>
      </c>
      <c r="I356" s="7">
        <v>84.090277777777786</v>
      </c>
      <c r="J356" s="8">
        <v>1005480</v>
      </c>
      <c r="K356" s="11">
        <f t="shared" si="31"/>
        <v>100.548</v>
      </c>
      <c r="L356" s="7">
        <v>84.090277777777786</v>
      </c>
      <c r="M356" s="8">
        <v>1005556</v>
      </c>
      <c r="N356" s="11">
        <f t="shared" si="32"/>
        <v>100.5556</v>
      </c>
      <c r="O356" s="7">
        <v>84.090277777777786</v>
      </c>
      <c r="P356" s="8">
        <v>5164510</v>
      </c>
      <c r="Q356" s="11">
        <f t="shared" si="33"/>
        <v>5164.51</v>
      </c>
      <c r="R356" s="7">
        <v>84.090277777777786</v>
      </c>
      <c r="S356" s="8">
        <v>6751172</v>
      </c>
      <c r="T356" s="11">
        <f t="shared" si="34"/>
        <v>675.11720000000003</v>
      </c>
      <c r="W356" s="9">
        <f t="shared" si="35"/>
        <v>100.74281120000001</v>
      </c>
      <c r="X356">
        <f t="shared" si="37"/>
        <v>0.17804248908781517</v>
      </c>
      <c r="Y356">
        <f t="shared" si="36"/>
        <v>0.36657444948771456</v>
      </c>
    </row>
    <row r="357" spans="1:25" x14ac:dyDescent="0.3">
      <c r="A357" s="3">
        <v>43405</v>
      </c>
      <c r="B357" s="6">
        <v>100.73748740000001</v>
      </c>
      <c r="C357" s="6">
        <v>100.6024949</v>
      </c>
      <c r="D357" s="6">
        <f>ipsa!B362</f>
        <v>5111.88</v>
      </c>
      <c r="E357" s="6">
        <f>tcn!B439</f>
        <v>677.61199999999997</v>
      </c>
      <c r="I357" s="7">
        <v>84.09097222222222</v>
      </c>
      <c r="J357" s="8">
        <v>1007337</v>
      </c>
      <c r="K357" s="11">
        <f t="shared" si="31"/>
        <v>100.7337</v>
      </c>
      <c r="L357" s="7">
        <v>84.09097222222222</v>
      </c>
      <c r="M357" s="8">
        <v>1008003</v>
      </c>
      <c r="N357" s="11">
        <f t="shared" si="32"/>
        <v>100.80029999999999</v>
      </c>
      <c r="O357" s="7">
        <v>84.09097222222222</v>
      </c>
      <c r="P357" s="8">
        <v>5178372</v>
      </c>
      <c r="Q357" s="11">
        <f t="shared" si="33"/>
        <v>5178.3720000000003</v>
      </c>
      <c r="R357" s="7">
        <v>84.09097222222222</v>
      </c>
      <c r="S357" s="8">
        <v>6698236</v>
      </c>
      <c r="T357" s="11">
        <f t="shared" si="34"/>
        <v>669.82360000000006</v>
      </c>
      <c r="W357" s="9">
        <f t="shared" si="35"/>
        <v>100.73748740000001</v>
      </c>
      <c r="X357">
        <f t="shared" si="37"/>
        <v>0.18468791025181019</v>
      </c>
      <c r="Y357">
        <f t="shared" si="36"/>
        <v>-5.2845458019135094E-3</v>
      </c>
    </row>
    <row r="358" spans="1:25" x14ac:dyDescent="0.3">
      <c r="A358" s="3">
        <v>43435</v>
      </c>
      <c r="B358" s="6">
        <v>100.63564100000001</v>
      </c>
      <c r="C358" s="6">
        <v>100.52</v>
      </c>
      <c r="D358" s="6">
        <f>ipsa!B363</f>
        <v>5105.43</v>
      </c>
      <c r="E358" s="6">
        <f>tcn!B440</f>
        <v>681.98684210526301</v>
      </c>
      <c r="I358" s="7">
        <v>84.091666666666669</v>
      </c>
      <c r="J358" s="8">
        <v>1008046</v>
      </c>
      <c r="K358" s="11">
        <f t="shared" si="31"/>
        <v>100.80459999999999</v>
      </c>
      <c r="L358" s="7">
        <v>84.091666666666669</v>
      </c>
      <c r="M358" s="8">
        <v>1008977</v>
      </c>
      <c r="N358" s="11">
        <f t="shared" si="32"/>
        <v>100.8977</v>
      </c>
      <c r="O358" s="7">
        <v>84.091666666666669</v>
      </c>
      <c r="P358" s="8">
        <v>5119933</v>
      </c>
      <c r="Q358" s="11">
        <f t="shared" si="33"/>
        <v>5119.933</v>
      </c>
      <c r="R358" s="7">
        <v>84.091666666666669</v>
      </c>
      <c r="S358" s="8">
        <v>6750702</v>
      </c>
      <c r="T358" s="11">
        <f t="shared" si="34"/>
        <v>675.0702</v>
      </c>
      <c r="W358" s="9">
        <f t="shared" si="35"/>
        <v>100.63564100000001</v>
      </c>
      <c r="X358">
        <f t="shared" si="37"/>
        <v>7.0383595559377454E-2</v>
      </c>
      <c r="Y358">
        <f t="shared" si="36"/>
        <v>-0.10110079438014452</v>
      </c>
    </row>
    <row r="359" spans="1:25" x14ac:dyDescent="0.3">
      <c r="A359" s="3">
        <v>43466</v>
      </c>
      <c r="B359" s="6">
        <v>100.748087958</v>
      </c>
      <c r="C359" s="6">
        <v>101</v>
      </c>
      <c r="D359" s="6">
        <f>ipsa!B364</f>
        <v>5405.61</v>
      </c>
      <c r="E359" s="6">
        <f>tcn!B441</f>
        <v>677.06181818181801</v>
      </c>
      <c r="I359" s="7">
        <v>84.125694444444449</v>
      </c>
      <c r="J359" s="8">
        <v>1007382</v>
      </c>
      <c r="K359" s="11">
        <f t="shared" si="31"/>
        <v>100.73820000000001</v>
      </c>
      <c r="L359" s="7">
        <v>84.125694444444449</v>
      </c>
      <c r="M359" s="8">
        <v>1011694</v>
      </c>
      <c r="N359" s="11">
        <f t="shared" si="32"/>
        <v>101.1694</v>
      </c>
      <c r="O359" s="7">
        <v>84.125694444444449</v>
      </c>
      <c r="P359" s="8">
        <v>5249227</v>
      </c>
      <c r="Q359" s="11">
        <f t="shared" si="33"/>
        <v>5249.2269999999999</v>
      </c>
      <c r="R359" s="7">
        <v>84.125694444444449</v>
      </c>
      <c r="S359" s="8">
        <v>6797593</v>
      </c>
      <c r="T359" s="11">
        <f t="shared" si="34"/>
        <v>679.75930000000005</v>
      </c>
      <c r="W359" s="9">
        <f t="shared" si="35"/>
        <v>100.748087958</v>
      </c>
      <c r="X359">
        <f t="shared" si="37"/>
        <v>-6.5870009900322657E-2</v>
      </c>
      <c r="Y359">
        <f t="shared" si="36"/>
        <v>0.11173671363606275</v>
      </c>
    </row>
    <row r="360" spans="1:25" x14ac:dyDescent="0.3">
      <c r="A360" s="3">
        <v>43497</v>
      </c>
      <c r="B360" s="6">
        <v>100.79463698399999</v>
      </c>
      <c r="C360" s="6">
        <v>101.15</v>
      </c>
      <c r="D360" s="6">
        <f>ipsa!B365</f>
        <v>5287.54</v>
      </c>
      <c r="E360" s="6">
        <f>tcn!B442</f>
        <v>656.30449999999996</v>
      </c>
      <c r="I360" s="7">
        <v>84.126388888888883</v>
      </c>
      <c r="J360" s="8">
        <v>1008527</v>
      </c>
      <c r="K360" s="11">
        <f t="shared" si="31"/>
        <v>100.8527</v>
      </c>
      <c r="L360" s="7">
        <v>84.126388888888883</v>
      </c>
      <c r="M360" s="8">
        <v>1013243</v>
      </c>
      <c r="N360" s="11">
        <f t="shared" si="32"/>
        <v>101.32429999999999</v>
      </c>
      <c r="O360" s="7">
        <v>84.126388888888883</v>
      </c>
      <c r="P360" s="8">
        <v>5264323</v>
      </c>
      <c r="Q360" s="11">
        <f t="shared" si="33"/>
        <v>5264.3230000000003</v>
      </c>
      <c r="R360" s="7">
        <v>84.126388888888883</v>
      </c>
      <c r="S360" s="8">
        <v>6667847</v>
      </c>
      <c r="T360" s="11">
        <f t="shared" si="34"/>
        <v>666.78470000000004</v>
      </c>
      <c r="W360" s="9">
        <f t="shared" si="35"/>
        <v>100.79463698399999</v>
      </c>
      <c r="X360">
        <f t="shared" si="37"/>
        <v>0.11366095483143113</v>
      </c>
      <c r="Y360">
        <f t="shared" si="36"/>
        <v>4.6203384047743157E-2</v>
      </c>
    </row>
    <row r="361" spans="1:25" x14ac:dyDescent="0.3">
      <c r="A361" s="3">
        <v>43525</v>
      </c>
      <c r="B361" s="6">
        <v>101.272680897</v>
      </c>
      <c r="C361" s="6">
        <v>101.8</v>
      </c>
      <c r="D361" s="6">
        <f>ipsa!B366</f>
        <v>5259.41</v>
      </c>
      <c r="E361" s="6">
        <f>tcn!B443</f>
        <v>667.67857142857201</v>
      </c>
      <c r="I361" s="7">
        <v>84.127083333333331</v>
      </c>
      <c r="J361" s="8">
        <v>1011950</v>
      </c>
      <c r="K361" s="11">
        <f t="shared" si="31"/>
        <v>101.19499999999999</v>
      </c>
      <c r="L361" s="7">
        <v>84.127083333333331</v>
      </c>
      <c r="M361" s="8">
        <v>1015688</v>
      </c>
      <c r="N361" s="11">
        <f t="shared" si="32"/>
        <v>101.5688</v>
      </c>
      <c r="O361" s="7">
        <v>84.127083333333331</v>
      </c>
      <c r="P361" s="8">
        <v>5185666</v>
      </c>
      <c r="Q361" s="11">
        <f t="shared" si="33"/>
        <v>5185.6660000000002</v>
      </c>
      <c r="R361" s="7">
        <v>84.127083333333331</v>
      </c>
      <c r="S361" s="8">
        <v>6683349</v>
      </c>
      <c r="T361" s="11">
        <f t="shared" si="34"/>
        <v>668.33489999999995</v>
      </c>
      <c r="W361" s="9">
        <f t="shared" si="35"/>
        <v>101.272680897</v>
      </c>
      <c r="X361">
        <f t="shared" si="37"/>
        <v>0.33940588600998467</v>
      </c>
      <c r="Y361">
        <f t="shared" si="36"/>
        <v>0.47427514727385756</v>
      </c>
    </row>
    <row r="362" spans="1:25" x14ac:dyDescent="0.3">
      <c r="A362" s="3">
        <v>43556</v>
      </c>
      <c r="B362" s="6">
        <v>101.536606212</v>
      </c>
      <c r="C362" s="6">
        <v>102.1</v>
      </c>
      <c r="D362" s="6">
        <f>ipsa!B367</f>
        <v>5187.1000000000004</v>
      </c>
      <c r="E362" s="6">
        <f>tcn!B444</f>
        <v>667.39904761904802</v>
      </c>
      <c r="I362" s="7">
        <v>84.12777777777778</v>
      </c>
      <c r="J362" s="8">
        <v>1014327</v>
      </c>
      <c r="K362" s="11">
        <f t="shared" si="31"/>
        <v>101.4327</v>
      </c>
      <c r="L362" s="7">
        <v>84.12777777777778</v>
      </c>
      <c r="M362" s="8">
        <v>1016716</v>
      </c>
      <c r="N362" s="11">
        <f t="shared" si="32"/>
        <v>101.6716</v>
      </c>
      <c r="O362" s="7">
        <v>84.12777777777778</v>
      </c>
      <c r="P362" s="8">
        <v>5090836</v>
      </c>
      <c r="Q362" s="11">
        <f t="shared" si="33"/>
        <v>5090.8360000000002</v>
      </c>
      <c r="R362" s="7">
        <v>84.12777777777778</v>
      </c>
      <c r="S362" s="8">
        <v>6797259</v>
      </c>
      <c r="T362" s="11">
        <f t="shared" si="34"/>
        <v>679.72590000000002</v>
      </c>
      <c r="W362" s="9">
        <f t="shared" si="35"/>
        <v>101.536606212</v>
      </c>
      <c r="X362">
        <f t="shared" si="37"/>
        <v>0.23489302831167436</v>
      </c>
      <c r="Y362">
        <f t="shared" si="36"/>
        <v>0.26060859914277046</v>
      </c>
    </row>
    <row r="363" spans="1:25" x14ac:dyDescent="0.3">
      <c r="A363" s="3">
        <v>43586</v>
      </c>
      <c r="B363" s="6">
        <v>102.150333284</v>
      </c>
      <c r="C363" s="6">
        <v>102.22</v>
      </c>
      <c r="D363" s="6">
        <f>ipsa!B368</f>
        <v>4977.09</v>
      </c>
      <c r="E363" s="6">
        <f>tcn!B445</f>
        <v>692.00380952380999</v>
      </c>
      <c r="I363" s="7">
        <v>84.128472222222214</v>
      </c>
      <c r="J363" s="8">
        <v>1020149</v>
      </c>
      <c r="K363" s="11">
        <f t="shared" si="31"/>
        <v>102.0149</v>
      </c>
      <c r="L363" s="7">
        <v>84.128472222222214</v>
      </c>
      <c r="M363" s="8">
        <v>1019244</v>
      </c>
      <c r="N363" s="11">
        <f t="shared" si="32"/>
        <v>101.92440000000001</v>
      </c>
      <c r="O363" s="7">
        <v>84.128472222222214</v>
      </c>
      <c r="P363" s="8">
        <v>5062742</v>
      </c>
      <c r="Q363" s="11">
        <f t="shared" si="33"/>
        <v>5062.7420000000002</v>
      </c>
      <c r="R363" s="7">
        <v>84.128472222222214</v>
      </c>
      <c r="S363" s="8">
        <v>6898166</v>
      </c>
      <c r="T363" s="11">
        <f t="shared" si="34"/>
        <v>689.81659999999999</v>
      </c>
      <c r="W363" s="9">
        <f t="shared" si="35"/>
        <v>102.150333284</v>
      </c>
      <c r="X363">
        <f t="shared" si="37"/>
        <v>0.57397663672563226</v>
      </c>
      <c r="Y363">
        <f t="shared" si="36"/>
        <v>0.60443922137656614</v>
      </c>
    </row>
    <row r="364" spans="1:25" x14ac:dyDescent="0.3">
      <c r="A364" s="3">
        <v>43617</v>
      </c>
      <c r="B364" s="6">
        <v>102.200162221</v>
      </c>
      <c r="C364" s="6">
        <v>102.31</v>
      </c>
      <c r="D364" s="6">
        <f>ipsa!B369</f>
        <v>5070.72</v>
      </c>
      <c r="E364" s="6">
        <f>tcn!B446</f>
        <v>692.40899999999999</v>
      </c>
      <c r="I364" s="7">
        <v>84.129166666666663</v>
      </c>
      <c r="J364" s="8">
        <v>1023336</v>
      </c>
      <c r="K364" s="11">
        <f t="shared" si="31"/>
        <v>102.3336</v>
      </c>
      <c r="L364" s="7">
        <v>84.129166666666663</v>
      </c>
      <c r="M364" s="8">
        <v>1021832</v>
      </c>
      <c r="N364" s="11">
        <f t="shared" si="32"/>
        <v>102.1832</v>
      </c>
      <c r="O364" s="7">
        <v>84.129166666666663</v>
      </c>
      <c r="P364" s="8">
        <v>5114413</v>
      </c>
      <c r="Q364" s="11">
        <f t="shared" si="33"/>
        <v>5114.4129999999996</v>
      </c>
      <c r="R364" s="7">
        <v>84.129166666666663</v>
      </c>
      <c r="S364" s="8">
        <v>6934100</v>
      </c>
      <c r="T364" s="11">
        <f t="shared" si="34"/>
        <v>693.41</v>
      </c>
      <c r="W364" s="9">
        <f t="shared" si="35"/>
        <v>102.200162221</v>
      </c>
      <c r="X364">
        <f t="shared" si="37"/>
        <v>0.31240534470946102</v>
      </c>
      <c r="Y364">
        <f t="shared" si="36"/>
        <v>4.8780004330922111E-2</v>
      </c>
    </row>
    <row r="365" spans="1:25" x14ac:dyDescent="0.3">
      <c r="A365" s="3">
        <v>43647</v>
      </c>
      <c r="B365" s="6">
        <v>102.42867542899999</v>
      </c>
      <c r="C365" s="6">
        <v>102.47</v>
      </c>
      <c r="D365" s="6">
        <f>ipsa!B370</f>
        <v>4972.3599999999997</v>
      </c>
      <c r="E365" s="6">
        <f>tcn!B447</f>
        <v>686.05954545454597</v>
      </c>
      <c r="I365" s="7">
        <v>84.129861111111111</v>
      </c>
      <c r="J365" s="8">
        <v>1025316</v>
      </c>
      <c r="K365" s="11">
        <f t="shared" si="31"/>
        <v>102.5316</v>
      </c>
      <c r="L365" s="7">
        <v>84.129861111111111</v>
      </c>
      <c r="M365" s="8">
        <v>1023803</v>
      </c>
      <c r="N365" s="11">
        <f t="shared" si="32"/>
        <v>102.38030000000001</v>
      </c>
      <c r="O365" s="7">
        <v>84.129861111111111</v>
      </c>
      <c r="P365" s="8">
        <v>4985611</v>
      </c>
      <c r="Q365" s="11">
        <f t="shared" si="33"/>
        <v>4985.6109999999999</v>
      </c>
      <c r="R365" s="7">
        <v>84.129861111111111</v>
      </c>
      <c r="S365" s="8">
        <v>6881891</v>
      </c>
      <c r="T365" s="11">
        <f t="shared" si="34"/>
        <v>688.18910000000005</v>
      </c>
      <c r="W365" s="9">
        <f t="shared" si="35"/>
        <v>102.42867542899999</v>
      </c>
      <c r="X365">
        <f t="shared" si="37"/>
        <v>0.19348483782452774</v>
      </c>
      <c r="Y365">
        <f t="shared" si="36"/>
        <v>0.22359378207821123</v>
      </c>
    </row>
    <row r="366" spans="1:25" x14ac:dyDescent="0.3">
      <c r="A366" s="3">
        <v>43678</v>
      </c>
      <c r="B366" s="6">
        <v>102.620430008</v>
      </c>
      <c r="C366" s="6">
        <v>102.55</v>
      </c>
      <c r="D366" s="6">
        <f>ipsa!B371</f>
        <v>4804.37</v>
      </c>
      <c r="E366" s="6">
        <f>tcn!B448</f>
        <v>713.70333333333303</v>
      </c>
      <c r="I366" s="7">
        <v>84.13055555555556</v>
      </c>
      <c r="J366" s="8">
        <v>1027620</v>
      </c>
      <c r="K366" s="11">
        <f t="shared" si="31"/>
        <v>102.762</v>
      </c>
      <c r="L366" s="7">
        <v>84.13055555555556</v>
      </c>
      <c r="M366" s="8">
        <v>1025950</v>
      </c>
      <c r="N366" s="11">
        <f t="shared" si="32"/>
        <v>102.595</v>
      </c>
      <c r="O366" s="7">
        <v>84.13055555555556</v>
      </c>
      <c r="P366" s="8">
        <v>4852009</v>
      </c>
      <c r="Q366" s="11">
        <f t="shared" si="33"/>
        <v>4852.009</v>
      </c>
      <c r="R366" s="7">
        <v>84.13055555555556</v>
      </c>
      <c r="S366" s="8">
        <v>7098781</v>
      </c>
      <c r="T366" s="11">
        <f t="shared" si="34"/>
        <v>709.87810000000002</v>
      </c>
      <c r="W366" s="9">
        <f t="shared" si="35"/>
        <v>102.620430008</v>
      </c>
      <c r="X366">
        <f t="shared" si="37"/>
        <v>0.22471121098274693</v>
      </c>
      <c r="Y366">
        <f t="shared" si="36"/>
        <v>0.18720790657194186</v>
      </c>
    </row>
    <row r="367" spans="1:25" x14ac:dyDescent="0.3">
      <c r="A367" s="3">
        <v>43709</v>
      </c>
      <c r="B367" s="6">
        <v>102.632852466</v>
      </c>
      <c r="C367" s="6">
        <v>102.63</v>
      </c>
      <c r="D367" s="6">
        <f>ipsa!B372</f>
        <v>5059.04</v>
      </c>
      <c r="E367" s="6">
        <f>tcn!B449</f>
        <v>718.44222222222197</v>
      </c>
      <c r="I367" s="7">
        <v>84.131250000000009</v>
      </c>
      <c r="J367" s="8">
        <v>1026642</v>
      </c>
      <c r="K367" s="11">
        <f t="shared" si="31"/>
        <v>102.66419999999999</v>
      </c>
      <c r="L367" s="7">
        <v>84.131250000000009</v>
      </c>
      <c r="M367" s="8">
        <v>1028190</v>
      </c>
      <c r="N367" s="11">
        <f t="shared" si="32"/>
        <v>102.819</v>
      </c>
      <c r="O367" s="7">
        <v>84.131250000000009</v>
      </c>
      <c r="P367" s="8">
        <v>5067270</v>
      </c>
      <c r="Q367" s="11">
        <f t="shared" si="33"/>
        <v>5067.2700000000004</v>
      </c>
      <c r="R367" s="7">
        <v>84.131250000000009</v>
      </c>
      <c r="S367" s="8">
        <v>7116147</v>
      </c>
      <c r="T367" s="11">
        <f t="shared" si="34"/>
        <v>711.61469999999997</v>
      </c>
      <c r="W367" s="9">
        <f t="shared" si="35"/>
        <v>102.632852466</v>
      </c>
      <c r="X367">
        <f t="shared" si="37"/>
        <v>-9.5171366847665695E-2</v>
      </c>
      <c r="Y367">
        <f t="shared" si="36"/>
        <v>1.2105248437393357E-2</v>
      </c>
    </row>
    <row r="368" spans="1:25" x14ac:dyDescent="0.3">
      <c r="A368" s="3">
        <v>43739</v>
      </c>
      <c r="B368" s="6">
        <v>103.465396218</v>
      </c>
      <c r="C368" s="6">
        <v>102.96</v>
      </c>
      <c r="D368" s="6">
        <f>ipsa!B373</f>
        <v>4744.13</v>
      </c>
      <c r="E368" s="6">
        <f>tcn!B450</f>
        <v>721.03227272727304</v>
      </c>
      <c r="I368" s="7">
        <v>84.131944444444443</v>
      </c>
      <c r="J368" s="8">
        <v>1032081</v>
      </c>
      <c r="K368" s="11">
        <f t="shared" si="31"/>
        <v>103.2081</v>
      </c>
      <c r="L368" s="7">
        <v>84.131944444444443</v>
      </c>
      <c r="M368" s="8">
        <v>1030490</v>
      </c>
      <c r="N368" s="11">
        <f t="shared" si="32"/>
        <v>103.04900000000001</v>
      </c>
      <c r="O368" s="7">
        <v>84.131944444444443</v>
      </c>
      <c r="P368" s="8">
        <v>4857656</v>
      </c>
      <c r="Q368" s="11">
        <f t="shared" si="33"/>
        <v>4857.6559999999999</v>
      </c>
      <c r="R368" s="7">
        <v>84.131944444444443</v>
      </c>
      <c r="S368" s="8">
        <v>7172741</v>
      </c>
      <c r="T368" s="11">
        <f t="shared" si="34"/>
        <v>717.27409999999998</v>
      </c>
      <c r="W368" s="9">
        <f t="shared" si="35"/>
        <v>103.465396218</v>
      </c>
      <c r="X368">
        <f t="shared" si="37"/>
        <v>0.5297854558843369</v>
      </c>
      <c r="Y368">
        <f t="shared" si="36"/>
        <v>0.81118641058503727</v>
      </c>
    </row>
    <row r="369" spans="1:25" x14ac:dyDescent="0.3">
      <c r="A369" s="3">
        <v>43770</v>
      </c>
      <c r="B369" s="6">
        <v>103.553177745</v>
      </c>
      <c r="C369" s="6">
        <v>103.01</v>
      </c>
      <c r="D369" s="6">
        <f>ipsa!B374</f>
        <v>4538.8</v>
      </c>
      <c r="E369" s="6">
        <f>tcn!B451</f>
        <v>776.53</v>
      </c>
      <c r="I369" s="7">
        <v>84.132638888888891</v>
      </c>
      <c r="J369" s="8">
        <v>1035621</v>
      </c>
      <c r="K369" s="11">
        <f t="shared" si="31"/>
        <v>103.5621</v>
      </c>
      <c r="L369" s="7">
        <v>84.132638888888891</v>
      </c>
      <c r="M369" s="8">
        <v>1032171</v>
      </c>
      <c r="N369" s="11">
        <f t="shared" si="32"/>
        <v>103.2171</v>
      </c>
      <c r="O369" s="7">
        <v>84.132638888888891</v>
      </c>
      <c r="P369" s="8">
        <v>4578516</v>
      </c>
      <c r="Q369" s="11">
        <f t="shared" si="33"/>
        <v>4578.5159999999996</v>
      </c>
      <c r="R369" s="7">
        <v>84.132638888888891</v>
      </c>
      <c r="S369" s="8">
        <v>7678148</v>
      </c>
      <c r="T369" s="11">
        <f t="shared" si="34"/>
        <v>767.81479999999999</v>
      </c>
      <c r="W369" s="9">
        <f t="shared" si="35"/>
        <v>103.553177745</v>
      </c>
      <c r="X369">
        <f t="shared" si="37"/>
        <v>0.342996334590012</v>
      </c>
      <c r="Y369">
        <f t="shared" si="36"/>
        <v>8.4841435116203456E-2</v>
      </c>
    </row>
    <row r="370" spans="1:25" x14ac:dyDescent="0.3">
      <c r="A370" s="3">
        <v>43800</v>
      </c>
      <c r="B370" s="6">
        <v>103.65598192</v>
      </c>
      <c r="C370" s="6">
        <v>103.1</v>
      </c>
      <c r="D370" s="6">
        <f>ipsa!B375</f>
        <v>4669.8500000000004</v>
      </c>
      <c r="E370" s="6">
        <f>tcn!B452</f>
        <v>770.39049999999997</v>
      </c>
      <c r="I370" s="7">
        <v>84.13333333333334</v>
      </c>
      <c r="J370" s="8">
        <v>1037972</v>
      </c>
      <c r="K370" s="11">
        <f t="shared" si="31"/>
        <v>103.7972</v>
      </c>
      <c r="L370" s="7">
        <v>84.13333333333334</v>
      </c>
      <c r="M370" s="8">
        <v>1034650</v>
      </c>
      <c r="N370" s="11">
        <f t="shared" si="32"/>
        <v>103.465</v>
      </c>
      <c r="O370" s="7">
        <v>84.13333333333334</v>
      </c>
      <c r="P370" s="8">
        <v>4668829</v>
      </c>
      <c r="Q370" s="11">
        <f t="shared" si="33"/>
        <v>4668.8289999999997</v>
      </c>
      <c r="R370" s="7">
        <v>84.13333333333334</v>
      </c>
      <c r="S370" s="8">
        <v>7644805</v>
      </c>
      <c r="T370" s="11">
        <f t="shared" si="34"/>
        <v>764.48050000000001</v>
      </c>
      <c r="W370" s="9">
        <f t="shared" si="35"/>
        <v>103.65598192</v>
      </c>
      <c r="X370">
        <f t="shared" si="37"/>
        <v>0.22701355032390325</v>
      </c>
      <c r="Y370">
        <f t="shared" si="36"/>
        <v>9.9276697479197651E-2</v>
      </c>
    </row>
    <row r="371" spans="1:25" x14ac:dyDescent="0.3">
      <c r="A371" s="3">
        <v>43831</v>
      </c>
      <c r="B371" s="6">
        <v>104.242876376</v>
      </c>
      <c r="C371" s="6">
        <v>103.4</v>
      </c>
      <c r="D371" s="6">
        <f>ipsa!B376</f>
        <v>4572.0600000000004</v>
      </c>
      <c r="E371" s="6">
        <f>tcn!B453</f>
        <v>772.64772727272702</v>
      </c>
      <c r="I371" s="7">
        <v>84.167361111111106</v>
      </c>
      <c r="J371" s="8">
        <v>1041894</v>
      </c>
      <c r="K371" s="11">
        <f t="shared" si="31"/>
        <v>104.18940000000001</v>
      </c>
      <c r="L371" s="7">
        <v>84.167361111111106</v>
      </c>
      <c r="M371" s="8">
        <v>1035310</v>
      </c>
      <c r="N371" s="11">
        <f t="shared" si="32"/>
        <v>103.53100000000001</v>
      </c>
      <c r="O371" s="7">
        <v>84.167361111111106</v>
      </c>
      <c r="P371" s="8">
        <v>4436835</v>
      </c>
      <c r="Q371" s="11">
        <f t="shared" si="33"/>
        <v>4436.835</v>
      </c>
      <c r="R371" s="7">
        <v>84.167361111111106</v>
      </c>
      <c r="S371" s="8">
        <v>7758038</v>
      </c>
      <c r="T371" s="11">
        <f t="shared" si="34"/>
        <v>775.80380000000002</v>
      </c>
      <c r="W371" s="9">
        <f t="shared" si="35"/>
        <v>104.242876376</v>
      </c>
      <c r="X371">
        <f t="shared" si="37"/>
        <v>0.37785219639836498</v>
      </c>
      <c r="Y371">
        <f t="shared" si="36"/>
        <v>0.56619448789068372</v>
      </c>
    </row>
    <row r="372" spans="1:25" x14ac:dyDescent="0.3">
      <c r="A372" s="3">
        <v>43862</v>
      </c>
      <c r="B372" s="6">
        <v>104.710269657</v>
      </c>
      <c r="C372" s="6">
        <v>103.79</v>
      </c>
      <c r="D372" s="6">
        <f>ipsa!B377</f>
        <v>4122.63</v>
      </c>
      <c r="E372" s="6">
        <f>tcn!B454</f>
        <v>796.37950000000001</v>
      </c>
      <c r="I372" s="7">
        <v>84.168055555555554</v>
      </c>
      <c r="J372" s="8">
        <v>1047163</v>
      </c>
      <c r="K372" s="11">
        <f t="shared" si="31"/>
        <v>104.7163</v>
      </c>
      <c r="L372" s="7">
        <v>84.168055555555554</v>
      </c>
      <c r="M372" s="8">
        <v>1039255</v>
      </c>
      <c r="N372" s="11">
        <f t="shared" si="32"/>
        <v>103.9255</v>
      </c>
      <c r="O372" s="7">
        <v>84.168055555555554</v>
      </c>
      <c r="P372" s="8">
        <v>4074073</v>
      </c>
      <c r="Q372" s="11">
        <f t="shared" si="33"/>
        <v>4074.0729999999999</v>
      </c>
      <c r="R372" s="7">
        <v>84.168055555555554</v>
      </c>
      <c r="S372" s="8">
        <v>8086953</v>
      </c>
      <c r="T372" s="11">
        <f t="shared" si="34"/>
        <v>808.69529999999997</v>
      </c>
      <c r="W372" s="9">
        <f t="shared" si="35"/>
        <v>104.710269657</v>
      </c>
      <c r="X372">
        <f t="shared" si="37"/>
        <v>0.50571363305671468</v>
      </c>
      <c r="Y372">
        <f t="shared" si="36"/>
        <v>0.4483695166988042</v>
      </c>
    </row>
    <row r="373" spans="1:25" x14ac:dyDescent="0.3">
      <c r="A373" s="3">
        <v>43891</v>
      </c>
      <c r="B373" s="6">
        <v>105.056432253</v>
      </c>
      <c r="C373" s="6">
        <v>104.48</v>
      </c>
      <c r="D373" s="6">
        <f>ipsa!B378</f>
        <v>3487.49</v>
      </c>
      <c r="E373" s="6">
        <f>tcn!B455</f>
        <v>839.37545454545398</v>
      </c>
      <c r="I373" s="7">
        <v>84.168750000000003</v>
      </c>
      <c r="J373" s="8">
        <v>1049597</v>
      </c>
      <c r="K373" s="11">
        <f t="shared" si="31"/>
        <v>104.9597</v>
      </c>
      <c r="L373" s="7">
        <v>84.168750000000003</v>
      </c>
      <c r="M373" s="8">
        <v>1042196</v>
      </c>
      <c r="N373" s="11">
        <f t="shared" si="32"/>
        <v>104.2196</v>
      </c>
      <c r="O373" s="7">
        <v>84.168750000000003</v>
      </c>
      <c r="P373" s="8">
        <v>3418140</v>
      </c>
      <c r="Q373" s="11">
        <f t="shared" si="33"/>
        <v>3418.14</v>
      </c>
      <c r="R373" s="7">
        <v>84.168750000000003</v>
      </c>
      <c r="S373" s="8">
        <v>8384993</v>
      </c>
      <c r="T373" s="11">
        <f t="shared" si="34"/>
        <v>838.49929999999995</v>
      </c>
      <c r="W373" s="9">
        <f t="shared" si="35"/>
        <v>105.056432253</v>
      </c>
      <c r="X373">
        <f t="shared" si="37"/>
        <v>0.23243754792710547</v>
      </c>
      <c r="Y373">
        <f t="shared" si="36"/>
        <v>0.33059087435638901</v>
      </c>
    </row>
    <row r="374" spans="1:25" x14ac:dyDescent="0.3">
      <c r="A374" s="3">
        <v>43922</v>
      </c>
      <c r="B374" s="6">
        <v>105.013698925</v>
      </c>
      <c r="C374" s="6">
        <v>104.88</v>
      </c>
      <c r="D374" s="6">
        <f>ipsa!B379</f>
        <v>3977.56</v>
      </c>
      <c r="E374" s="6">
        <f>tcn!B456</f>
        <v>853.37904761904804</v>
      </c>
      <c r="I374" s="7">
        <v>84.169444444444437</v>
      </c>
      <c r="J374" s="8">
        <v>1048766</v>
      </c>
      <c r="K374" s="11">
        <f t="shared" si="31"/>
        <v>104.8766</v>
      </c>
      <c r="L374" s="7">
        <v>84.169444444444437</v>
      </c>
      <c r="M374" s="8">
        <v>1044362</v>
      </c>
      <c r="N374" s="11">
        <f t="shared" si="32"/>
        <v>104.4362</v>
      </c>
      <c r="O374" s="7">
        <v>84.169444444444437</v>
      </c>
      <c r="P374" s="8">
        <v>3923234</v>
      </c>
      <c r="Q374" s="11">
        <f t="shared" si="33"/>
        <v>3923.2339999999999</v>
      </c>
      <c r="R374" s="7">
        <v>84.169444444444437</v>
      </c>
      <c r="S374" s="8">
        <v>8684831</v>
      </c>
      <c r="T374" s="11">
        <f t="shared" si="34"/>
        <v>868.48310000000004</v>
      </c>
      <c r="W374" s="9">
        <f t="shared" si="35"/>
        <v>105.013698925</v>
      </c>
      <c r="X374">
        <f t="shared" si="37"/>
        <v>-7.9173244588162106E-2</v>
      </c>
      <c r="Y374">
        <f t="shared" si="36"/>
        <v>-4.0676546008228343E-2</v>
      </c>
    </row>
    <row r="375" spans="1:25" x14ac:dyDescent="0.3">
      <c r="A375" s="3">
        <v>43952</v>
      </c>
      <c r="B375" s="6">
        <v>104.961473516</v>
      </c>
      <c r="C375" s="6">
        <v>104.84</v>
      </c>
      <c r="D375" s="6">
        <f>ipsa!B380</f>
        <v>3647.6</v>
      </c>
      <c r="E375" s="6">
        <f>tcn!B457</f>
        <v>821.80526315789496</v>
      </c>
      <c r="I375" s="7">
        <v>84.170138888888886</v>
      </c>
      <c r="J375" s="8">
        <v>1048722</v>
      </c>
      <c r="K375" s="11">
        <f t="shared" si="31"/>
        <v>104.87220000000001</v>
      </c>
      <c r="L375" s="7">
        <v>84.170138888888886</v>
      </c>
      <c r="M375" s="8">
        <v>1045390</v>
      </c>
      <c r="N375" s="11">
        <f t="shared" si="32"/>
        <v>104.539</v>
      </c>
      <c r="O375" s="7">
        <v>84.170138888888886</v>
      </c>
      <c r="P375" s="8">
        <v>3720252</v>
      </c>
      <c r="Q375" s="11">
        <f t="shared" si="33"/>
        <v>3720.252</v>
      </c>
      <c r="R375" s="7">
        <v>84.170138888888886</v>
      </c>
      <c r="S375" s="8">
        <v>8211171</v>
      </c>
      <c r="T375" s="11">
        <f t="shared" si="34"/>
        <v>821.11710000000005</v>
      </c>
      <c r="W375" s="9">
        <f t="shared" si="35"/>
        <v>104.961473516</v>
      </c>
      <c r="X375">
        <f t="shared" si="37"/>
        <v>-4.1954067923484217E-3</v>
      </c>
      <c r="Y375">
        <f t="shared" si="36"/>
        <v>-4.9731996429628111E-2</v>
      </c>
    </row>
    <row r="376" spans="1:25" x14ac:dyDescent="0.3">
      <c r="A376" s="3">
        <v>43983</v>
      </c>
      <c r="B376" s="6">
        <v>104.88601455600001</v>
      </c>
      <c r="C376" s="6">
        <v>104.83</v>
      </c>
      <c r="D376" s="6">
        <f>ipsa!B381</f>
        <v>3959.02</v>
      </c>
      <c r="E376" s="6">
        <f>tcn!B458</f>
        <v>793.71809523809497</v>
      </c>
      <c r="I376" s="7">
        <v>84.170833333333334</v>
      </c>
      <c r="J376" s="8">
        <v>1050879</v>
      </c>
      <c r="K376" s="11">
        <f t="shared" si="31"/>
        <v>105.0879</v>
      </c>
      <c r="L376" s="7">
        <v>84.170833333333334</v>
      </c>
      <c r="M376" s="8">
        <v>1047119</v>
      </c>
      <c r="N376" s="11">
        <f t="shared" si="32"/>
        <v>104.7119</v>
      </c>
      <c r="O376" s="7">
        <v>84.170833333333334</v>
      </c>
      <c r="P376" s="8">
        <v>3991491</v>
      </c>
      <c r="Q376" s="11">
        <f t="shared" si="33"/>
        <v>3991.491</v>
      </c>
      <c r="R376" s="7">
        <v>84.170833333333334</v>
      </c>
      <c r="S376" s="8">
        <v>7964619</v>
      </c>
      <c r="T376" s="11">
        <f t="shared" si="34"/>
        <v>796.46190000000001</v>
      </c>
      <c r="W376" s="9">
        <f t="shared" si="35"/>
        <v>104.88601455600001</v>
      </c>
      <c r="X376">
        <f t="shared" si="37"/>
        <v>0.2056789120472331</v>
      </c>
      <c r="Y376">
        <f t="shared" si="36"/>
        <v>-7.1892054743770473E-2</v>
      </c>
    </row>
    <row r="377" spans="1:25" x14ac:dyDescent="0.3">
      <c r="A377" s="3">
        <v>44013</v>
      </c>
      <c r="B377" s="6">
        <v>104.991247675</v>
      </c>
      <c r="C377" s="6">
        <v>105.02</v>
      </c>
      <c r="D377" s="6">
        <f>ipsa!B382</f>
        <v>4017.08</v>
      </c>
      <c r="E377" s="6">
        <f>tcn!B459</f>
        <v>784.72909090909104</v>
      </c>
      <c r="G377" t="s">
        <v>13</v>
      </c>
      <c r="I377" s="7">
        <v>84.171527777777769</v>
      </c>
      <c r="J377" s="8">
        <v>1051413</v>
      </c>
      <c r="K377" s="11">
        <f t="shared" si="31"/>
        <v>105.1413</v>
      </c>
      <c r="L377" s="7">
        <v>84.171527777777769</v>
      </c>
      <c r="M377" s="8">
        <v>1049348</v>
      </c>
      <c r="N377" s="11">
        <f t="shared" si="32"/>
        <v>104.9348</v>
      </c>
      <c r="O377" s="7">
        <v>84.171527777777769</v>
      </c>
      <c r="P377" s="8">
        <v>4046255</v>
      </c>
      <c r="Q377" s="11">
        <f t="shared" si="33"/>
        <v>4046.2550000000001</v>
      </c>
      <c r="R377" s="7">
        <v>84.171527777777769</v>
      </c>
      <c r="S377" s="8">
        <v>7870914</v>
      </c>
      <c r="T377" s="11">
        <f t="shared" si="34"/>
        <v>787.09140000000002</v>
      </c>
      <c r="W377" s="9">
        <f t="shared" si="35"/>
        <v>104.991247675</v>
      </c>
      <c r="X377">
        <f t="shared" si="37"/>
        <v>5.0814603774540501E-2</v>
      </c>
      <c r="Y377">
        <f t="shared" si="36"/>
        <v>0.10033093491583145</v>
      </c>
    </row>
    <row r="378" spans="1:25" x14ac:dyDescent="0.3">
      <c r="A378" s="3">
        <v>44044</v>
      </c>
      <c r="B378" s="6">
        <v>105.129937336</v>
      </c>
      <c r="C378" s="6">
        <v>105.21</v>
      </c>
      <c r="D378" s="6">
        <f>ipsa!B383</f>
        <v>3767.15</v>
      </c>
      <c r="E378" s="6">
        <f>tcn!B460</f>
        <v>784.66190476190502</v>
      </c>
      <c r="I378" s="7">
        <v>84.172222222222231</v>
      </c>
      <c r="J378" s="8">
        <v>1052946</v>
      </c>
      <c r="K378" s="11">
        <f t="shared" si="31"/>
        <v>105.2946</v>
      </c>
      <c r="L378" s="7">
        <v>84.172222222222231</v>
      </c>
      <c r="M378" s="8">
        <v>1052937</v>
      </c>
      <c r="N378" s="11">
        <f t="shared" si="32"/>
        <v>105.2937</v>
      </c>
      <c r="O378" s="7">
        <v>84.172222222222231</v>
      </c>
      <c r="P378" s="8">
        <v>3798301</v>
      </c>
      <c r="Q378" s="11">
        <f t="shared" si="33"/>
        <v>3798.3009999999999</v>
      </c>
      <c r="R378" s="7">
        <v>84.172222222222231</v>
      </c>
      <c r="S378" s="8">
        <v>7783057</v>
      </c>
      <c r="T378" s="11">
        <f t="shared" si="34"/>
        <v>778.3057</v>
      </c>
      <c r="W378" s="9">
        <f t="shared" si="35"/>
        <v>105.129937336</v>
      </c>
      <c r="X378">
        <f t="shared" si="37"/>
        <v>0.14580378975720976</v>
      </c>
      <c r="Y378">
        <f t="shared" si="36"/>
        <v>0.13209640238709142</v>
      </c>
    </row>
    <row r="379" spans="1:25" x14ac:dyDescent="0.3">
      <c r="A379" s="3">
        <v>44075</v>
      </c>
      <c r="B379" s="6">
        <v>105.797754142</v>
      </c>
      <c r="C379" s="6">
        <v>105.61</v>
      </c>
      <c r="D379" s="6">
        <f>ipsa!B384</f>
        <v>3637.3</v>
      </c>
      <c r="E379" s="6">
        <f>tcn!B461</f>
        <v>773.40238095238101</v>
      </c>
      <c r="I379" s="7">
        <v>84.172916666666666</v>
      </c>
      <c r="J379" s="8">
        <v>1058466</v>
      </c>
      <c r="K379" s="11">
        <f t="shared" si="31"/>
        <v>105.8466</v>
      </c>
      <c r="L379" s="7">
        <v>84.172916666666666</v>
      </c>
      <c r="M379" s="8">
        <v>1058359</v>
      </c>
      <c r="N379" s="11">
        <f t="shared" si="32"/>
        <v>105.8359</v>
      </c>
      <c r="O379" s="7">
        <v>84.172916666666666</v>
      </c>
      <c r="P379" s="8">
        <v>3637679</v>
      </c>
      <c r="Q379" s="11">
        <f t="shared" si="33"/>
        <v>3637.6790000000001</v>
      </c>
      <c r="R379" s="7">
        <v>84.172916666666666</v>
      </c>
      <c r="S379" s="8">
        <v>7676920</v>
      </c>
      <c r="T379" s="11">
        <f t="shared" si="34"/>
        <v>767.69200000000001</v>
      </c>
      <c r="W379" s="9">
        <f t="shared" si="35"/>
        <v>105.797754142</v>
      </c>
      <c r="X379">
        <f t="shared" si="37"/>
        <v>0.52424340849388784</v>
      </c>
      <c r="Y379">
        <f t="shared" si="36"/>
        <v>0.63522990969322279</v>
      </c>
    </row>
    <row r="380" spans="1:25" x14ac:dyDescent="0.3">
      <c r="A380" s="3">
        <v>44105</v>
      </c>
      <c r="B380" s="6">
        <v>106.52430936899999</v>
      </c>
      <c r="C380" s="6">
        <v>106.24</v>
      </c>
      <c r="D380" s="6">
        <f>ipsa!B385</f>
        <v>3539.92</v>
      </c>
      <c r="E380" s="6">
        <f>tcn!B462</f>
        <v>788.26714285714297</v>
      </c>
      <c r="G380" t="s">
        <v>14</v>
      </c>
      <c r="I380" s="7">
        <v>84.173611111111114</v>
      </c>
      <c r="J380" s="8">
        <v>1061983</v>
      </c>
      <c r="K380" s="11">
        <f t="shared" si="31"/>
        <v>106.1983</v>
      </c>
      <c r="L380" s="7">
        <v>84.173611111111114</v>
      </c>
      <c r="M380" s="8">
        <v>1063627</v>
      </c>
      <c r="N380" s="11">
        <f t="shared" si="32"/>
        <v>106.3627</v>
      </c>
      <c r="O380" s="7">
        <v>84.173611111111114</v>
      </c>
      <c r="P380" s="8">
        <v>3655713</v>
      </c>
      <c r="Q380" s="11">
        <f t="shared" si="33"/>
        <v>3655.7130000000002</v>
      </c>
      <c r="R380" s="7">
        <v>84.173611111111114</v>
      </c>
      <c r="S380" s="8">
        <v>7826371</v>
      </c>
      <c r="T380" s="11">
        <f t="shared" si="34"/>
        <v>782.63710000000003</v>
      </c>
      <c r="W380" s="9">
        <f t="shared" si="35"/>
        <v>106.52430936899999</v>
      </c>
      <c r="X380">
        <f t="shared" si="37"/>
        <v>0.33227330873168626</v>
      </c>
      <c r="Y380">
        <f t="shared" si="36"/>
        <v>0.68673974499007784</v>
      </c>
    </row>
    <row r="381" spans="1:25" x14ac:dyDescent="0.3">
      <c r="A381" s="3">
        <v>44136</v>
      </c>
      <c r="B381" s="6">
        <v>106.37812172300001</v>
      </c>
      <c r="C381" s="6">
        <v>106.26</v>
      </c>
      <c r="D381" s="6">
        <f>ipsa!B386</f>
        <v>4032.87</v>
      </c>
      <c r="E381" s="6">
        <f>tcn!B463</f>
        <v>762.88476190476194</v>
      </c>
      <c r="G381" t="s">
        <v>15</v>
      </c>
      <c r="I381" s="7">
        <v>84.174305555555563</v>
      </c>
      <c r="J381" s="8">
        <v>1063911</v>
      </c>
      <c r="K381" s="11">
        <f t="shared" si="31"/>
        <v>106.39109999999999</v>
      </c>
      <c r="L381" s="7">
        <v>84.174305555555563</v>
      </c>
      <c r="M381" s="8">
        <v>1064765</v>
      </c>
      <c r="N381" s="11">
        <f t="shared" si="32"/>
        <v>106.4765</v>
      </c>
      <c r="O381" s="7">
        <v>84.174305555555563</v>
      </c>
      <c r="P381" s="8">
        <v>4058288</v>
      </c>
      <c r="Q381" s="11">
        <f t="shared" si="33"/>
        <v>4058.288</v>
      </c>
      <c r="R381" s="7">
        <v>84.174305555555563</v>
      </c>
      <c r="S381" s="8">
        <v>7543262</v>
      </c>
      <c r="T381" s="11">
        <f t="shared" si="34"/>
        <v>754.32619999999997</v>
      </c>
      <c r="W381" s="9">
        <f t="shared" si="35"/>
        <v>106.37812172300001</v>
      </c>
      <c r="X381">
        <f t="shared" si="37"/>
        <v>0.18154716224270828</v>
      </c>
      <c r="Y381">
        <f t="shared" si="36"/>
        <v>-0.13723407066980542</v>
      </c>
    </row>
    <row r="382" spans="1:25" x14ac:dyDescent="0.3">
      <c r="A382" s="3">
        <v>44166</v>
      </c>
      <c r="B382" s="6">
        <v>106.737540442</v>
      </c>
      <c r="C382" s="6">
        <v>106.47</v>
      </c>
      <c r="D382" s="6">
        <f>ipsa!B387</f>
        <v>4177.22</v>
      </c>
      <c r="E382" s="6">
        <f>tcn!B464</f>
        <v>734.73299999999995</v>
      </c>
      <c r="G382" t="s">
        <v>16</v>
      </c>
      <c r="I382" s="7">
        <v>84.174999999999997</v>
      </c>
      <c r="J382" s="8">
        <v>1068633</v>
      </c>
      <c r="K382" s="11">
        <f t="shared" si="31"/>
        <v>106.8633</v>
      </c>
      <c r="L382" s="7">
        <v>84.174999999999997</v>
      </c>
      <c r="M382" s="8">
        <v>1068225</v>
      </c>
      <c r="N382" s="11">
        <f t="shared" si="32"/>
        <v>106.82250000000001</v>
      </c>
      <c r="O382" s="7">
        <v>84.174999999999997</v>
      </c>
      <c r="P382" s="8">
        <v>4165512</v>
      </c>
      <c r="Q382" s="11">
        <f t="shared" si="33"/>
        <v>4165.5119999999997</v>
      </c>
      <c r="R382" s="7">
        <v>84.174999999999997</v>
      </c>
      <c r="S382" s="8">
        <v>7305770</v>
      </c>
      <c r="T382" s="11">
        <f t="shared" si="34"/>
        <v>730.577</v>
      </c>
      <c r="W382" s="9">
        <f t="shared" si="35"/>
        <v>106.737540442</v>
      </c>
      <c r="X382">
        <f t="shared" si="37"/>
        <v>0.44383411770346015</v>
      </c>
      <c r="Y382">
        <f t="shared" si="36"/>
        <v>0.33786902154176346</v>
      </c>
    </row>
    <row r="383" spans="1:25" x14ac:dyDescent="0.3">
      <c r="A383" s="3">
        <v>44197</v>
      </c>
      <c r="B383" s="6">
        <v>107.487129776</v>
      </c>
      <c r="C383" s="6">
        <v>107.07</v>
      </c>
      <c r="D383" s="6">
        <f>ipsa!B388</f>
        <v>4288.6499999999996</v>
      </c>
      <c r="E383" s="6">
        <f>tcn!B465</f>
        <v>723.55600000000004</v>
      </c>
      <c r="G383" t="s">
        <v>17</v>
      </c>
      <c r="I383" s="7">
        <v>84.209027777777777</v>
      </c>
      <c r="J383" s="8">
        <v>1074177</v>
      </c>
      <c r="K383" s="11">
        <f t="shared" si="31"/>
        <v>107.4177</v>
      </c>
      <c r="L383" s="7">
        <v>84.209027777777777</v>
      </c>
      <c r="M383" s="8">
        <v>1071724</v>
      </c>
      <c r="N383" s="11">
        <f t="shared" si="32"/>
        <v>107.1724</v>
      </c>
      <c r="O383" s="7">
        <v>84.209027777777777</v>
      </c>
      <c r="P383" s="8">
        <v>4169854</v>
      </c>
      <c r="Q383" s="11">
        <f t="shared" si="33"/>
        <v>4169.8540000000003</v>
      </c>
      <c r="R383" s="7">
        <v>84.209027777777777</v>
      </c>
      <c r="S383" s="8">
        <v>7263696</v>
      </c>
      <c r="T383" s="11">
        <f t="shared" si="34"/>
        <v>726.36959999999999</v>
      </c>
      <c r="W383" s="9">
        <f t="shared" si="35"/>
        <v>107.487129776</v>
      </c>
      <c r="X383">
        <f t="shared" si="37"/>
        <v>0.51879363635597997</v>
      </c>
      <c r="Y383">
        <f t="shared" si="36"/>
        <v>0.70227338094541381</v>
      </c>
    </row>
    <row r="384" spans="1:25" x14ac:dyDescent="0.3">
      <c r="A384" s="3">
        <v>44228</v>
      </c>
      <c r="B384" s="6">
        <v>107.68630519200001</v>
      </c>
      <c r="C384" s="6">
        <v>107.1</v>
      </c>
      <c r="D384" s="6">
        <f>ipsa!B389</f>
        <v>4573.37</v>
      </c>
      <c r="E384" s="6">
        <f>tcn!B466</f>
        <v>722.62649999999996</v>
      </c>
      <c r="I384" s="7">
        <v>84.209722222222226</v>
      </c>
      <c r="J384" s="8">
        <v>1076599</v>
      </c>
      <c r="K384" s="11">
        <f t="shared" si="31"/>
        <v>107.65989999999999</v>
      </c>
      <c r="L384" s="7">
        <v>84.209722222222226</v>
      </c>
      <c r="M384" s="8">
        <v>1072035</v>
      </c>
      <c r="N384" s="11">
        <f t="shared" si="32"/>
        <v>107.20350000000001</v>
      </c>
      <c r="O384" s="7">
        <v>84.209722222222226</v>
      </c>
      <c r="P384" s="8">
        <v>4507810</v>
      </c>
      <c r="Q384" s="11">
        <f t="shared" si="33"/>
        <v>4507.8100000000004</v>
      </c>
      <c r="R384" s="7">
        <v>84.209722222222226</v>
      </c>
      <c r="S384" s="8">
        <v>7320594</v>
      </c>
      <c r="T384" s="11">
        <f t="shared" si="34"/>
        <v>732.05939999999998</v>
      </c>
      <c r="W384" s="9">
        <f t="shared" si="35"/>
        <v>107.68630519200001</v>
      </c>
      <c r="X384">
        <f t="shared" si="37"/>
        <v>0.22547494500440735</v>
      </c>
      <c r="Y384">
        <f t="shared" si="36"/>
        <v>0.18530164161521157</v>
      </c>
    </row>
    <row r="385" spans="1:25" x14ac:dyDescent="0.3">
      <c r="A385" s="3">
        <v>44256</v>
      </c>
      <c r="B385" s="6">
        <v>108.090507335</v>
      </c>
      <c r="C385" s="6">
        <v>107.61</v>
      </c>
      <c r="D385" s="6">
        <f>ipsa!B390</f>
        <v>4898.09</v>
      </c>
      <c r="E385" s="6">
        <f>tcn!B467</f>
        <v>726.36608695652205</v>
      </c>
      <c r="I385" s="7">
        <v>84.21041666666666</v>
      </c>
      <c r="J385" s="8">
        <v>1079871</v>
      </c>
      <c r="K385" s="11">
        <f t="shared" si="31"/>
        <v>107.9871</v>
      </c>
      <c r="L385" s="7">
        <v>84.21041666666666</v>
      </c>
      <c r="M385" s="8">
        <v>1073241</v>
      </c>
      <c r="N385" s="11">
        <f t="shared" si="32"/>
        <v>107.3241</v>
      </c>
      <c r="O385" s="7">
        <v>84.21041666666666</v>
      </c>
      <c r="P385" s="8">
        <v>4768780</v>
      </c>
      <c r="Q385" s="11">
        <f t="shared" si="33"/>
        <v>4768.78</v>
      </c>
      <c r="R385" s="7">
        <v>84.21041666666666</v>
      </c>
      <c r="S385" s="8">
        <v>7245183</v>
      </c>
      <c r="T385" s="11">
        <f t="shared" si="34"/>
        <v>724.51829999999995</v>
      </c>
      <c r="W385" s="9">
        <f t="shared" si="35"/>
        <v>108.090507335</v>
      </c>
      <c r="X385">
        <f t="shared" si="37"/>
        <v>0.30392002964892129</v>
      </c>
      <c r="Y385">
        <f t="shared" si="36"/>
        <v>0.37535148251146211</v>
      </c>
    </row>
    <row r="386" spans="1:25" x14ac:dyDescent="0.3">
      <c r="A386" s="3">
        <v>44287</v>
      </c>
      <c r="B386" s="6">
        <v>108.497976482</v>
      </c>
      <c r="C386" s="6">
        <v>108.15</v>
      </c>
      <c r="D386" s="6">
        <f>ipsa!B391</f>
        <v>4472.84</v>
      </c>
      <c r="E386" s="6">
        <f>tcn!B468</f>
        <v>707.84523809523796</v>
      </c>
      <c r="I386" s="7">
        <v>84.211111111111109</v>
      </c>
      <c r="J386" s="8">
        <v>1083407</v>
      </c>
      <c r="K386" s="11">
        <f t="shared" si="31"/>
        <v>108.3407</v>
      </c>
      <c r="L386" s="7">
        <v>84.211111111111109</v>
      </c>
      <c r="M386" s="8">
        <v>1076847</v>
      </c>
      <c r="N386" s="11">
        <f t="shared" si="32"/>
        <v>107.68470000000001</v>
      </c>
      <c r="O386" s="7">
        <v>84.211111111111109</v>
      </c>
      <c r="P386" s="8">
        <v>4425141</v>
      </c>
      <c r="Q386" s="11">
        <f t="shared" si="33"/>
        <v>4425.1409999999996</v>
      </c>
      <c r="R386" s="7">
        <v>84.211111111111109</v>
      </c>
      <c r="S386" s="8">
        <v>7204133</v>
      </c>
      <c r="T386" s="11">
        <f t="shared" si="34"/>
        <v>720.41330000000005</v>
      </c>
      <c r="W386" s="9">
        <f t="shared" si="35"/>
        <v>108.497976482</v>
      </c>
      <c r="X386">
        <f t="shared" si="37"/>
        <v>0.32744651907496802</v>
      </c>
      <c r="Y386">
        <f t="shared" si="36"/>
        <v>0.3769703344412676</v>
      </c>
    </row>
    <row r="387" spans="1:25" x14ac:dyDescent="0.3">
      <c r="A387" s="3">
        <v>44317</v>
      </c>
      <c r="B387" s="6">
        <v>108.789464045</v>
      </c>
      <c r="C387" s="6">
        <v>108.37</v>
      </c>
      <c r="D387" s="6">
        <f>ipsa!B392</f>
        <v>4356.43</v>
      </c>
      <c r="E387" s="6">
        <f>tcn!B469</f>
        <v>712.2595</v>
      </c>
      <c r="I387" s="7">
        <v>84.211805555555557</v>
      </c>
      <c r="J387" s="8">
        <v>1087259</v>
      </c>
      <c r="K387" s="11">
        <f t="shared" ref="K387:K401" si="38">J387/10000</f>
        <v>108.7259</v>
      </c>
      <c r="L387" s="7">
        <v>84.211805555555557</v>
      </c>
      <c r="M387" s="8">
        <v>1080627</v>
      </c>
      <c r="N387" s="11">
        <f t="shared" ref="N387:N401" si="39">M387/10000</f>
        <v>108.06270000000001</v>
      </c>
      <c r="O387" s="7">
        <v>84.211805555555557</v>
      </c>
      <c r="P387" s="8">
        <v>4449516</v>
      </c>
      <c r="Q387" s="11">
        <f t="shared" ref="Q387:Q401" si="40">P387/1000</f>
        <v>4449.5159999999996</v>
      </c>
      <c r="R387" s="7">
        <v>84.211805555555557</v>
      </c>
      <c r="S387" s="8">
        <v>7135002</v>
      </c>
      <c r="T387" s="11">
        <f t="shared" ref="T387:T401" si="41">S387/10000</f>
        <v>713.50019999999995</v>
      </c>
      <c r="W387" s="9">
        <f t="shared" ref="W387:W401" si="42">B387</f>
        <v>108.789464045</v>
      </c>
      <c r="X387">
        <f t="shared" si="37"/>
        <v>0.35554505370558331</v>
      </c>
      <c r="Y387">
        <f t="shared" si="36"/>
        <v>0.26865714223561099</v>
      </c>
    </row>
    <row r="388" spans="1:25" x14ac:dyDescent="0.3">
      <c r="A388" s="3">
        <v>44348</v>
      </c>
      <c r="B388" s="6">
        <v>108.876200532</v>
      </c>
      <c r="C388" s="6">
        <v>108.23</v>
      </c>
      <c r="D388" s="6">
        <f>ipsa!B393</f>
        <v>4331.33</v>
      </c>
      <c r="E388" s="6">
        <f>tcn!B470</f>
        <v>726.54449999999997</v>
      </c>
      <c r="I388" s="7">
        <v>84.212499999999991</v>
      </c>
      <c r="J388" s="8">
        <v>1091412</v>
      </c>
      <c r="K388" s="11">
        <f t="shared" si="38"/>
        <v>109.1412</v>
      </c>
      <c r="L388" s="7">
        <v>84.212499999999991</v>
      </c>
      <c r="M388" s="8">
        <v>1081228</v>
      </c>
      <c r="N388" s="11">
        <f t="shared" si="39"/>
        <v>108.1228</v>
      </c>
      <c r="O388" s="7">
        <v>84.212499999999991</v>
      </c>
      <c r="P388" s="8">
        <v>4363692</v>
      </c>
      <c r="Q388" s="11">
        <f t="shared" si="40"/>
        <v>4363.692</v>
      </c>
      <c r="R388" s="7">
        <v>84.212499999999991</v>
      </c>
      <c r="S388" s="8">
        <v>7301686</v>
      </c>
      <c r="T388" s="11">
        <f t="shared" si="41"/>
        <v>730.16859999999997</v>
      </c>
      <c r="W388" s="9">
        <f t="shared" si="42"/>
        <v>108.876200532</v>
      </c>
      <c r="X388">
        <f t="shared" si="37"/>
        <v>0.38196970547035392</v>
      </c>
      <c r="Y388">
        <f t="shared" si="36"/>
        <v>7.9728756604694695E-2</v>
      </c>
    </row>
    <row r="389" spans="1:25" x14ac:dyDescent="0.3">
      <c r="A389" s="3">
        <v>44378</v>
      </c>
      <c r="B389" s="6">
        <v>109.757009083</v>
      </c>
      <c r="C389" s="6">
        <v>109.03</v>
      </c>
      <c r="D389" s="6">
        <f>ipsa!B394</f>
        <v>4252.04</v>
      </c>
      <c r="E389" s="6">
        <f>tcn!B471</f>
        <v>750.44047619047603</v>
      </c>
      <c r="I389" s="7">
        <v>84.21319444444444</v>
      </c>
      <c r="J389" s="8">
        <v>1099120</v>
      </c>
      <c r="K389" s="11">
        <f t="shared" si="38"/>
        <v>109.91200000000001</v>
      </c>
      <c r="L389" s="7">
        <v>84.21319444444444</v>
      </c>
      <c r="M389" s="8">
        <v>1089506</v>
      </c>
      <c r="N389" s="11">
        <f t="shared" si="39"/>
        <v>108.95059999999999</v>
      </c>
      <c r="O389" s="7">
        <v>84.21319444444444</v>
      </c>
      <c r="P389" s="8">
        <v>4288586</v>
      </c>
      <c r="Q389" s="11">
        <f t="shared" si="40"/>
        <v>4288.5860000000002</v>
      </c>
      <c r="R389" s="7">
        <v>84.21319444444444</v>
      </c>
      <c r="S389" s="8">
        <v>7528802</v>
      </c>
      <c r="T389" s="11">
        <f t="shared" si="41"/>
        <v>752.88019999999995</v>
      </c>
      <c r="W389" s="9">
        <f t="shared" si="42"/>
        <v>109.757009083</v>
      </c>
      <c r="X389">
        <f t="shared" si="37"/>
        <v>0.70624108952439713</v>
      </c>
      <c r="Y389">
        <f t="shared" si="36"/>
        <v>0.80900008146511482</v>
      </c>
    </row>
    <row r="390" spans="1:25" x14ac:dyDescent="0.3">
      <c r="A390" s="3">
        <v>44409</v>
      </c>
      <c r="B390" s="6">
        <v>110.15137928</v>
      </c>
      <c r="C390" s="6">
        <v>109.24</v>
      </c>
      <c r="D390" s="6">
        <f>ipsa!B395</f>
        <v>4491.57</v>
      </c>
      <c r="E390" s="6">
        <f>tcn!B472</f>
        <v>779.82818181818197</v>
      </c>
      <c r="I390" s="7">
        <v>84.213888888888889</v>
      </c>
      <c r="J390" s="8">
        <v>1103293</v>
      </c>
      <c r="K390" s="11">
        <f t="shared" si="38"/>
        <v>110.3293</v>
      </c>
      <c r="L390" s="7">
        <v>84.213888888888889</v>
      </c>
      <c r="M390" s="8">
        <v>1093556</v>
      </c>
      <c r="N390" s="11">
        <f t="shared" si="39"/>
        <v>109.3556</v>
      </c>
      <c r="O390" s="7">
        <v>84.213888888888889</v>
      </c>
      <c r="P390" s="8">
        <v>4516536</v>
      </c>
      <c r="Q390" s="11">
        <f t="shared" si="40"/>
        <v>4516.5360000000001</v>
      </c>
      <c r="R390" s="7">
        <v>84.213888888888889</v>
      </c>
      <c r="S390" s="8">
        <v>7726153</v>
      </c>
      <c r="T390" s="11">
        <f t="shared" si="41"/>
        <v>772.61530000000005</v>
      </c>
      <c r="W390" s="9">
        <f t="shared" si="42"/>
        <v>110.15137928</v>
      </c>
      <c r="X390">
        <f t="shared" si="37"/>
        <v>0.37966737025985253</v>
      </c>
      <c r="Y390">
        <f t="shared" si="36"/>
        <v>0.35931208429866501</v>
      </c>
    </row>
    <row r="391" spans="1:25" x14ac:dyDescent="0.3">
      <c r="A391" s="3">
        <v>44440</v>
      </c>
      <c r="B391" s="6">
        <v>111.448827579</v>
      </c>
      <c r="C391" s="6">
        <v>110.04</v>
      </c>
      <c r="D391" s="6">
        <f>ipsa!B396</f>
        <v>4362.59</v>
      </c>
      <c r="E391" s="6">
        <f>tcn!B473</f>
        <v>783.62619047619</v>
      </c>
      <c r="I391" s="7">
        <v>84.214583333333337</v>
      </c>
      <c r="J391" s="8">
        <v>1115082</v>
      </c>
      <c r="K391" s="11">
        <f t="shared" si="38"/>
        <v>111.5082</v>
      </c>
      <c r="L391" s="7">
        <v>84.214583333333337</v>
      </c>
      <c r="M391" s="8">
        <v>1102908</v>
      </c>
      <c r="N391" s="11">
        <f t="shared" si="39"/>
        <v>110.2908</v>
      </c>
      <c r="O391" s="7">
        <v>84.214583333333337</v>
      </c>
      <c r="P391" s="8">
        <v>4375167</v>
      </c>
      <c r="Q391" s="11">
        <f t="shared" si="40"/>
        <v>4375.1670000000004</v>
      </c>
      <c r="R391" s="7">
        <v>84.214583333333337</v>
      </c>
      <c r="S391" s="8">
        <v>7787130</v>
      </c>
      <c r="T391" s="11">
        <f t="shared" si="41"/>
        <v>778.71299999999997</v>
      </c>
      <c r="W391" s="9">
        <f t="shared" si="42"/>
        <v>111.448827579</v>
      </c>
      <c r="X391">
        <f t="shared" si="37"/>
        <v>1.0685284869930314</v>
      </c>
      <c r="Y391">
        <f t="shared" si="36"/>
        <v>1.1778774877633964</v>
      </c>
    </row>
    <row r="392" spans="1:25" x14ac:dyDescent="0.3">
      <c r="A392" s="3">
        <v>44470</v>
      </c>
      <c r="B392" s="6">
        <v>112.943374746</v>
      </c>
      <c r="C392" s="6">
        <v>110.4</v>
      </c>
      <c r="D392" s="6">
        <f>ipsa!B397</f>
        <v>4092.2</v>
      </c>
      <c r="E392" s="6">
        <f>tcn!B474</f>
        <v>813.95050000000003</v>
      </c>
      <c r="I392" s="7">
        <v>84.215277777777786</v>
      </c>
      <c r="J392" s="8">
        <v>1125758</v>
      </c>
      <c r="K392" s="11">
        <f t="shared" si="38"/>
        <v>112.5758</v>
      </c>
      <c r="L392" s="7">
        <v>84.215277777777786</v>
      </c>
      <c r="M392" s="8">
        <v>1105464</v>
      </c>
      <c r="N392" s="11">
        <f t="shared" si="39"/>
        <v>110.54640000000001</v>
      </c>
      <c r="O392" s="7">
        <v>84.215277777777786</v>
      </c>
      <c r="P392" s="8">
        <v>4242821</v>
      </c>
      <c r="Q392" s="11">
        <f t="shared" si="40"/>
        <v>4242.8209999999999</v>
      </c>
      <c r="R392" s="7">
        <v>84.215277777777786</v>
      </c>
      <c r="S392" s="8">
        <v>8063041</v>
      </c>
      <c r="T392" s="11">
        <f t="shared" si="41"/>
        <v>806.30409999999995</v>
      </c>
      <c r="W392" s="9">
        <f t="shared" si="42"/>
        <v>112.943374746</v>
      </c>
      <c r="X392">
        <f t="shared" si="37"/>
        <v>0.957418378199975</v>
      </c>
      <c r="Y392">
        <f t="shared" si="36"/>
        <v>1.3410165000978509</v>
      </c>
    </row>
    <row r="393" spans="1:25" x14ac:dyDescent="0.3">
      <c r="A393" s="3">
        <v>44501</v>
      </c>
      <c r="B393" s="6">
        <v>113.506710539</v>
      </c>
      <c r="C393" s="6">
        <v>111.23</v>
      </c>
      <c r="D393" s="6">
        <f>ipsa!B398</f>
        <v>4432.71</v>
      </c>
      <c r="E393" s="6">
        <f>tcn!B475</f>
        <v>812.62476190476195</v>
      </c>
      <c r="I393" s="7">
        <v>84.21597222222222</v>
      </c>
      <c r="J393" s="8">
        <v>1135099</v>
      </c>
      <c r="K393" s="11">
        <f t="shared" si="38"/>
        <v>113.5099</v>
      </c>
      <c r="L393" s="7">
        <v>84.21597222222222</v>
      </c>
      <c r="M393" s="8">
        <v>1114547</v>
      </c>
      <c r="N393" s="11">
        <f t="shared" si="39"/>
        <v>111.4547</v>
      </c>
      <c r="O393" s="7">
        <v>84.21597222222222</v>
      </c>
      <c r="P393" s="8">
        <v>4448810</v>
      </c>
      <c r="Q393" s="11">
        <f t="shared" si="40"/>
        <v>4448.8100000000004</v>
      </c>
      <c r="R393" s="7">
        <v>84.21597222222222</v>
      </c>
      <c r="S393" s="8">
        <v>8032895</v>
      </c>
      <c r="T393" s="11">
        <f t="shared" si="41"/>
        <v>803.28949999999998</v>
      </c>
      <c r="W393" s="9">
        <f t="shared" si="42"/>
        <v>113.506710539</v>
      </c>
      <c r="X393">
        <f t="shared" si="37"/>
        <v>0.82975204262372415</v>
      </c>
      <c r="Y393">
        <f t="shared" si="36"/>
        <v>0.49877719190425296</v>
      </c>
    </row>
    <row r="394" spans="1:25" x14ac:dyDescent="0.3">
      <c r="A394" s="3">
        <v>44531</v>
      </c>
      <c r="B394" s="6">
        <v>114.393654431</v>
      </c>
      <c r="C394" s="6">
        <v>111.98</v>
      </c>
      <c r="D394" s="6">
        <f>ipsa!B399</f>
        <v>4308.38</v>
      </c>
      <c r="E394" s="6">
        <f>tcn!B476</f>
        <v>849.12190476190494</v>
      </c>
      <c r="I394" s="7">
        <v>84.216666666666669</v>
      </c>
      <c r="J394" s="8">
        <v>1145172</v>
      </c>
      <c r="K394" s="11">
        <f t="shared" si="38"/>
        <v>114.5172</v>
      </c>
      <c r="L394" s="7">
        <v>84.216666666666669</v>
      </c>
      <c r="M394" s="8">
        <v>1123232</v>
      </c>
      <c r="N394" s="11">
        <f t="shared" si="39"/>
        <v>112.3232</v>
      </c>
      <c r="O394" s="7">
        <v>84.216666666666669</v>
      </c>
      <c r="P394" s="8">
        <v>4297376</v>
      </c>
      <c r="Q394" s="11">
        <f t="shared" si="40"/>
        <v>4297.3760000000002</v>
      </c>
      <c r="R394" s="7">
        <v>84.216666666666669</v>
      </c>
      <c r="S394" s="8">
        <v>8458364</v>
      </c>
      <c r="T394" s="11">
        <f t="shared" si="41"/>
        <v>845.83640000000003</v>
      </c>
      <c r="W394" s="9">
        <f t="shared" si="42"/>
        <v>114.393654431</v>
      </c>
      <c r="X394">
        <f t="shared" si="37"/>
        <v>0.88741158260204145</v>
      </c>
      <c r="Y394">
        <f t="shared" si="36"/>
        <v>0.78140216361504145</v>
      </c>
    </row>
    <row r="395" spans="1:25" x14ac:dyDescent="0.3">
      <c r="A395" s="3">
        <v>44562</v>
      </c>
      <c r="B395" s="6">
        <v>115.767651409</v>
      </c>
      <c r="C395" s="6">
        <v>113.32</v>
      </c>
      <c r="D395" s="6">
        <f>ipsa!B400</f>
        <v>4548.45</v>
      </c>
      <c r="E395" s="6">
        <f>tcn!B477</f>
        <v>822.05</v>
      </c>
      <c r="I395" s="7">
        <v>84.250694444444449</v>
      </c>
      <c r="J395" s="8">
        <v>1156859</v>
      </c>
      <c r="K395" s="11">
        <f t="shared" si="38"/>
        <v>115.6859</v>
      </c>
      <c r="L395" s="7">
        <v>84.250694444444449</v>
      </c>
      <c r="M395" s="8">
        <v>1134065</v>
      </c>
      <c r="N395" s="11">
        <f t="shared" si="39"/>
        <v>113.40649999999999</v>
      </c>
      <c r="O395" s="7">
        <v>84.250694444444449</v>
      </c>
      <c r="P395" s="8">
        <v>4443634</v>
      </c>
      <c r="Q395" s="11">
        <f t="shared" si="40"/>
        <v>4443.634</v>
      </c>
      <c r="R395" s="7">
        <v>84.250694444444449</v>
      </c>
      <c r="S395" s="8">
        <v>8247022</v>
      </c>
      <c r="T395" s="11">
        <f t="shared" si="41"/>
        <v>824.70219999999995</v>
      </c>
      <c r="W395" s="9">
        <f t="shared" si="42"/>
        <v>115.767651409</v>
      </c>
      <c r="X395">
        <f t="shared" si="37"/>
        <v>1.0205453853220376</v>
      </c>
      <c r="Y395">
        <f t="shared" si="36"/>
        <v>1.2011129330855965</v>
      </c>
    </row>
    <row r="396" spans="1:25" x14ac:dyDescent="0.3">
      <c r="A396" s="3">
        <v>44593</v>
      </c>
      <c r="B396" s="6">
        <v>116.102606374</v>
      </c>
      <c r="C396" s="6">
        <v>114.09</v>
      </c>
      <c r="D396" s="6">
        <f>ipsa!B401</f>
        <v>4534.47</v>
      </c>
      <c r="E396" s="6">
        <f>tcn!B478</f>
        <v>807.06799999999998</v>
      </c>
      <c r="I396" s="7">
        <v>84.251388888888883</v>
      </c>
      <c r="J396" s="8">
        <v>1160696</v>
      </c>
      <c r="K396" s="11">
        <f t="shared" si="38"/>
        <v>116.06959999999999</v>
      </c>
      <c r="L396" s="7">
        <v>84.251388888888883</v>
      </c>
      <c r="M396" s="8">
        <v>1141669</v>
      </c>
      <c r="N396" s="11">
        <f t="shared" si="39"/>
        <v>114.1669</v>
      </c>
      <c r="O396" s="7">
        <v>84.251388888888883</v>
      </c>
      <c r="P396" s="8">
        <v>4454668</v>
      </c>
      <c r="Q396" s="11">
        <f t="shared" si="40"/>
        <v>4454.6679999999997</v>
      </c>
      <c r="R396" s="7">
        <v>84.251388888888883</v>
      </c>
      <c r="S396" s="8">
        <v>8159122</v>
      </c>
      <c r="T396" s="11">
        <f t="shared" si="41"/>
        <v>815.91219999999998</v>
      </c>
      <c r="W396" s="9">
        <f t="shared" si="42"/>
        <v>116.102606374</v>
      </c>
      <c r="X396">
        <f t="shared" si="37"/>
        <v>0.33167395508009179</v>
      </c>
      <c r="Y396">
        <f t="shared" si="36"/>
        <v>0.28933381728253948</v>
      </c>
    </row>
    <row r="397" spans="1:25" x14ac:dyDescent="0.3">
      <c r="A397" s="3">
        <v>44621</v>
      </c>
      <c r="B397" s="6">
        <v>118.25573740900001</v>
      </c>
      <c r="C397" s="6">
        <v>115.84</v>
      </c>
      <c r="D397" s="6">
        <f>ipsa!B402</f>
        <v>4936.97</v>
      </c>
      <c r="E397" s="6">
        <f>tcn!B479</f>
        <v>799.18739130434801</v>
      </c>
      <c r="I397" s="7">
        <v>84.252083333333331</v>
      </c>
      <c r="J397" s="8">
        <v>1181666</v>
      </c>
      <c r="K397" s="11">
        <f t="shared" si="38"/>
        <v>118.1666</v>
      </c>
      <c r="L397" s="7">
        <v>84.252083333333331</v>
      </c>
      <c r="M397" s="8">
        <v>1155440</v>
      </c>
      <c r="N397" s="11">
        <f t="shared" si="39"/>
        <v>115.544</v>
      </c>
      <c r="O397" s="7">
        <v>84.252083333333331</v>
      </c>
      <c r="P397" s="8">
        <v>4785149</v>
      </c>
      <c r="Q397" s="11">
        <f t="shared" si="40"/>
        <v>4785.1490000000003</v>
      </c>
      <c r="R397" s="7">
        <v>84.252083333333331</v>
      </c>
      <c r="S397" s="8">
        <v>7971373</v>
      </c>
      <c r="T397" s="11">
        <f t="shared" si="41"/>
        <v>797.13729999999998</v>
      </c>
      <c r="W397" s="9">
        <f t="shared" si="42"/>
        <v>118.25573740900001</v>
      </c>
      <c r="X397">
        <f t="shared" si="37"/>
        <v>1.8066746159201017</v>
      </c>
      <c r="Y397">
        <f t="shared" si="36"/>
        <v>1.8545070625410034</v>
      </c>
    </row>
    <row r="398" spans="1:25" x14ac:dyDescent="0.3">
      <c r="A398" s="3">
        <v>44652</v>
      </c>
      <c r="B398" s="6">
        <v>119.909282101</v>
      </c>
      <c r="C398" s="6">
        <v>117.11</v>
      </c>
      <c r="D398" s="6">
        <f>ipsa!B403</f>
        <v>4778.43</v>
      </c>
      <c r="E398" s="6">
        <f>tcn!B480</f>
        <v>815.12300000000005</v>
      </c>
      <c r="I398" s="7">
        <v>84.25277777777778</v>
      </c>
      <c r="J398" s="8">
        <v>1197424</v>
      </c>
      <c r="K398" s="11">
        <f t="shared" si="38"/>
        <v>119.7424</v>
      </c>
      <c r="L398" s="7">
        <v>84.25277777777778</v>
      </c>
      <c r="M398" s="8">
        <v>1166315</v>
      </c>
      <c r="N398" s="11">
        <f t="shared" si="39"/>
        <v>116.6315</v>
      </c>
      <c r="O398" s="7">
        <v>84.25277777777778</v>
      </c>
      <c r="P398" s="8">
        <v>4736517</v>
      </c>
      <c r="Q398" s="11">
        <f t="shared" si="40"/>
        <v>4736.5169999999998</v>
      </c>
      <c r="R398" s="7">
        <v>84.25277777777778</v>
      </c>
      <c r="S398" s="8">
        <v>8292899</v>
      </c>
      <c r="T398" s="11">
        <f t="shared" si="41"/>
        <v>829.28989999999999</v>
      </c>
      <c r="W398" s="9">
        <f t="shared" si="42"/>
        <v>119.909282101</v>
      </c>
      <c r="X398">
        <f t="shared" si="37"/>
        <v>1.3335409498115354</v>
      </c>
      <c r="Y398">
        <f t="shared" si="36"/>
        <v>1.3982786190584733</v>
      </c>
    </row>
    <row r="399" spans="1:25" x14ac:dyDescent="0.3">
      <c r="A399" s="3">
        <v>44682</v>
      </c>
      <c r="B399" s="6">
        <v>121.346820029</v>
      </c>
      <c r="C399" s="6">
        <v>118.15</v>
      </c>
      <c r="D399" s="6">
        <f>ipsa!B404</f>
        <v>5350.48</v>
      </c>
      <c r="E399" s="6">
        <f>tcn!B481</f>
        <v>849.39</v>
      </c>
      <c r="I399" s="7">
        <v>84.253472222222214</v>
      </c>
      <c r="J399" s="8">
        <v>1212998</v>
      </c>
      <c r="K399" s="11">
        <f t="shared" si="38"/>
        <v>121.2998</v>
      </c>
      <c r="L399" s="7">
        <v>84.253472222222214</v>
      </c>
      <c r="M399" s="8">
        <v>1178372</v>
      </c>
      <c r="N399" s="11">
        <f t="shared" si="39"/>
        <v>117.8372</v>
      </c>
      <c r="O399" s="7">
        <v>84.253472222222214</v>
      </c>
      <c r="P399" s="8">
        <v>5448654</v>
      </c>
      <c r="Q399" s="11">
        <f t="shared" si="40"/>
        <v>5448.6540000000005</v>
      </c>
      <c r="R399" s="7">
        <v>84.253472222222214</v>
      </c>
      <c r="S399" s="8">
        <v>8532109</v>
      </c>
      <c r="T399" s="11">
        <f t="shared" si="41"/>
        <v>853.21090000000004</v>
      </c>
      <c r="W399" s="9">
        <f t="shared" si="42"/>
        <v>121.346820029</v>
      </c>
      <c r="X399">
        <f t="shared" si="37"/>
        <v>1.3006253424017018</v>
      </c>
      <c r="Y399">
        <f t="shared" ref="Y399:Y401" si="43">W399/W398*100-100</f>
        <v>1.1988545864107181</v>
      </c>
    </row>
    <row r="400" spans="1:25" x14ac:dyDescent="0.3">
      <c r="A400" s="3">
        <v>44713</v>
      </c>
      <c r="B400" s="6">
        <v>122.478537359</v>
      </c>
      <c r="C400" s="6">
        <v>118.92</v>
      </c>
      <c r="D400" s="6">
        <f>ipsa!B405</f>
        <v>4950.3900000000003</v>
      </c>
      <c r="E400" s="6">
        <f>tcn!B482</f>
        <v>857.76949999999999</v>
      </c>
      <c r="I400" s="7">
        <v>84.254166666666663</v>
      </c>
      <c r="J400" s="8">
        <v>1227704</v>
      </c>
      <c r="K400" s="11">
        <f t="shared" si="38"/>
        <v>122.7704</v>
      </c>
      <c r="L400" s="7">
        <v>84.254166666666663</v>
      </c>
      <c r="M400" s="8">
        <v>1188170</v>
      </c>
      <c r="N400" s="11">
        <f t="shared" si="39"/>
        <v>118.81699999999999</v>
      </c>
      <c r="O400" s="7">
        <v>84.254166666666663</v>
      </c>
      <c r="P400" s="8">
        <v>4993352</v>
      </c>
      <c r="Q400" s="11">
        <f t="shared" si="40"/>
        <v>4993.3519999999999</v>
      </c>
      <c r="R400" s="7">
        <v>84.254166666666663</v>
      </c>
      <c r="S400" s="8">
        <v>8628951</v>
      </c>
      <c r="T400" s="11">
        <f t="shared" si="41"/>
        <v>862.89509999999996</v>
      </c>
      <c r="W400" s="9">
        <f t="shared" si="42"/>
        <v>122.478537359</v>
      </c>
      <c r="X400">
        <f t="shared" ref="X400:X401" si="44">K400/K399*100-100</f>
        <v>1.2123680335828908</v>
      </c>
      <c r="Y400">
        <f t="shared" si="43"/>
        <v>0.93263039750817711</v>
      </c>
    </row>
    <row r="401" spans="1:25" x14ac:dyDescent="0.3">
      <c r="A401" s="3">
        <v>44743</v>
      </c>
      <c r="B401" s="6">
        <v>124.162318965</v>
      </c>
      <c r="C401" s="6">
        <v>119.98</v>
      </c>
      <c r="D401" s="6">
        <f>ipsa!B406</f>
        <v>5259.05</v>
      </c>
      <c r="E401" s="6">
        <f>tcn!B483</f>
        <v>953.70619047619005</v>
      </c>
      <c r="I401" s="7">
        <v>84.254861111111111</v>
      </c>
      <c r="J401" s="8">
        <v>1243008</v>
      </c>
      <c r="K401" s="11">
        <f t="shared" si="38"/>
        <v>124.3008</v>
      </c>
      <c r="L401" s="7">
        <v>84.254861111111111</v>
      </c>
      <c r="M401" s="8">
        <v>1198988</v>
      </c>
      <c r="N401" s="11">
        <f t="shared" si="39"/>
        <v>119.89879999999999</v>
      </c>
      <c r="O401" s="7">
        <v>84.254861111111111</v>
      </c>
      <c r="P401" s="8">
        <v>5314637</v>
      </c>
      <c r="Q401" s="11">
        <f t="shared" si="40"/>
        <v>5314.6369999999997</v>
      </c>
      <c r="R401" s="7">
        <v>84.254861111111111</v>
      </c>
      <c r="S401" s="8">
        <v>9564182</v>
      </c>
      <c r="T401" s="11">
        <f t="shared" si="41"/>
        <v>956.41819999999996</v>
      </c>
      <c r="W401" s="9">
        <f t="shared" si="42"/>
        <v>124.162318965</v>
      </c>
      <c r="X401">
        <f t="shared" si="44"/>
        <v>1.2465545440920636</v>
      </c>
      <c r="Y401">
        <f t="shared" si="43"/>
        <v>1.3747564612603327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DCED-8AEE-4942-9F9E-A0E6B1402A2C}">
  <dimension ref="A1:I401"/>
  <sheetViews>
    <sheetView zoomScale="129" workbookViewId="0">
      <pane xSplit="1" ySplit="1" topLeftCell="B381" activePane="bottomRight" state="frozen"/>
      <selection pane="topRight" activeCell="B1" sqref="B1"/>
      <selection pane="bottomLeft" activeCell="A2" sqref="A2"/>
      <selection pane="bottomRight" activeCell="A143" sqref="A143:A385"/>
    </sheetView>
  </sheetViews>
  <sheetFormatPr baseColWidth="10" defaultRowHeight="14.4" x14ac:dyDescent="0.3"/>
  <sheetData>
    <row r="1" spans="1:9" ht="15.6" x14ac:dyDescent="0.3">
      <c r="A1" s="2" t="s">
        <v>2</v>
      </c>
      <c r="B1" s="2" t="s">
        <v>26</v>
      </c>
      <c r="C1" s="2" t="s">
        <v>27</v>
      </c>
      <c r="D1" s="2" t="s">
        <v>28</v>
      </c>
      <c r="E1" s="2" t="s">
        <v>29</v>
      </c>
      <c r="F1" s="12" t="s">
        <v>25</v>
      </c>
      <c r="G1" s="12" t="s">
        <v>25</v>
      </c>
      <c r="H1" s="12" t="s">
        <v>25</v>
      </c>
      <c r="I1" s="12" t="s">
        <v>25</v>
      </c>
    </row>
    <row r="2" spans="1:9" x14ac:dyDescent="0.3">
      <c r="A2" s="3">
        <v>32599</v>
      </c>
      <c r="B2" s="4">
        <f>data_nsa!K2</f>
        <v>17.614100000000001</v>
      </c>
      <c r="C2" s="4">
        <f>data_nsa!N2</f>
        <v>16.926500000000001</v>
      </c>
      <c r="D2" s="4">
        <f>data_nsa!Q2</f>
        <v>67.498000000000005</v>
      </c>
      <c r="E2" s="4">
        <f>data_nsa!T2</f>
        <v>254.11969999999999</v>
      </c>
      <c r="F2" s="13">
        <f t="array" ref="F2:F401">TREND(B2:B401)</f>
        <v>24.648780669576105</v>
      </c>
      <c r="G2" s="13">
        <f t="array" ref="G2:G401">TREND(C2:C401)</f>
        <v>25.544575164588437</v>
      </c>
      <c r="H2" s="13">
        <f t="array" ref="H2:H401">TREND(D2:D401)</f>
        <v>-319.40068975062457</v>
      </c>
      <c r="I2" s="13">
        <f t="array" ref="I2:I401">TREND(E2:E401)</f>
        <v>353.84885470199475</v>
      </c>
    </row>
    <row r="3" spans="1:9" x14ac:dyDescent="0.3">
      <c r="A3" s="3">
        <v>32629</v>
      </c>
      <c r="B3" s="4">
        <f>data_nsa!K3</f>
        <v>17.9099</v>
      </c>
      <c r="C3" s="4">
        <f>data_nsa!N3</f>
        <v>17.0715</v>
      </c>
      <c r="D3" s="4">
        <f>data_nsa!Q3</f>
        <v>70.102999999999994</v>
      </c>
      <c r="E3" s="4">
        <f>data_nsa!T3</f>
        <v>256.62819999999999</v>
      </c>
      <c r="F3" s="13">
        <v>24.864490835392768</v>
      </c>
      <c r="G3" s="13">
        <v>25.757216460755913</v>
      </c>
      <c r="H3" s="13">
        <v>-305.47070457643593</v>
      </c>
      <c r="I3" s="13">
        <v>354.78463874233563</v>
      </c>
    </row>
    <row r="4" spans="1:9" x14ac:dyDescent="0.3">
      <c r="A4" s="3">
        <v>32660</v>
      </c>
      <c r="B4" s="4">
        <f>data_nsa!K4</f>
        <v>18.151499999999999</v>
      </c>
      <c r="C4" s="4">
        <f>data_nsa!N4</f>
        <v>17.419599999999999</v>
      </c>
      <c r="D4" s="4">
        <f>data_nsa!Q4</f>
        <v>64.412000000000006</v>
      </c>
      <c r="E4" s="4">
        <f>data_nsa!T4</f>
        <v>265.93509999999998</v>
      </c>
      <c r="F4" s="13">
        <v>25.080201001209428</v>
      </c>
      <c r="G4" s="13">
        <v>25.969857756923389</v>
      </c>
      <c r="H4" s="13">
        <v>-291.54071940224736</v>
      </c>
      <c r="I4" s="13">
        <v>355.72042278267651</v>
      </c>
    </row>
    <row r="5" spans="1:9" x14ac:dyDescent="0.3">
      <c r="A5" s="3">
        <v>32690</v>
      </c>
      <c r="B5" s="4">
        <f>data_nsa!K5</f>
        <v>18.443200000000001</v>
      </c>
      <c r="C5" s="4">
        <f>data_nsa!N5</f>
        <v>17.7819</v>
      </c>
      <c r="D5" s="4">
        <f>data_nsa!Q5</f>
        <v>62.473999999999997</v>
      </c>
      <c r="E5" s="4">
        <f>data_nsa!T5</f>
        <v>274.18810000000002</v>
      </c>
      <c r="F5" s="13">
        <v>25.295911167026091</v>
      </c>
      <c r="G5" s="13">
        <v>26.182499053090865</v>
      </c>
      <c r="H5" s="13">
        <v>-277.61073422805879</v>
      </c>
      <c r="I5" s="13">
        <v>356.65620682301738</v>
      </c>
    </row>
    <row r="6" spans="1:9" x14ac:dyDescent="0.3">
      <c r="A6" s="3">
        <v>32721</v>
      </c>
      <c r="B6" s="4">
        <f>data_nsa!K6</f>
        <v>18.536100000000001</v>
      </c>
      <c r="C6" s="4">
        <f>data_nsa!N6</f>
        <v>18.042999999999999</v>
      </c>
      <c r="D6" s="4">
        <f>data_nsa!Q6</f>
        <v>58.454000000000001</v>
      </c>
      <c r="E6" s="4">
        <f>data_nsa!T6</f>
        <v>278.26299999999998</v>
      </c>
      <c r="F6" s="13">
        <v>25.511621332842751</v>
      </c>
      <c r="G6" s="13">
        <v>26.395140349258341</v>
      </c>
      <c r="H6" s="13">
        <v>-263.68074905387016</v>
      </c>
      <c r="I6" s="13">
        <v>357.59199086335826</v>
      </c>
    </row>
    <row r="7" spans="1:9" x14ac:dyDescent="0.3">
      <c r="A7" s="3">
        <v>32752</v>
      </c>
      <c r="B7" s="4">
        <f>data_nsa!K7</f>
        <v>18.681999999999999</v>
      </c>
      <c r="C7" s="4">
        <f>data_nsa!N7</f>
        <v>18.358599999999999</v>
      </c>
      <c r="D7" s="4">
        <f>data_nsa!Q7</f>
        <v>66.495000000000005</v>
      </c>
      <c r="E7" s="4">
        <f>data_nsa!T7</f>
        <v>280.6216</v>
      </c>
      <c r="F7" s="13">
        <v>25.727331498659414</v>
      </c>
      <c r="G7" s="13">
        <v>26.60778164542582</v>
      </c>
      <c r="H7" s="13">
        <v>-249.75076387968159</v>
      </c>
      <c r="I7" s="13">
        <v>358.52777490369914</v>
      </c>
    </row>
    <row r="8" spans="1:9" x14ac:dyDescent="0.3">
      <c r="A8" s="3">
        <v>32782</v>
      </c>
      <c r="B8" s="4">
        <f>data_nsa!K8</f>
        <v>18.985299999999999</v>
      </c>
      <c r="C8" s="4">
        <f>data_nsa!N8</f>
        <v>18.688300000000002</v>
      </c>
      <c r="D8" s="4">
        <f>data_nsa!Q8</f>
        <v>70.058999999999997</v>
      </c>
      <c r="E8" s="4">
        <f>data_nsa!T8</f>
        <v>282.92450000000002</v>
      </c>
      <c r="F8" s="13">
        <v>25.943041664476073</v>
      </c>
      <c r="G8" s="13">
        <v>26.820422941593296</v>
      </c>
      <c r="H8" s="13">
        <v>-235.82077870549301</v>
      </c>
      <c r="I8" s="13">
        <v>359.46355894404002</v>
      </c>
    </row>
    <row r="9" spans="1:9" x14ac:dyDescent="0.3">
      <c r="A9" s="3">
        <v>32813</v>
      </c>
      <c r="B9" s="4">
        <f>data_nsa!K9</f>
        <v>19.373999999999999</v>
      </c>
      <c r="C9" s="4">
        <f>data_nsa!N9</f>
        <v>18.970099999999999</v>
      </c>
      <c r="D9" s="4">
        <f>data_nsa!Q9</f>
        <v>74.233999999999995</v>
      </c>
      <c r="E9" s="4">
        <f>data_nsa!T9</f>
        <v>283.96530000000001</v>
      </c>
      <c r="F9" s="13">
        <v>26.158751830292736</v>
      </c>
      <c r="G9" s="13">
        <v>27.033064237760772</v>
      </c>
      <c r="H9" s="13">
        <v>-221.89079353130444</v>
      </c>
      <c r="I9" s="13">
        <v>360.39934298438089</v>
      </c>
    </row>
    <row r="10" spans="1:9" x14ac:dyDescent="0.3">
      <c r="A10" s="3">
        <v>32843</v>
      </c>
      <c r="B10" s="4">
        <f>data_nsa!K10</f>
        <v>19.9221</v>
      </c>
      <c r="C10" s="4">
        <f>data_nsa!N10</f>
        <v>19.3232</v>
      </c>
      <c r="D10" s="4">
        <f>data_nsa!Q10</f>
        <v>82.509</v>
      </c>
      <c r="E10" s="4">
        <f>data_nsa!T10</f>
        <v>288.1662</v>
      </c>
      <c r="F10" s="13">
        <v>26.374461996109396</v>
      </c>
      <c r="G10" s="13">
        <v>27.245705533928248</v>
      </c>
      <c r="H10" s="13">
        <v>-207.96080835711584</v>
      </c>
      <c r="I10" s="13">
        <v>361.33512702472177</v>
      </c>
    </row>
    <row r="11" spans="1:9" x14ac:dyDescent="0.3">
      <c r="A11" s="3">
        <v>32874</v>
      </c>
      <c r="B11" s="4">
        <f>data_nsa!K11</f>
        <v>20.5505</v>
      </c>
      <c r="C11" s="4">
        <f>data_nsa!N11</f>
        <v>19.649699999999999</v>
      </c>
      <c r="D11" s="4">
        <f>data_nsa!Q11</f>
        <v>83.037999999999997</v>
      </c>
      <c r="E11" s="4">
        <f>data_nsa!T11</f>
        <v>291.77069999999998</v>
      </c>
      <c r="F11" s="13">
        <v>26.590172161926059</v>
      </c>
      <c r="G11" s="13">
        <v>27.458346830095724</v>
      </c>
      <c r="H11" s="13">
        <v>-194.03082318292724</v>
      </c>
      <c r="I11" s="13">
        <v>362.27091106506265</v>
      </c>
    </row>
    <row r="12" spans="1:9" x14ac:dyDescent="0.3">
      <c r="A12" s="3">
        <v>32905</v>
      </c>
      <c r="B12" s="4">
        <f>data_nsa!K12</f>
        <v>20.988399999999999</v>
      </c>
      <c r="C12" s="4">
        <f>data_nsa!N12</f>
        <v>19.905100000000001</v>
      </c>
      <c r="D12" s="4">
        <f>data_nsa!Q12</f>
        <v>88.867000000000004</v>
      </c>
      <c r="E12" s="4">
        <f>data_nsa!T12</f>
        <v>292.05650000000003</v>
      </c>
      <c r="F12" s="13">
        <v>26.805882327742719</v>
      </c>
      <c r="G12" s="13">
        <v>27.6709881262632</v>
      </c>
      <c r="H12" s="13">
        <v>-180.10083800873866</v>
      </c>
      <c r="I12" s="13">
        <v>363.20669510540353</v>
      </c>
    </row>
    <row r="13" spans="1:9" x14ac:dyDescent="0.3">
      <c r="A13" s="3">
        <v>32933</v>
      </c>
      <c r="B13" s="4">
        <f>data_nsa!K13</f>
        <v>21.531600000000001</v>
      </c>
      <c r="C13" s="4">
        <f>data_nsa!N13</f>
        <v>20.417899999999999</v>
      </c>
      <c r="D13" s="4">
        <f>data_nsa!Q13</f>
        <v>90.043000000000006</v>
      </c>
      <c r="E13" s="4">
        <f>data_nsa!T13</f>
        <v>296.97399999999999</v>
      </c>
      <c r="F13" s="13">
        <v>27.021592493559382</v>
      </c>
      <c r="G13" s="13">
        <v>27.883629422430676</v>
      </c>
      <c r="H13" s="13">
        <v>-166.17085283455006</v>
      </c>
      <c r="I13" s="13">
        <v>364.1424791457444</v>
      </c>
    </row>
    <row r="14" spans="1:9" x14ac:dyDescent="0.3">
      <c r="A14" s="3">
        <v>32964</v>
      </c>
      <c r="B14" s="4">
        <f>data_nsa!K14</f>
        <v>21.904499999999999</v>
      </c>
      <c r="C14" s="4">
        <f>data_nsa!N14</f>
        <v>20.795999999999999</v>
      </c>
      <c r="D14" s="4">
        <f>data_nsa!Q14</f>
        <v>93.835999999999999</v>
      </c>
      <c r="E14" s="4">
        <f>data_nsa!T14</f>
        <v>299.56610000000001</v>
      </c>
      <c r="F14" s="13">
        <v>27.237302659376041</v>
      </c>
      <c r="G14" s="13">
        <v>28.096270718598152</v>
      </c>
      <c r="H14" s="13">
        <v>-152.24086766036149</v>
      </c>
      <c r="I14" s="13">
        <v>365.07826318608528</v>
      </c>
    </row>
    <row r="15" spans="1:9" x14ac:dyDescent="0.3">
      <c r="A15" s="3">
        <v>32994</v>
      </c>
      <c r="B15" s="4">
        <f>data_nsa!K15</f>
        <v>22.181799999999999</v>
      </c>
      <c r="C15" s="4">
        <f>data_nsa!N15</f>
        <v>21.056000000000001</v>
      </c>
      <c r="D15" s="4">
        <f>data_nsa!Q15</f>
        <v>94.36</v>
      </c>
      <c r="E15" s="4">
        <f>data_nsa!T15</f>
        <v>301.70679999999999</v>
      </c>
      <c r="F15" s="13">
        <v>27.453012825192701</v>
      </c>
      <c r="G15" s="13">
        <v>28.308912014765628</v>
      </c>
      <c r="H15" s="13">
        <v>-138.31088248617289</v>
      </c>
      <c r="I15" s="13">
        <v>366.01404722642616</v>
      </c>
    </row>
    <row r="16" spans="1:9" x14ac:dyDescent="0.3">
      <c r="A16" s="3">
        <v>33025</v>
      </c>
      <c r="B16" s="4">
        <f>data_nsa!K16</f>
        <v>22.613600000000002</v>
      </c>
      <c r="C16" s="4">
        <f>data_nsa!N16</f>
        <v>21.4953</v>
      </c>
      <c r="D16" s="4">
        <f>data_nsa!Q16</f>
        <v>91.808000000000007</v>
      </c>
      <c r="E16" s="4">
        <f>data_nsa!T16</f>
        <v>301.4391</v>
      </c>
      <c r="F16" s="13">
        <v>27.668722991009364</v>
      </c>
      <c r="G16" s="13">
        <v>28.521553310933108</v>
      </c>
      <c r="H16" s="13">
        <v>-124.38089731198431</v>
      </c>
      <c r="I16" s="13">
        <v>366.94983126676703</v>
      </c>
    </row>
    <row r="17" spans="1:9" x14ac:dyDescent="0.3">
      <c r="A17" s="3">
        <v>33055</v>
      </c>
      <c r="B17" s="4">
        <f>data_nsa!K17</f>
        <v>22.955300000000001</v>
      </c>
      <c r="C17" s="4">
        <f>data_nsa!N17</f>
        <v>21.8504</v>
      </c>
      <c r="D17" s="4">
        <f>data_nsa!Q17</f>
        <v>91.671999999999997</v>
      </c>
      <c r="E17" s="4">
        <f>data_nsa!T17</f>
        <v>298.23880000000003</v>
      </c>
      <c r="F17" s="13">
        <v>27.884433156826027</v>
      </c>
      <c r="G17" s="13">
        <v>28.734194607100584</v>
      </c>
      <c r="H17" s="13">
        <v>-110.45091213779571</v>
      </c>
      <c r="I17" s="13">
        <v>367.88561530710791</v>
      </c>
    </row>
    <row r="18" spans="1:9" x14ac:dyDescent="0.3">
      <c r="A18" s="3">
        <v>33086</v>
      </c>
      <c r="B18" s="4">
        <f>data_nsa!K18</f>
        <v>23.320599999999999</v>
      </c>
      <c r="C18" s="4">
        <f>data_nsa!N18</f>
        <v>22.188400000000001</v>
      </c>
      <c r="D18" s="4">
        <f>data_nsa!Q18</f>
        <v>92.866</v>
      </c>
      <c r="E18" s="4">
        <f>data_nsa!T18</f>
        <v>305.00619999999998</v>
      </c>
      <c r="F18" s="13">
        <v>28.100143322642687</v>
      </c>
      <c r="G18" s="13">
        <v>28.94683590326806</v>
      </c>
      <c r="H18" s="13">
        <v>-96.52092696360711</v>
      </c>
      <c r="I18" s="13">
        <v>368.82139934744879</v>
      </c>
    </row>
    <row r="19" spans="1:9" x14ac:dyDescent="0.3">
      <c r="A19" s="3">
        <v>33117</v>
      </c>
      <c r="B19" s="4">
        <f>data_nsa!K19</f>
        <v>24.193000000000001</v>
      </c>
      <c r="C19" s="4">
        <f>data_nsa!N19</f>
        <v>22.7225</v>
      </c>
      <c r="D19" s="4">
        <f>data_nsa!Q19</f>
        <v>98.278999999999996</v>
      </c>
      <c r="E19" s="4">
        <f>data_nsa!T19</f>
        <v>308.8664</v>
      </c>
      <c r="F19" s="13">
        <v>28.315853488459346</v>
      </c>
      <c r="G19" s="13">
        <v>29.159477199435536</v>
      </c>
      <c r="H19" s="13">
        <v>-82.590941789418537</v>
      </c>
      <c r="I19" s="13">
        <v>369.75718338778967</v>
      </c>
    </row>
    <row r="20" spans="1:9" x14ac:dyDescent="0.3">
      <c r="A20" s="3">
        <v>33147</v>
      </c>
      <c r="B20" s="4">
        <f>data_nsa!K20</f>
        <v>24.8934</v>
      </c>
      <c r="C20" s="4">
        <f>data_nsa!N20</f>
        <v>23.167899999999999</v>
      </c>
      <c r="D20" s="4">
        <f>data_nsa!Q20</f>
        <v>96.665000000000006</v>
      </c>
      <c r="E20" s="4">
        <f>data_nsa!T20</f>
        <v>312.6712</v>
      </c>
      <c r="F20" s="13">
        <v>28.53156365427601</v>
      </c>
      <c r="G20" s="13">
        <v>29.372118495603011</v>
      </c>
      <c r="H20" s="13">
        <v>-68.660956615229964</v>
      </c>
      <c r="I20" s="13">
        <v>370.69296742813054</v>
      </c>
    </row>
    <row r="21" spans="1:9" x14ac:dyDescent="0.3">
      <c r="A21" s="3">
        <v>33178</v>
      </c>
      <c r="B21" s="4">
        <f>data_nsa!K21</f>
        <v>25.179400000000001</v>
      </c>
      <c r="C21" s="4">
        <f>data_nsa!N21</f>
        <v>23.593</v>
      </c>
      <c r="D21" s="4">
        <f>data_nsa!Q21</f>
        <v>123.535</v>
      </c>
      <c r="E21" s="4">
        <f>data_nsa!T21</f>
        <v>322.03660000000002</v>
      </c>
      <c r="F21" s="13">
        <v>28.747273820092673</v>
      </c>
      <c r="G21" s="13">
        <v>29.584759791770487</v>
      </c>
      <c r="H21" s="13">
        <v>-54.730971441041333</v>
      </c>
      <c r="I21" s="13">
        <v>371.62875146847142</v>
      </c>
    </row>
    <row r="22" spans="1:9" x14ac:dyDescent="0.3">
      <c r="A22" s="3">
        <v>33208</v>
      </c>
      <c r="B22" s="4">
        <f>data_nsa!K22</f>
        <v>25.431100000000001</v>
      </c>
      <c r="C22" s="4">
        <f>data_nsa!N22</f>
        <v>24.0075</v>
      </c>
      <c r="D22" s="4">
        <f>data_nsa!Q22</f>
        <v>135.25299999999999</v>
      </c>
      <c r="E22" s="4">
        <f>data_nsa!T22</f>
        <v>328.19650000000001</v>
      </c>
      <c r="F22" s="13">
        <v>28.962983985909332</v>
      </c>
      <c r="G22" s="13">
        <v>29.797401087937963</v>
      </c>
      <c r="H22" s="13">
        <v>-40.80098626685276</v>
      </c>
      <c r="I22" s="13">
        <v>372.5645355088123</v>
      </c>
    </row>
    <row r="23" spans="1:9" x14ac:dyDescent="0.3">
      <c r="A23" s="3">
        <v>33239</v>
      </c>
      <c r="B23" s="4">
        <f>data_nsa!K23</f>
        <v>25.6921</v>
      </c>
      <c r="C23" s="4">
        <f>data_nsa!N23</f>
        <v>24.394200000000001</v>
      </c>
      <c r="D23" s="4">
        <f>data_nsa!Q23</f>
        <v>155.82300000000001</v>
      </c>
      <c r="E23" s="4">
        <f>data_nsa!T23</f>
        <v>331.85550000000001</v>
      </c>
      <c r="F23" s="13">
        <v>29.178694151725992</v>
      </c>
      <c r="G23" s="13">
        <v>30.010042384105439</v>
      </c>
      <c r="H23" s="13">
        <v>-26.871001092664187</v>
      </c>
      <c r="I23" s="13">
        <v>373.50031954915318</v>
      </c>
    </row>
    <row r="24" spans="1:9" x14ac:dyDescent="0.3">
      <c r="A24" s="3">
        <v>33270</v>
      </c>
      <c r="B24" s="4">
        <f>data_nsa!K24</f>
        <v>26.076499999999999</v>
      </c>
      <c r="C24" s="4">
        <f>data_nsa!N24</f>
        <v>24.704699999999999</v>
      </c>
      <c r="D24" s="4">
        <f>data_nsa!Q24</f>
        <v>175.72900000000001</v>
      </c>
      <c r="E24" s="4">
        <f>data_nsa!T24</f>
        <v>337.04739999999998</v>
      </c>
      <c r="F24" s="13">
        <v>29.394404317542655</v>
      </c>
      <c r="G24" s="13">
        <v>30.222683680272915</v>
      </c>
      <c r="H24" s="13">
        <v>-12.941015918475614</v>
      </c>
      <c r="I24" s="13">
        <v>374.43610358949405</v>
      </c>
    </row>
    <row r="25" spans="1:9" x14ac:dyDescent="0.3">
      <c r="A25" s="3">
        <v>33298</v>
      </c>
      <c r="B25" s="4">
        <f>data_nsa!K25</f>
        <v>26.444500000000001</v>
      </c>
      <c r="C25" s="4">
        <f>data_nsa!N25</f>
        <v>25.078199999999999</v>
      </c>
      <c r="D25" s="4">
        <f>data_nsa!Q25</f>
        <v>191.48699999999999</v>
      </c>
      <c r="E25" s="4">
        <f>data_nsa!T25</f>
        <v>340.36079999999998</v>
      </c>
      <c r="F25" s="13">
        <v>29.610114483359315</v>
      </c>
      <c r="G25" s="13">
        <v>30.435324976440391</v>
      </c>
      <c r="H25" s="13">
        <v>0.98896925571301608</v>
      </c>
      <c r="I25" s="13">
        <v>375.37188762983493</v>
      </c>
    </row>
    <row r="26" spans="1:9" x14ac:dyDescent="0.3">
      <c r="A26" s="3">
        <v>33329</v>
      </c>
      <c r="B26" s="4">
        <f>data_nsa!K26</f>
        <v>26.8901</v>
      </c>
      <c r="C26" s="4">
        <f>data_nsa!N26</f>
        <v>25.493600000000001</v>
      </c>
      <c r="D26" s="4">
        <f>data_nsa!Q26</f>
        <v>206.30600000000001</v>
      </c>
      <c r="E26" s="4">
        <f>data_nsa!T26</f>
        <v>343.6096</v>
      </c>
      <c r="F26" s="13">
        <v>29.825824649175978</v>
      </c>
      <c r="G26" s="13">
        <v>30.647966272607867</v>
      </c>
      <c r="H26" s="13">
        <v>14.918954429901589</v>
      </c>
      <c r="I26" s="13">
        <v>376.30767167017581</v>
      </c>
    </row>
    <row r="27" spans="1:9" x14ac:dyDescent="0.3">
      <c r="A27" s="3">
        <v>33359</v>
      </c>
      <c r="B27" s="4">
        <f>data_nsa!K27</f>
        <v>27.470700000000001</v>
      </c>
      <c r="C27" s="4">
        <f>data_nsa!N27</f>
        <v>26.081499999999998</v>
      </c>
      <c r="D27" s="4">
        <f>data_nsa!Q27</f>
        <v>219.18100000000001</v>
      </c>
      <c r="E27" s="4">
        <f>data_nsa!T27</f>
        <v>344.92860000000002</v>
      </c>
      <c r="F27" s="13">
        <v>30.041534814992637</v>
      </c>
      <c r="G27" s="13">
        <v>30.860607568775347</v>
      </c>
      <c r="H27" s="13">
        <v>28.848939604090162</v>
      </c>
      <c r="I27" s="13">
        <v>377.24345571051668</v>
      </c>
    </row>
    <row r="28" spans="1:9" x14ac:dyDescent="0.3">
      <c r="A28" s="3">
        <v>33390</v>
      </c>
      <c r="B28" s="4">
        <f>data_nsa!K28</f>
        <v>27.970700000000001</v>
      </c>
      <c r="C28" s="4">
        <f>data_nsa!N28</f>
        <v>26.5566</v>
      </c>
      <c r="D28" s="4">
        <f>data_nsa!Q28</f>
        <v>257.78899999999999</v>
      </c>
      <c r="E28" s="4">
        <f>data_nsa!T28</f>
        <v>349.88920000000002</v>
      </c>
      <c r="F28" s="13">
        <v>30.2572449808093</v>
      </c>
      <c r="G28" s="13">
        <v>31.073248864942823</v>
      </c>
      <c r="H28" s="13">
        <v>42.778924778278792</v>
      </c>
      <c r="I28" s="13">
        <v>378.17923975085756</v>
      </c>
    </row>
    <row r="29" spans="1:9" x14ac:dyDescent="0.3">
      <c r="A29" s="3">
        <v>33420</v>
      </c>
      <c r="B29" s="4">
        <f>data_nsa!K29</f>
        <v>28.436199999999999</v>
      </c>
      <c r="C29" s="4">
        <f>data_nsa!N29</f>
        <v>27.022300000000001</v>
      </c>
      <c r="D29" s="4">
        <f>data_nsa!Q29</f>
        <v>291.42</v>
      </c>
      <c r="E29" s="4">
        <f>data_nsa!T29</f>
        <v>350.85680000000002</v>
      </c>
      <c r="F29" s="13">
        <v>30.47295514662596</v>
      </c>
      <c r="G29" s="13">
        <v>31.285890161110299</v>
      </c>
      <c r="H29" s="13">
        <v>56.708909952467366</v>
      </c>
      <c r="I29" s="13">
        <v>379.11502379119844</v>
      </c>
    </row>
    <row r="30" spans="1:9" x14ac:dyDescent="0.3">
      <c r="A30" s="3">
        <v>33451</v>
      </c>
      <c r="B30" s="4">
        <f>data_nsa!K30</f>
        <v>28.665900000000001</v>
      </c>
      <c r="C30" s="4">
        <f>data_nsa!N30</f>
        <v>27.4373</v>
      </c>
      <c r="D30" s="4">
        <f>data_nsa!Q30</f>
        <v>332.00599999999997</v>
      </c>
      <c r="E30" s="4">
        <f>data_nsa!T30</f>
        <v>352.45780000000002</v>
      </c>
      <c r="F30" s="13">
        <v>30.688665312442623</v>
      </c>
      <c r="G30" s="13">
        <v>31.498531457277775</v>
      </c>
      <c r="H30" s="13">
        <v>70.638895126655939</v>
      </c>
      <c r="I30" s="13">
        <v>380.05080783153932</v>
      </c>
    </row>
    <row r="31" spans="1:9" x14ac:dyDescent="0.3">
      <c r="A31" s="3">
        <v>33482</v>
      </c>
      <c r="B31" s="4">
        <f>data_nsa!K31</f>
        <v>28.7895</v>
      </c>
      <c r="C31" s="4">
        <f>data_nsa!N31</f>
        <v>27.6769</v>
      </c>
      <c r="D31" s="4">
        <f>data_nsa!Q31</f>
        <v>404.36599999999999</v>
      </c>
      <c r="E31" s="4">
        <f>data_nsa!T31</f>
        <v>356.2577</v>
      </c>
      <c r="F31" s="13">
        <v>30.904375478259283</v>
      </c>
      <c r="G31" s="13">
        <v>31.711172753445251</v>
      </c>
      <c r="H31" s="13">
        <v>84.568880300844512</v>
      </c>
      <c r="I31" s="13">
        <v>380.98659187188019</v>
      </c>
    </row>
    <row r="32" spans="1:9" x14ac:dyDescent="0.3">
      <c r="A32" s="3">
        <v>33512</v>
      </c>
      <c r="B32" s="4">
        <f>data_nsa!K32</f>
        <v>29.4038</v>
      </c>
      <c r="C32" s="4">
        <f>data_nsa!N32</f>
        <v>28.1372</v>
      </c>
      <c r="D32" s="4">
        <f>data_nsa!Q32</f>
        <v>361.61700000000002</v>
      </c>
      <c r="E32" s="4">
        <f>data_nsa!T32</f>
        <v>359.30549999999999</v>
      </c>
      <c r="F32" s="13">
        <v>31.120085644075942</v>
      </c>
      <c r="G32" s="13">
        <v>31.923814049612727</v>
      </c>
      <c r="H32" s="13">
        <v>98.498865475033142</v>
      </c>
      <c r="I32" s="13">
        <v>381.92237591222107</v>
      </c>
    </row>
    <row r="33" spans="1:9" x14ac:dyDescent="0.3">
      <c r="A33" s="3">
        <v>33543</v>
      </c>
      <c r="B33" s="4">
        <f>data_nsa!K33</f>
        <v>29.758500000000002</v>
      </c>
      <c r="C33" s="4">
        <f>data_nsa!N33</f>
        <v>28.551600000000001</v>
      </c>
      <c r="D33" s="4">
        <f>data_nsa!Q33</f>
        <v>368.32499999999999</v>
      </c>
      <c r="E33" s="4">
        <f>data_nsa!T33</f>
        <v>359.15350000000001</v>
      </c>
      <c r="F33" s="13">
        <v>31.335795809892605</v>
      </c>
      <c r="G33" s="13">
        <v>32.136455345780206</v>
      </c>
      <c r="H33" s="13">
        <v>112.42885064922172</v>
      </c>
      <c r="I33" s="13">
        <v>382.85815995256195</v>
      </c>
    </row>
    <row r="34" spans="1:9" x14ac:dyDescent="0.3">
      <c r="A34" s="3">
        <v>33573</v>
      </c>
      <c r="B34" s="4">
        <f>data_nsa!K34</f>
        <v>30.244800000000001</v>
      </c>
      <c r="C34" s="4">
        <f>data_nsa!N34</f>
        <v>28.951799999999999</v>
      </c>
      <c r="D34" s="4">
        <f>data_nsa!Q34</f>
        <v>356.75</v>
      </c>
      <c r="E34" s="4">
        <f>data_nsa!T34</f>
        <v>365.26850000000002</v>
      </c>
      <c r="F34" s="13">
        <v>31.551505975709269</v>
      </c>
      <c r="G34" s="13">
        <v>32.349096641947682</v>
      </c>
      <c r="H34" s="13">
        <v>126.35883582341029</v>
      </c>
      <c r="I34" s="13">
        <v>383.79394399290283</v>
      </c>
    </row>
    <row r="35" spans="1:9" x14ac:dyDescent="0.3">
      <c r="A35" s="3">
        <v>33604</v>
      </c>
      <c r="B35" s="4">
        <f>data_nsa!K35</f>
        <v>30.739899999999999</v>
      </c>
      <c r="C35" s="4">
        <f>data_nsa!N35</f>
        <v>29.3794</v>
      </c>
      <c r="D35" s="4">
        <f>data_nsa!Q35</f>
        <v>338.06099999999998</v>
      </c>
      <c r="E35" s="4">
        <f>data_nsa!T35</f>
        <v>364.5231</v>
      </c>
      <c r="F35" s="13">
        <v>31.767216141525928</v>
      </c>
      <c r="G35" s="13">
        <v>32.561737938115158</v>
      </c>
      <c r="H35" s="13">
        <v>140.28882099759892</v>
      </c>
      <c r="I35" s="13">
        <v>384.7297280332437</v>
      </c>
    </row>
    <row r="36" spans="1:9" x14ac:dyDescent="0.3">
      <c r="A36" s="3">
        <v>33635</v>
      </c>
      <c r="B36" s="4">
        <f>data_nsa!K36</f>
        <v>30.866099999999999</v>
      </c>
      <c r="C36" s="4">
        <f>data_nsa!N36</f>
        <v>29.752600000000001</v>
      </c>
      <c r="D36" s="4">
        <f>data_nsa!Q36</f>
        <v>373.31400000000002</v>
      </c>
      <c r="E36" s="4">
        <f>data_nsa!T36</f>
        <v>347.09629999999999</v>
      </c>
      <c r="F36" s="13">
        <v>31.982926307342588</v>
      </c>
      <c r="G36" s="13">
        <v>32.774379234282634</v>
      </c>
      <c r="H36" s="13">
        <v>154.21880617178749</v>
      </c>
      <c r="I36" s="13">
        <v>385.66551207358458</v>
      </c>
    </row>
    <row r="37" spans="1:9" x14ac:dyDescent="0.3">
      <c r="A37" s="3">
        <v>33664</v>
      </c>
      <c r="B37" s="4">
        <f>data_nsa!K37</f>
        <v>31.154900000000001</v>
      </c>
      <c r="C37" s="4">
        <f>data_nsa!N37</f>
        <v>30.117599999999999</v>
      </c>
      <c r="D37" s="4">
        <f>data_nsa!Q37</f>
        <v>413.78899999999999</v>
      </c>
      <c r="E37" s="4">
        <f>data_nsa!T37</f>
        <v>348.07350000000002</v>
      </c>
      <c r="F37" s="13">
        <v>32.198636473159254</v>
      </c>
      <c r="G37" s="13">
        <v>32.98702053045011</v>
      </c>
      <c r="H37" s="13">
        <v>168.14879134597606</v>
      </c>
      <c r="I37" s="13">
        <v>386.60129611392546</v>
      </c>
    </row>
    <row r="38" spans="1:9" x14ac:dyDescent="0.3">
      <c r="A38" s="3">
        <v>33695</v>
      </c>
      <c r="B38" s="4">
        <f>data_nsa!K38</f>
        <v>31.495200000000001</v>
      </c>
      <c r="C38" s="4">
        <f>data_nsa!N38</f>
        <v>30.412299999999998</v>
      </c>
      <c r="D38" s="4">
        <f>data_nsa!Q38</f>
        <v>435.37700000000001</v>
      </c>
      <c r="E38" s="4">
        <f>data_nsa!T38</f>
        <v>348.94119999999998</v>
      </c>
      <c r="F38" s="13">
        <v>32.414346638975914</v>
      </c>
      <c r="G38" s="13">
        <v>33.199661826617586</v>
      </c>
      <c r="H38" s="13">
        <v>182.07877652016464</v>
      </c>
      <c r="I38" s="13">
        <v>387.53708015426633</v>
      </c>
    </row>
    <row r="39" spans="1:9" x14ac:dyDescent="0.3">
      <c r="A39" s="3">
        <v>33725</v>
      </c>
      <c r="B39" s="4">
        <f>data_nsa!K39</f>
        <v>31.723400000000002</v>
      </c>
      <c r="C39" s="4">
        <f>data_nsa!N39</f>
        <v>30.781600000000001</v>
      </c>
      <c r="D39" s="4">
        <f>data_nsa!Q39</f>
        <v>439.49299999999999</v>
      </c>
      <c r="E39" s="4">
        <f>data_nsa!T39</f>
        <v>351.18849999999998</v>
      </c>
      <c r="F39" s="13">
        <v>32.630056804792574</v>
      </c>
      <c r="G39" s="13">
        <v>33.412303122785062</v>
      </c>
      <c r="H39" s="13">
        <v>196.00876169435321</v>
      </c>
      <c r="I39" s="13">
        <v>388.47286419460721</v>
      </c>
    </row>
    <row r="40" spans="1:9" x14ac:dyDescent="0.3">
      <c r="A40" s="3">
        <v>33756</v>
      </c>
      <c r="B40" s="4">
        <f>data_nsa!K40</f>
        <v>31.989000000000001</v>
      </c>
      <c r="C40" s="4">
        <f>data_nsa!N40</f>
        <v>31.120999999999999</v>
      </c>
      <c r="D40" s="4">
        <f>data_nsa!Q40</f>
        <v>452.83800000000002</v>
      </c>
      <c r="E40" s="4">
        <f>data_nsa!T40</f>
        <v>359.70370000000003</v>
      </c>
      <c r="F40" s="13">
        <v>32.845766970609233</v>
      </c>
      <c r="G40" s="13">
        <v>33.624944418952538</v>
      </c>
      <c r="H40" s="13">
        <v>209.93874686854178</v>
      </c>
      <c r="I40" s="13">
        <v>389.40864823494809</v>
      </c>
    </row>
    <row r="41" spans="1:9" x14ac:dyDescent="0.3">
      <c r="A41" s="3">
        <v>33786</v>
      </c>
      <c r="B41" s="4">
        <f>data_nsa!K41</f>
        <v>32.3187</v>
      </c>
      <c r="C41" s="4">
        <f>data_nsa!N41</f>
        <v>31.424800000000001</v>
      </c>
      <c r="D41" s="4">
        <f>data_nsa!Q41</f>
        <v>461.01900000000001</v>
      </c>
      <c r="E41" s="4">
        <f>data_nsa!T41</f>
        <v>364.1497</v>
      </c>
      <c r="F41" s="13">
        <v>33.061477136425893</v>
      </c>
      <c r="G41" s="13">
        <v>33.837585715120014</v>
      </c>
      <c r="H41" s="13">
        <v>223.86873204273047</v>
      </c>
      <c r="I41" s="13">
        <v>390.34443227528897</v>
      </c>
    </row>
    <row r="42" spans="1:9" x14ac:dyDescent="0.3">
      <c r="A42" s="3">
        <v>33817</v>
      </c>
      <c r="B42" s="4">
        <f>data_nsa!K42</f>
        <v>32.606499999999997</v>
      </c>
      <c r="C42" s="4">
        <f>data_nsa!N42</f>
        <v>31.868099999999998</v>
      </c>
      <c r="D42" s="4">
        <f>data_nsa!Q42</f>
        <v>435.99799999999999</v>
      </c>
      <c r="E42" s="4">
        <f>data_nsa!T42</f>
        <v>370.50439999999998</v>
      </c>
      <c r="F42" s="13">
        <v>33.277187302242552</v>
      </c>
      <c r="G42" s="13">
        <v>34.05022701128749</v>
      </c>
      <c r="H42" s="13">
        <v>237.79871721691904</v>
      </c>
      <c r="I42" s="13">
        <v>391.28021631562984</v>
      </c>
    </row>
    <row r="43" spans="1:9" x14ac:dyDescent="0.3">
      <c r="A43" s="3">
        <v>33848</v>
      </c>
      <c r="B43" s="4">
        <f>data_nsa!K43</f>
        <v>33.156300000000002</v>
      </c>
      <c r="C43" s="4">
        <f>data_nsa!N43</f>
        <v>32.368299999999998</v>
      </c>
      <c r="D43" s="4">
        <f>data_nsa!Q43</f>
        <v>417.63900000000001</v>
      </c>
      <c r="E43" s="4">
        <f>data_nsa!T43</f>
        <v>377.00029999999998</v>
      </c>
      <c r="F43" s="13">
        <v>33.492897468059219</v>
      </c>
      <c r="G43" s="13">
        <v>34.262868307454966</v>
      </c>
      <c r="H43" s="13">
        <v>251.72870239110762</v>
      </c>
      <c r="I43" s="13">
        <v>392.21600035597072</v>
      </c>
    </row>
    <row r="44" spans="1:9" x14ac:dyDescent="0.3">
      <c r="A44" s="3">
        <v>33878</v>
      </c>
      <c r="B44" s="4">
        <f>data_nsa!K44</f>
        <v>33.450200000000002</v>
      </c>
      <c r="C44" s="4">
        <f>data_nsa!N44</f>
        <v>32.754300000000001</v>
      </c>
      <c r="D44" s="4">
        <f>data_nsa!Q44</f>
        <v>435.61</v>
      </c>
      <c r="E44" s="4">
        <f>data_nsa!T44</f>
        <v>373.01310000000001</v>
      </c>
      <c r="F44" s="13">
        <v>33.708607633875879</v>
      </c>
      <c r="G44" s="13">
        <v>34.475509603622442</v>
      </c>
      <c r="H44" s="13">
        <v>265.65868756529619</v>
      </c>
      <c r="I44" s="13">
        <v>393.1517843963116</v>
      </c>
    </row>
    <row r="45" spans="1:9" x14ac:dyDescent="0.3">
      <c r="A45" s="3">
        <v>33909</v>
      </c>
      <c r="B45" s="4">
        <f>data_nsa!K45</f>
        <v>34.009599999999999</v>
      </c>
      <c r="C45" s="4">
        <f>data_nsa!N45</f>
        <v>33.218299999999999</v>
      </c>
      <c r="D45" s="4">
        <f>data_nsa!Q45</f>
        <v>429.83100000000002</v>
      </c>
      <c r="E45" s="4">
        <f>data_nsa!T45</f>
        <v>372.51459999999997</v>
      </c>
      <c r="F45" s="13">
        <v>33.924317799692538</v>
      </c>
      <c r="G45" s="13">
        <v>34.688150899789918</v>
      </c>
      <c r="H45" s="13">
        <v>279.58867273948476</v>
      </c>
      <c r="I45" s="13">
        <v>394.08756843665248</v>
      </c>
    </row>
    <row r="46" spans="1:9" x14ac:dyDescent="0.3">
      <c r="A46" s="3">
        <v>33939</v>
      </c>
      <c r="B46" s="4">
        <f>data_nsa!K46</f>
        <v>34.173499999999997</v>
      </c>
      <c r="C46" s="4">
        <f>data_nsa!N46</f>
        <v>33.4878</v>
      </c>
      <c r="D46" s="4">
        <f>data_nsa!Q46</f>
        <v>426.83199999999999</v>
      </c>
      <c r="E46" s="4">
        <f>data_nsa!T46</f>
        <v>374.423</v>
      </c>
      <c r="F46" s="13">
        <v>34.140027965509205</v>
      </c>
      <c r="G46" s="13">
        <v>34.900792195957393</v>
      </c>
      <c r="H46" s="13">
        <v>293.51865791367334</v>
      </c>
      <c r="I46" s="13">
        <v>395.02335247699335</v>
      </c>
    </row>
    <row r="47" spans="1:9" x14ac:dyDescent="0.3">
      <c r="A47" s="3">
        <v>33970</v>
      </c>
      <c r="B47" s="4">
        <f>data_nsa!K47</f>
        <v>34.380699999999997</v>
      </c>
      <c r="C47" s="4">
        <f>data_nsa!N47</f>
        <v>33.917400000000001</v>
      </c>
      <c r="D47" s="4">
        <f>data_nsa!Q47</f>
        <v>470.01799999999997</v>
      </c>
      <c r="E47" s="4">
        <f>data_nsa!T47</f>
        <v>379.1848</v>
      </c>
      <c r="F47" s="13">
        <v>34.355738131325865</v>
      </c>
      <c r="G47" s="13">
        <v>35.113433492124869</v>
      </c>
      <c r="H47" s="13">
        <v>307.44864308786191</v>
      </c>
      <c r="I47" s="13">
        <v>395.95913651733423</v>
      </c>
    </row>
    <row r="48" spans="1:9" x14ac:dyDescent="0.3">
      <c r="A48" s="3">
        <v>34001</v>
      </c>
      <c r="B48" s="4">
        <f>data_nsa!K48</f>
        <v>34.770400000000002</v>
      </c>
      <c r="C48" s="4">
        <f>data_nsa!N48</f>
        <v>34.394100000000002</v>
      </c>
      <c r="D48" s="4">
        <f>data_nsa!Q48</f>
        <v>442.73200000000003</v>
      </c>
      <c r="E48" s="4">
        <f>data_nsa!T48</f>
        <v>386.53210000000001</v>
      </c>
      <c r="F48" s="13">
        <v>34.571448297142524</v>
      </c>
      <c r="G48" s="13">
        <v>35.326074788292345</v>
      </c>
      <c r="H48" s="13">
        <v>321.3786282620506</v>
      </c>
      <c r="I48" s="13">
        <v>396.89492055767511</v>
      </c>
    </row>
    <row r="49" spans="1:9" x14ac:dyDescent="0.3">
      <c r="A49" s="3">
        <v>34029</v>
      </c>
      <c r="B49" s="4">
        <f>data_nsa!K49</f>
        <v>35.031300000000002</v>
      </c>
      <c r="C49" s="4">
        <f>data_nsa!N49</f>
        <v>34.853000000000002</v>
      </c>
      <c r="D49" s="4">
        <f>data_nsa!Q49</f>
        <v>440.82400000000001</v>
      </c>
      <c r="E49" s="4">
        <f>data_nsa!T49</f>
        <v>396.37920000000003</v>
      </c>
      <c r="F49" s="13">
        <v>34.787158462959184</v>
      </c>
      <c r="G49" s="13">
        <v>35.538716084459821</v>
      </c>
      <c r="H49" s="13">
        <v>335.30861343623917</v>
      </c>
      <c r="I49" s="13">
        <v>397.83070459801598</v>
      </c>
    </row>
    <row r="50" spans="1:9" x14ac:dyDescent="0.3">
      <c r="A50" s="3">
        <v>34060</v>
      </c>
      <c r="B50" s="4">
        <f>data_nsa!K50</f>
        <v>35.451999999999998</v>
      </c>
      <c r="C50" s="4">
        <f>data_nsa!N50</f>
        <v>35.397199999999998</v>
      </c>
      <c r="D50" s="4">
        <f>data_nsa!Q50</f>
        <v>429.45600000000002</v>
      </c>
      <c r="E50" s="4">
        <f>data_nsa!T50</f>
        <v>403.45929999999998</v>
      </c>
      <c r="F50" s="13">
        <v>35.002868628775843</v>
      </c>
      <c r="G50" s="13">
        <v>35.751357380627297</v>
      </c>
      <c r="H50" s="13">
        <v>349.23859861042774</v>
      </c>
      <c r="I50" s="13">
        <v>398.76648863835686</v>
      </c>
    </row>
    <row r="51" spans="1:9" x14ac:dyDescent="0.3">
      <c r="A51" s="3">
        <v>34090</v>
      </c>
      <c r="B51" s="4">
        <f>data_nsa!K51</f>
        <v>35.838000000000001</v>
      </c>
      <c r="C51" s="4">
        <f>data_nsa!N51</f>
        <v>35.773000000000003</v>
      </c>
      <c r="D51" s="4">
        <f>data_nsa!Q51</f>
        <v>433.154</v>
      </c>
      <c r="E51" s="4">
        <f>data_nsa!T51</f>
        <v>410.02879999999999</v>
      </c>
      <c r="F51" s="13">
        <v>35.21857879459251</v>
      </c>
      <c r="G51" s="13">
        <v>35.963998676794773</v>
      </c>
      <c r="H51" s="13">
        <v>363.16858378461632</v>
      </c>
      <c r="I51" s="13">
        <v>399.70227267869774</v>
      </c>
    </row>
    <row r="52" spans="1:9" x14ac:dyDescent="0.3">
      <c r="A52" s="3">
        <v>34121</v>
      </c>
      <c r="B52" s="4">
        <f>data_nsa!K52</f>
        <v>36.093200000000003</v>
      </c>
      <c r="C52" s="4">
        <f>data_nsa!N52</f>
        <v>36.103200000000001</v>
      </c>
      <c r="D52" s="4">
        <f>data_nsa!Q52</f>
        <v>468.86900000000003</v>
      </c>
      <c r="E52" s="4">
        <f>data_nsa!T52</f>
        <v>408.11250000000001</v>
      </c>
      <c r="F52" s="13">
        <v>35.43428896040917</v>
      </c>
      <c r="G52" s="13">
        <v>36.176639972962249</v>
      </c>
      <c r="H52" s="13">
        <v>377.09856895880489</v>
      </c>
      <c r="I52" s="13">
        <v>400.63805671903862</v>
      </c>
    </row>
    <row r="53" spans="1:9" x14ac:dyDescent="0.3">
      <c r="A53" s="3">
        <v>34151</v>
      </c>
      <c r="B53" s="4">
        <f>data_nsa!K53</f>
        <v>36.427100000000003</v>
      </c>
      <c r="C53" s="4">
        <f>data_nsa!N53</f>
        <v>36.484000000000002</v>
      </c>
      <c r="D53" s="4">
        <f>data_nsa!Q53</f>
        <v>475.62599999999998</v>
      </c>
      <c r="E53" s="4">
        <f>data_nsa!T53</f>
        <v>408.7473</v>
      </c>
      <c r="F53" s="13">
        <v>35.649999126225829</v>
      </c>
      <c r="G53" s="13">
        <v>36.389281269129732</v>
      </c>
      <c r="H53" s="13">
        <v>391.02855413299346</v>
      </c>
      <c r="I53" s="13">
        <v>401.57384075937949</v>
      </c>
    </row>
    <row r="54" spans="1:9" x14ac:dyDescent="0.3">
      <c r="A54" s="3">
        <v>34182</v>
      </c>
      <c r="B54" s="4">
        <f>data_nsa!K54</f>
        <v>36.981999999999999</v>
      </c>
      <c r="C54" s="4">
        <f>data_nsa!N54</f>
        <v>37.079300000000003</v>
      </c>
      <c r="D54" s="4">
        <f>data_nsa!Q54</f>
        <v>511.50700000000001</v>
      </c>
      <c r="E54" s="4">
        <f>data_nsa!T54</f>
        <v>409.54640000000001</v>
      </c>
      <c r="F54" s="13">
        <v>35.865709292042496</v>
      </c>
      <c r="G54" s="13">
        <v>36.601922565297208</v>
      </c>
      <c r="H54" s="13">
        <v>404.95853930718204</v>
      </c>
      <c r="I54" s="13">
        <v>402.50962479972037</v>
      </c>
    </row>
    <row r="55" spans="1:9" x14ac:dyDescent="0.3">
      <c r="A55" s="3">
        <v>34213</v>
      </c>
      <c r="B55" s="4">
        <f>data_nsa!K55</f>
        <v>37.290700000000001</v>
      </c>
      <c r="C55" s="4">
        <f>data_nsa!N55</f>
        <v>37.469799999999999</v>
      </c>
      <c r="D55" s="4">
        <f>data_nsa!Q55</f>
        <v>548.54399999999998</v>
      </c>
      <c r="E55" s="4">
        <f>data_nsa!T55</f>
        <v>409.58300000000003</v>
      </c>
      <c r="F55" s="13">
        <v>36.081419457859155</v>
      </c>
      <c r="G55" s="13">
        <v>36.814563861464684</v>
      </c>
      <c r="H55" s="13">
        <v>418.88852448137072</v>
      </c>
      <c r="I55" s="13">
        <v>403.44540884006125</v>
      </c>
    </row>
    <row r="56" spans="1:9" x14ac:dyDescent="0.3">
      <c r="A56" s="3">
        <v>34243</v>
      </c>
      <c r="B56" s="4">
        <f>data_nsa!K56</f>
        <v>38.109299999999998</v>
      </c>
      <c r="C56" s="4">
        <f>data_nsa!N56</f>
        <v>37.972099999999998</v>
      </c>
      <c r="D56" s="4">
        <f>data_nsa!Q56</f>
        <v>548.96799999999996</v>
      </c>
      <c r="E56" s="4">
        <f>data_nsa!T56</f>
        <v>412.14920000000001</v>
      </c>
      <c r="F56" s="13">
        <v>36.297129623675815</v>
      </c>
      <c r="G56" s="13">
        <v>37.02720515763216</v>
      </c>
      <c r="H56" s="13">
        <v>432.8185096555593</v>
      </c>
      <c r="I56" s="13">
        <v>404.38119288040212</v>
      </c>
    </row>
    <row r="57" spans="1:9" x14ac:dyDescent="0.3">
      <c r="A57" s="3">
        <v>34274</v>
      </c>
      <c r="B57" s="4">
        <f>data_nsa!K57</f>
        <v>38.222799999999999</v>
      </c>
      <c r="C57" s="4">
        <f>data_nsa!N57</f>
        <v>38.387300000000003</v>
      </c>
      <c r="D57" s="4">
        <f>data_nsa!Q57</f>
        <v>624.44899999999996</v>
      </c>
      <c r="E57" s="4">
        <f>data_nsa!T57</f>
        <v>407.20920000000001</v>
      </c>
      <c r="F57" s="13">
        <v>36.512839789492475</v>
      </c>
      <c r="G57" s="13">
        <v>37.239846453799636</v>
      </c>
      <c r="H57" s="13">
        <v>446.74849482974787</v>
      </c>
      <c r="I57" s="13">
        <v>405.316976920743</v>
      </c>
    </row>
    <row r="58" spans="1:9" x14ac:dyDescent="0.3">
      <c r="A58" s="3">
        <v>34304</v>
      </c>
      <c r="B58" s="4">
        <f>data_nsa!K58</f>
        <v>38.466999999999999</v>
      </c>
      <c r="C58" s="4">
        <f>data_nsa!N58</f>
        <v>38.938400000000001</v>
      </c>
      <c r="D58" s="4">
        <f>data_nsa!Q58</f>
        <v>712.85500000000002</v>
      </c>
      <c r="E58" s="4">
        <f>data_nsa!T58</f>
        <v>420.25790000000001</v>
      </c>
      <c r="F58" s="13">
        <v>36.728549955309134</v>
      </c>
      <c r="G58" s="13">
        <v>37.452487749967112</v>
      </c>
      <c r="H58" s="13">
        <v>460.67848000393644</v>
      </c>
      <c r="I58" s="13">
        <v>406.25276096108388</v>
      </c>
    </row>
    <row r="59" spans="1:9" x14ac:dyDescent="0.3">
      <c r="A59" s="3">
        <v>34335</v>
      </c>
      <c r="B59" s="4">
        <f>data_nsa!K59</f>
        <v>38.968899999999998</v>
      </c>
      <c r="C59" s="4">
        <f>data_nsa!N59</f>
        <v>39.375700000000002</v>
      </c>
      <c r="D59" s="4">
        <f>data_nsa!Q59</f>
        <v>838.74900000000002</v>
      </c>
      <c r="E59" s="4">
        <f>data_nsa!T59</f>
        <v>425.73660000000001</v>
      </c>
      <c r="F59" s="13">
        <v>36.944260121125794</v>
      </c>
      <c r="G59" s="13">
        <v>37.665129046134588</v>
      </c>
      <c r="H59" s="13">
        <v>474.60846517812502</v>
      </c>
      <c r="I59" s="13">
        <v>407.18854500142476</v>
      </c>
    </row>
    <row r="60" spans="1:9" x14ac:dyDescent="0.3">
      <c r="A60" s="3">
        <v>34366</v>
      </c>
      <c r="B60" s="4">
        <f>data_nsa!K60</f>
        <v>39.2834</v>
      </c>
      <c r="C60" s="4">
        <f>data_nsa!N60</f>
        <v>39.8125</v>
      </c>
      <c r="D60" s="4">
        <f>data_nsa!Q60</f>
        <v>806.33500000000004</v>
      </c>
      <c r="E60" s="4">
        <f>data_nsa!T60</f>
        <v>426.73039999999997</v>
      </c>
      <c r="F60" s="13">
        <v>37.15997028694246</v>
      </c>
      <c r="G60" s="13">
        <v>37.877770342302064</v>
      </c>
      <c r="H60" s="13">
        <v>488.53845035231359</v>
      </c>
      <c r="I60" s="13">
        <v>408.12432904176563</v>
      </c>
    </row>
    <row r="61" spans="1:9" x14ac:dyDescent="0.3">
      <c r="A61" s="3">
        <v>34394</v>
      </c>
      <c r="B61" s="4">
        <f>data_nsa!K61</f>
        <v>39.737699999999997</v>
      </c>
      <c r="C61" s="4">
        <f>data_nsa!N61</f>
        <v>40.365900000000003</v>
      </c>
      <c r="D61" s="4">
        <f>data_nsa!Q61</f>
        <v>728.98800000000006</v>
      </c>
      <c r="E61" s="4">
        <f>data_nsa!T61</f>
        <v>429.11189999999999</v>
      </c>
      <c r="F61" s="13">
        <v>37.37568045275912</v>
      </c>
      <c r="G61" s="13">
        <v>38.09041163846954</v>
      </c>
      <c r="H61" s="13">
        <v>502.46843552650216</v>
      </c>
      <c r="I61" s="13">
        <v>409.06011308210651</v>
      </c>
    </row>
    <row r="62" spans="1:9" x14ac:dyDescent="0.3">
      <c r="A62" s="3">
        <v>34425</v>
      </c>
      <c r="B62" s="4">
        <f>data_nsa!K62</f>
        <v>39.885100000000001</v>
      </c>
      <c r="C62" s="4">
        <f>data_nsa!N62</f>
        <v>40.716900000000003</v>
      </c>
      <c r="D62" s="4">
        <f>data_nsa!Q62</f>
        <v>812.01400000000001</v>
      </c>
      <c r="E62" s="4">
        <f>data_nsa!T62</f>
        <v>425.88760000000002</v>
      </c>
      <c r="F62" s="13">
        <v>37.59139061857578</v>
      </c>
      <c r="G62" s="13">
        <v>38.303052934637016</v>
      </c>
      <c r="H62" s="13">
        <v>516.39842070069085</v>
      </c>
      <c r="I62" s="13">
        <v>409.99589712244739</v>
      </c>
    </row>
    <row r="63" spans="1:9" x14ac:dyDescent="0.3">
      <c r="A63" s="3">
        <v>34455</v>
      </c>
      <c r="B63" s="4">
        <f>data_nsa!K63</f>
        <v>40.3369</v>
      </c>
      <c r="C63" s="4">
        <f>data_nsa!N63</f>
        <v>41.076799999999999</v>
      </c>
      <c r="D63" s="4">
        <f>data_nsa!Q63</f>
        <v>869.14800000000002</v>
      </c>
      <c r="E63" s="4">
        <f>data_nsa!T63</f>
        <v>429.40890000000002</v>
      </c>
      <c r="F63" s="13">
        <v>37.807100784392446</v>
      </c>
      <c r="G63" s="13">
        <v>38.515694230804492</v>
      </c>
      <c r="H63" s="13">
        <v>530.32840587487942</v>
      </c>
      <c r="I63" s="13">
        <v>410.93168116278827</v>
      </c>
    </row>
    <row r="64" spans="1:9" x14ac:dyDescent="0.3">
      <c r="A64" s="3">
        <v>34486</v>
      </c>
      <c r="B64" s="4">
        <f>data_nsa!K64</f>
        <v>40.620100000000001</v>
      </c>
      <c r="C64" s="4">
        <f>data_nsa!N64</f>
        <v>41.415399999999998</v>
      </c>
      <c r="D64" s="4">
        <f>data_nsa!Q64</f>
        <v>823.34500000000003</v>
      </c>
      <c r="E64" s="4">
        <f>data_nsa!T64</f>
        <v>425.31619999999998</v>
      </c>
      <c r="F64" s="13">
        <v>38.022810950209106</v>
      </c>
      <c r="G64" s="13">
        <v>38.728335526971968</v>
      </c>
      <c r="H64" s="13">
        <v>544.258391049068</v>
      </c>
      <c r="I64" s="13">
        <v>411.86746520312914</v>
      </c>
    </row>
    <row r="65" spans="1:9" x14ac:dyDescent="0.3">
      <c r="A65" s="3">
        <v>34516</v>
      </c>
      <c r="B65" s="4">
        <f>data_nsa!K65</f>
        <v>40.8628</v>
      </c>
      <c r="C65" s="4">
        <f>data_nsa!N65</f>
        <v>41.694299999999998</v>
      </c>
      <c r="D65" s="4">
        <f>data_nsa!Q65</f>
        <v>831.54899999999998</v>
      </c>
      <c r="E65" s="4">
        <f>data_nsa!T65</f>
        <v>425.10669999999999</v>
      </c>
      <c r="F65" s="13">
        <v>38.238521116025765</v>
      </c>
      <c r="G65" s="13">
        <v>38.940976823139444</v>
      </c>
      <c r="H65" s="13">
        <v>558.18837622325657</v>
      </c>
      <c r="I65" s="13">
        <v>412.80324924347002</v>
      </c>
    </row>
    <row r="66" spans="1:9" x14ac:dyDescent="0.3">
      <c r="A66" s="3">
        <v>34547</v>
      </c>
      <c r="B66" s="4">
        <f>data_nsa!K66</f>
        <v>41.0989</v>
      </c>
      <c r="C66" s="4">
        <f>data_nsa!N66</f>
        <v>41.915199999999999</v>
      </c>
      <c r="D66" s="4">
        <f>data_nsa!Q66</f>
        <v>943.03</v>
      </c>
      <c r="E66" s="4">
        <f>data_nsa!T66</f>
        <v>421.69099999999997</v>
      </c>
      <c r="F66" s="13">
        <v>38.454231281842425</v>
      </c>
      <c r="G66" s="13">
        <v>39.15361811930692</v>
      </c>
      <c r="H66" s="13">
        <v>572.11836139744514</v>
      </c>
      <c r="I66" s="13">
        <v>413.7390332838109</v>
      </c>
    </row>
    <row r="67" spans="1:9" x14ac:dyDescent="0.3">
      <c r="A67" s="3">
        <v>34578</v>
      </c>
      <c r="B67" s="4">
        <f>data_nsa!K67</f>
        <v>41.222900000000003</v>
      </c>
      <c r="C67" s="4">
        <f>data_nsa!N67</f>
        <v>42.149700000000003</v>
      </c>
      <c r="D67" s="4">
        <f>data_nsa!Q67</f>
        <v>1001.573</v>
      </c>
      <c r="E67" s="4">
        <f>data_nsa!T67</f>
        <v>416.77480000000003</v>
      </c>
      <c r="F67" s="13">
        <v>38.669941447659085</v>
      </c>
      <c r="G67" s="13">
        <v>39.366259415474396</v>
      </c>
      <c r="H67" s="13">
        <v>586.04834657163372</v>
      </c>
      <c r="I67" s="13">
        <v>414.67481732415177</v>
      </c>
    </row>
    <row r="68" spans="1:9" x14ac:dyDescent="0.3">
      <c r="A68" s="3">
        <v>34608</v>
      </c>
      <c r="B68" s="4">
        <f>data_nsa!K68</f>
        <v>41.366500000000002</v>
      </c>
      <c r="C68" s="4">
        <f>data_nsa!N68</f>
        <v>42.419499999999999</v>
      </c>
      <c r="D68" s="4">
        <f>data_nsa!Q68</f>
        <v>1074.1849999999999</v>
      </c>
      <c r="E68" s="4">
        <f>data_nsa!T68</f>
        <v>411.60919999999999</v>
      </c>
      <c r="F68" s="13">
        <v>38.885651613475751</v>
      </c>
      <c r="G68" s="13">
        <v>39.578900711641879</v>
      </c>
      <c r="H68" s="13">
        <v>599.97833174582229</v>
      </c>
      <c r="I68" s="13">
        <v>415.61060136449265</v>
      </c>
    </row>
    <row r="69" spans="1:9" x14ac:dyDescent="0.3">
      <c r="A69" s="3">
        <v>34639</v>
      </c>
      <c r="B69" s="4">
        <f>data_nsa!K69</f>
        <v>41.700800000000001</v>
      </c>
      <c r="C69" s="4">
        <f>data_nsa!N69</f>
        <v>42.729599999999998</v>
      </c>
      <c r="D69" s="4">
        <f>data_nsa!Q69</f>
        <v>1115.645</v>
      </c>
      <c r="E69" s="4">
        <f>data_nsa!T69</f>
        <v>408.55459999999999</v>
      </c>
      <c r="F69" s="13">
        <v>39.101361779292411</v>
      </c>
      <c r="G69" s="13">
        <v>39.791542007809355</v>
      </c>
      <c r="H69" s="13">
        <v>613.90831692001098</v>
      </c>
      <c r="I69" s="13">
        <v>416.54638540483353</v>
      </c>
    </row>
    <row r="70" spans="1:9" x14ac:dyDescent="0.3">
      <c r="A70" s="3">
        <v>34669</v>
      </c>
      <c r="B70" s="4">
        <f>data_nsa!K70</f>
        <v>41.984099999999998</v>
      </c>
      <c r="C70" s="4">
        <f>data_nsa!N70</f>
        <v>43.1526</v>
      </c>
      <c r="D70" s="4">
        <f>data_nsa!Q70</f>
        <v>1004.918</v>
      </c>
      <c r="E70" s="4">
        <f>data_nsa!T70</f>
        <v>397.45310000000001</v>
      </c>
      <c r="F70" s="13">
        <v>39.31707194510907</v>
      </c>
      <c r="G70" s="13">
        <v>40.004183303976831</v>
      </c>
      <c r="H70" s="13">
        <v>627.83830209419955</v>
      </c>
      <c r="I70" s="13">
        <v>417.48216944517435</v>
      </c>
    </row>
    <row r="71" spans="1:9" x14ac:dyDescent="0.3">
      <c r="A71" s="3">
        <v>34700</v>
      </c>
      <c r="B71" s="4">
        <f>data_nsa!K71</f>
        <v>42.326099999999997</v>
      </c>
      <c r="C71" s="4">
        <f>data_nsa!N71</f>
        <v>43.471299999999999</v>
      </c>
      <c r="D71" s="4">
        <f>data_nsa!Q71</f>
        <v>963.78099999999995</v>
      </c>
      <c r="E71" s="4">
        <f>data_nsa!T71</f>
        <v>401.50060000000002</v>
      </c>
      <c r="F71" s="13">
        <v>39.532782110925737</v>
      </c>
      <c r="G71" s="13">
        <v>40.216824600144307</v>
      </c>
      <c r="H71" s="13">
        <v>641.76828726838812</v>
      </c>
      <c r="I71" s="13">
        <v>418.41795348551523</v>
      </c>
    </row>
    <row r="72" spans="1:9" x14ac:dyDescent="0.3">
      <c r="A72" s="3">
        <v>34731</v>
      </c>
      <c r="B72" s="4">
        <f>data_nsa!K72</f>
        <v>42.657899999999998</v>
      </c>
      <c r="C72" s="4">
        <f>data_nsa!N72</f>
        <v>43.7211</v>
      </c>
      <c r="D72" s="4">
        <f>data_nsa!Q72</f>
        <v>911.94500000000005</v>
      </c>
      <c r="E72" s="4">
        <f>data_nsa!T72</f>
        <v>409.98129999999998</v>
      </c>
      <c r="F72" s="13">
        <v>39.748492276742397</v>
      </c>
      <c r="G72" s="13">
        <v>40.429465896311783</v>
      </c>
      <c r="H72" s="13">
        <v>655.69827244257669</v>
      </c>
      <c r="I72" s="13">
        <v>419.3537375258561</v>
      </c>
    </row>
    <row r="73" spans="1:9" x14ac:dyDescent="0.3">
      <c r="A73" s="3">
        <v>34759</v>
      </c>
      <c r="B73" s="4">
        <f>data_nsa!K73</f>
        <v>42.892000000000003</v>
      </c>
      <c r="C73" s="4">
        <f>data_nsa!N73</f>
        <v>43.865099999999998</v>
      </c>
      <c r="D73" s="4">
        <f>data_nsa!Q73</f>
        <v>923.89800000000002</v>
      </c>
      <c r="E73" s="4">
        <f>data_nsa!T73</f>
        <v>409.03230000000002</v>
      </c>
      <c r="F73" s="13">
        <v>39.964202442559056</v>
      </c>
      <c r="G73" s="13">
        <v>40.642107192479259</v>
      </c>
      <c r="H73" s="13">
        <v>669.62825761676527</v>
      </c>
      <c r="I73" s="13">
        <v>420.28952156619698</v>
      </c>
    </row>
    <row r="74" spans="1:9" x14ac:dyDescent="0.3">
      <c r="A74" s="3">
        <v>34790</v>
      </c>
      <c r="B74" s="4">
        <f>data_nsa!K74</f>
        <v>43.113300000000002</v>
      </c>
      <c r="C74" s="4">
        <f>data_nsa!N74</f>
        <v>44.124299999999998</v>
      </c>
      <c r="D74" s="4">
        <f>data_nsa!Q74</f>
        <v>985.82799999999997</v>
      </c>
      <c r="E74" s="4">
        <f>data_nsa!T74</f>
        <v>395.28550000000001</v>
      </c>
      <c r="F74" s="13">
        <v>40.179912608375716</v>
      </c>
      <c r="G74" s="13">
        <v>40.854748488646734</v>
      </c>
      <c r="H74" s="13">
        <v>683.55824279095384</v>
      </c>
      <c r="I74" s="13">
        <v>421.22530560653786</v>
      </c>
    </row>
    <row r="75" spans="1:9" x14ac:dyDescent="0.3">
      <c r="A75" s="3">
        <v>34820</v>
      </c>
      <c r="B75" s="4">
        <f>data_nsa!K75</f>
        <v>43.308399999999999</v>
      </c>
      <c r="C75" s="4">
        <f>data_nsa!N75</f>
        <v>44.3262</v>
      </c>
      <c r="D75" s="4">
        <f>data_nsa!Q75</f>
        <v>1039.0809999999999</v>
      </c>
      <c r="E75" s="4">
        <f>data_nsa!T75</f>
        <v>381.02730000000003</v>
      </c>
      <c r="F75" s="13">
        <v>40.395622774192375</v>
      </c>
      <c r="G75" s="13">
        <v>41.06738978481421</v>
      </c>
      <c r="H75" s="13">
        <v>697.48822796514241</v>
      </c>
      <c r="I75" s="13">
        <v>422.16108964687874</v>
      </c>
    </row>
    <row r="76" spans="1:9" x14ac:dyDescent="0.3">
      <c r="A76" s="3">
        <v>34851</v>
      </c>
      <c r="B76" s="4">
        <f>data_nsa!K76</f>
        <v>43.677500000000002</v>
      </c>
      <c r="C76" s="4">
        <f>data_nsa!N76</f>
        <v>44.600299999999997</v>
      </c>
      <c r="D76" s="4">
        <f>data_nsa!Q76</f>
        <v>1052.5029999999999</v>
      </c>
      <c r="E76" s="4">
        <f>data_nsa!T76</f>
        <v>377.61270000000002</v>
      </c>
      <c r="F76" s="13">
        <v>40.611332940009035</v>
      </c>
      <c r="G76" s="13">
        <v>41.280031080981686</v>
      </c>
      <c r="H76" s="13">
        <v>711.4182131393311</v>
      </c>
      <c r="I76" s="13">
        <v>423.09687368721961</v>
      </c>
    </row>
    <row r="77" spans="1:9" x14ac:dyDescent="0.3">
      <c r="A77" s="3">
        <v>34881</v>
      </c>
      <c r="B77" s="4">
        <f>data_nsa!K77</f>
        <v>44.045299999999997</v>
      </c>
      <c r="C77" s="4">
        <f>data_nsa!N77</f>
        <v>44.872399999999999</v>
      </c>
      <c r="D77" s="4">
        <f>data_nsa!Q77</f>
        <v>1017.633</v>
      </c>
      <c r="E77" s="4">
        <f>data_nsa!T77</f>
        <v>382.04759999999999</v>
      </c>
      <c r="F77" s="13">
        <v>40.827043105825702</v>
      </c>
      <c r="G77" s="13">
        <v>41.492672377149162</v>
      </c>
      <c r="H77" s="13">
        <v>725.34819831351956</v>
      </c>
      <c r="I77" s="13">
        <v>424.03265772756049</v>
      </c>
    </row>
    <row r="78" spans="1:9" x14ac:dyDescent="0.3">
      <c r="A78" s="3">
        <v>34912</v>
      </c>
      <c r="B78" s="4">
        <f>data_nsa!K78</f>
        <v>44.601799999999997</v>
      </c>
      <c r="C78" s="4">
        <f>data_nsa!N78</f>
        <v>45.290999999999997</v>
      </c>
      <c r="D78" s="4">
        <f>data_nsa!Q78</f>
        <v>999.53700000000003</v>
      </c>
      <c r="E78" s="4">
        <f>data_nsa!T78</f>
        <v>389.25779999999997</v>
      </c>
      <c r="F78" s="13">
        <v>41.042753271642361</v>
      </c>
      <c r="G78" s="13">
        <v>41.705313673316638</v>
      </c>
      <c r="H78" s="13">
        <v>739.27818348770825</v>
      </c>
      <c r="I78" s="13">
        <v>424.96844176790137</v>
      </c>
    </row>
    <row r="79" spans="1:9" x14ac:dyDescent="0.3">
      <c r="A79" s="3">
        <v>34943</v>
      </c>
      <c r="B79" s="4">
        <f>data_nsa!K79</f>
        <v>44.810400000000001</v>
      </c>
      <c r="C79" s="4">
        <f>data_nsa!N79</f>
        <v>45.6355</v>
      </c>
      <c r="D79" s="4">
        <f>data_nsa!Q79</f>
        <v>974.529</v>
      </c>
      <c r="E79" s="4">
        <f>data_nsa!T79</f>
        <v>396.3458</v>
      </c>
      <c r="F79" s="13">
        <v>41.258463437459028</v>
      </c>
      <c r="G79" s="13">
        <v>41.917954969484114</v>
      </c>
      <c r="H79" s="13">
        <v>753.20816866189671</v>
      </c>
      <c r="I79" s="13">
        <v>425.90422580824224</v>
      </c>
    </row>
    <row r="80" spans="1:9" x14ac:dyDescent="0.3">
      <c r="A80" s="3">
        <v>34973</v>
      </c>
      <c r="B80" s="4">
        <f>data_nsa!K80</f>
        <v>45.052199999999999</v>
      </c>
      <c r="C80" s="4">
        <f>data_nsa!N80</f>
        <v>45.903300000000002</v>
      </c>
      <c r="D80" s="4">
        <f>data_nsa!Q80</f>
        <v>987.02099999999996</v>
      </c>
      <c r="E80" s="4">
        <f>data_nsa!T80</f>
        <v>406.30160000000001</v>
      </c>
      <c r="F80" s="13">
        <v>41.474173603275688</v>
      </c>
      <c r="G80" s="13">
        <v>42.13059626565159</v>
      </c>
      <c r="H80" s="13">
        <v>767.13815383608539</v>
      </c>
      <c r="I80" s="13">
        <v>426.84000984858312</v>
      </c>
    </row>
    <row r="81" spans="1:9" x14ac:dyDescent="0.3">
      <c r="A81" s="3">
        <v>35004</v>
      </c>
      <c r="B81" s="4">
        <f>data_nsa!K81</f>
        <v>45.188400000000001</v>
      </c>
      <c r="C81" s="4">
        <f>data_nsa!N81</f>
        <v>46.174300000000002</v>
      </c>
      <c r="D81" s="4">
        <f>data_nsa!Q81</f>
        <v>994.23099999999999</v>
      </c>
      <c r="E81" s="4">
        <f>data_nsa!T81</f>
        <v>407.8827</v>
      </c>
      <c r="F81" s="13">
        <v>41.689883769092347</v>
      </c>
      <c r="G81" s="13">
        <v>42.343237561819066</v>
      </c>
      <c r="H81" s="13">
        <v>781.06813901027408</v>
      </c>
      <c r="I81" s="13">
        <v>427.775793888924</v>
      </c>
    </row>
    <row r="82" spans="1:9" x14ac:dyDescent="0.3">
      <c r="A82" s="3">
        <v>35034</v>
      </c>
      <c r="B82" s="4">
        <f>data_nsa!K82</f>
        <v>45.4619</v>
      </c>
      <c r="C82" s="4">
        <f>data_nsa!N82</f>
        <v>46.344099999999997</v>
      </c>
      <c r="D82" s="4">
        <f>data_nsa!Q82</f>
        <v>1016.114</v>
      </c>
      <c r="E82" s="4">
        <f>data_nsa!T82</f>
        <v>404.06509999999997</v>
      </c>
      <c r="F82" s="13">
        <v>41.905593934909007</v>
      </c>
      <c r="G82" s="13">
        <v>42.555878857986542</v>
      </c>
      <c r="H82" s="13">
        <v>794.99812418446254</v>
      </c>
      <c r="I82" s="13">
        <v>428.71157792926488</v>
      </c>
    </row>
    <row r="83" spans="1:9" x14ac:dyDescent="0.3">
      <c r="A83" s="3">
        <v>35065</v>
      </c>
      <c r="B83" s="4">
        <f>data_nsa!K83</f>
        <v>45.649700000000003</v>
      </c>
      <c r="C83" s="4">
        <f>data_nsa!N83</f>
        <v>46.697099999999999</v>
      </c>
      <c r="D83" s="4">
        <f>data_nsa!Q83</f>
        <v>1021.521</v>
      </c>
      <c r="E83" s="4">
        <f>data_nsa!T83</f>
        <v>404.5052</v>
      </c>
      <c r="F83" s="13">
        <v>42.121304100725666</v>
      </c>
      <c r="G83" s="13">
        <v>42.768520154154018</v>
      </c>
      <c r="H83" s="13">
        <v>808.92810935865123</v>
      </c>
      <c r="I83" s="13">
        <v>429.64736196960575</v>
      </c>
    </row>
    <row r="84" spans="1:9" x14ac:dyDescent="0.3">
      <c r="A84" s="3">
        <v>35096</v>
      </c>
      <c r="B84" s="4">
        <f>data_nsa!K84</f>
        <v>45.9557</v>
      </c>
      <c r="C84" s="4">
        <f>data_nsa!N84</f>
        <v>47.050800000000002</v>
      </c>
      <c r="D84" s="4">
        <f>data_nsa!Q84</f>
        <v>1006.15</v>
      </c>
      <c r="E84" s="4">
        <f>data_nsa!T84</f>
        <v>408.8202</v>
      </c>
      <c r="F84" s="13">
        <v>42.337014266542326</v>
      </c>
      <c r="G84" s="13">
        <v>42.981161450321494</v>
      </c>
      <c r="H84" s="13">
        <v>822.85809453283969</v>
      </c>
      <c r="I84" s="13">
        <v>430.58314600994663</v>
      </c>
    </row>
    <row r="85" spans="1:9" x14ac:dyDescent="0.3">
      <c r="A85" s="3">
        <v>35125</v>
      </c>
      <c r="B85" s="4">
        <f>data_nsa!K85</f>
        <v>46.231900000000003</v>
      </c>
      <c r="C85" s="4">
        <f>data_nsa!N85</f>
        <v>47.397500000000001</v>
      </c>
      <c r="D85" s="4">
        <f>data_nsa!Q85</f>
        <v>996.02099999999996</v>
      </c>
      <c r="E85" s="4">
        <f>data_nsa!T85</f>
        <v>410.19389999999999</v>
      </c>
      <c r="F85" s="13">
        <v>42.552724432358985</v>
      </c>
      <c r="G85" s="13">
        <v>43.19380274648897</v>
      </c>
      <c r="H85" s="13">
        <v>836.78807970702837</v>
      </c>
      <c r="I85" s="13">
        <v>431.51893005028751</v>
      </c>
    </row>
    <row r="86" spans="1:9" x14ac:dyDescent="0.3">
      <c r="A86" s="3">
        <v>35156</v>
      </c>
      <c r="B86" s="4">
        <f>data_nsa!K86</f>
        <v>46.655099999999997</v>
      </c>
      <c r="C86" s="4">
        <f>data_nsa!N86</f>
        <v>47.708399999999997</v>
      </c>
      <c r="D86" s="4">
        <f>data_nsa!Q86</f>
        <v>1023.842</v>
      </c>
      <c r="E86" s="4">
        <f>data_nsa!T86</f>
        <v>409.69009999999997</v>
      </c>
      <c r="F86" s="13">
        <v>42.768434598175652</v>
      </c>
      <c r="G86" s="13">
        <v>43.406444042656446</v>
      </c>
      <c r="H86" s="13">
        <v>850.71806488121683</v>
      </c>
      <c r="I86" s="13">
        <v>432.45471409062839</v>
      </c>
    </row>
    <row r="87" spans="1:9" x14ac:dyDescent="0.3">
      <c r="A87" s="3">
        <v>35186</v>
      </c>
      <c r="B87" s="4">
        <f>data_nsa!K87</f>
        <v>47.015300000000003</v>
      </c>
      <c r="C87" s="4">
        <f>data_nsa!N87</f>
        <v>48.234200000000001</v>
      </c>
      <c r="D87" s="4">
        <f>data_nsa!Q87</f>
        <v>976.62199999999996</v>
      </c>
      <c r="E87" s="4">
        <f>data_nsa!T87</f>
        <v>410.8657</v>
      </c>
      <c r="F87" s="13">
        <v>42.984144763992312</v>
      </c>
      <c r="G87" s="13">
        <v>43.619085338823922</v>
      </c>
      <c r="H87" s="13">
        <v>864.64805005540552</v>
      </c>
      <c r="I87" s="13">
        <v>433.39049813096926</v>
      </c>
    </row>
    <row r="88" spans="1:9" x14ac:dyDescent="0.3">
      <c r="A88" s="3">
        <v>35217</v>
      </c>
      <c r="B88" s="4">
        <f>data_nsa!K88</f>
        <v>47.257599999999996</v>
      </c>
      <c r="C88" s="4">
        <f>data_nsa!N88</f>
        <v>48.6554</v>
      </c>
      <c r="D88" s="4">
        <f>data_nsa!Q88</f>
        <v>1011.32</v>
      </c>
      <c r="E88" s="4">
        <f>data_nsa!T88</f>
        <v>414.03190000000001</v>
      </c>
      <c r="F88" s="13">
        <v>43.199854929808978</v>
      </c>
      <c r="G88" s="13">
        <v>43.831726634991398</v>
      </c>
      <c r="H88" s="13">
        <v>878.57803522959421</v>
      </c>
      <c r="I88" s="13">
        <v>434.32628217131014</v>
      </c>
    </row>
    <row r="89" spans="1:9" x14ac:dyDescent="0.3">
      <c r="A89" s="3">
        <v>35247</v>
      </c>
      <c r="B89" s="4">
        <f>data_nsa!K89</f>
        <v>47.396799999999999</v>
      </c>
      <c r="C89" s="4">
        <f>data_nsa!N89</f>
        <v>48.9816</v>
      </c>
      <c r="D89" s="4">
        <f>data_nsa!Q89</f>
        <v>1000.01</v>
      </c>
      <c r="E89" s="4">
        <f>data_nsa!T89</f>
        <v>414.15600000000001</v>
      </c>
      <c r="F89" s="13">
        <v>43.415565095625638</v>
      </c>
      <c r="G89" s="13">
        <v>44.044367931158874</v>
      </c>
      <c r="H89" s="13">
        <v>892.50802040378267</v>
      </c>
      <c r="I89" s="13">
        <v>435.26206621165102</v>
      </c>
    </row>
    <row r="90" spans="1:9" x14ac:dyDescent="0.3">
      <c r="A90" s="3">
        <v>35278</v>
      </c>
      <c r="B90" s="4">
        <f>data_nsa!K90</f>
        <v>47.509799999999998</v>
      </c>
      <c r="C90" s="4">
        <f>data_nsa!N90</f>
        <v>49.2453</v>
      </c>
      <c r="D90" s="4">
        <f>data_nsa!Q90</f>
        <v>988.87199999999996</v>
      </c>
      <c r="E90" s="4">
        <f>data_nsa!T90</f>
        <v>413.02870000000001</v>
      </c>
      <c r="F90" s="13">
        <v>43.631275261442298</v>
      </c>
      <c r="G90" s="13">
        <v>44.25700922732635</v>
      </c>
      <c r="H90" s="13">
        <v>906.43800557797135</v>
      </c>
      <c r="I90" s="13">
        <v>436.19785025199189</v>
      </c>
    </row>
    <row r="91" spans="1:9" x14ac:dyDescent="0.3">
      <c r="A91" s="3">
        <v>35309</v>
      </c>
      <c r="B91" s="4">
        <f>data_nsa!K91</f>
        <v>47.680500000000002</v>
      </c>
      <c r="C91" s="4">
        <f>data_nsa!N91</f>
        <v>49.474699999999999</v>
      </c>
      <c r="D91" s="4">
        <f>data_nsa!Q91</f>
        <v>1008.641</v>
      </c>
      <c r="E91" s="4">
        <f>data_nsa!T91</f>
        <v>413.13139999999999</v>
      </c>
      <c r="F91" s="13">
        <v>43.846985427258957</v>
      </c>
      <c r="G91" s="13">
        <v>44.469650523493826</v>
      </c>
      <c r="H91" s="13">
        <v>920.36799075215981</v>
      </c>
      <c r="I91" s="13">
        <v>437.13363429233277</v>
      </c>
    </row>
    <row r="92" spans="1:9" x14ac:dyDescent="0.3">
      <c r="A92" s="3">
        <v>35339</v>
      </c>
      <c r="B92" s="4">
        <f>data_nsa!K92</f>
        <v>47.8889</v>
      </c>
      <c r="C92" s="4">
        <f>data_nsa!N92</f>
        <v>49.710799999999999</v>
      </c>
      <c r="D92" s="4">
        <f>data_nsa!Q92</f>
        <v>999.255</v>
      </c>
      <c r="E92" s="4">
        <f>data_nsa!T92</f>
        <v>414.74790000000002</v>
      </c>
      <c r="F92" s="13">
        <v>44.062695593075617</v>
      </c>
      <c r="G92" s="13">
        <v>44.682291819661302</v>
      </c>
      <c r="H92" s="13">
        <v>934.2979759263485</v>
      </c>
      <c r="I92" s="13">
        <v>438.06941833267365</v>
      </c>
    </row>
    <row r="93" spans="1:9" x14ac:dyDescent="0.3">
      <c r="A93" s="3">
        <v>35370</v>
      </c>
      <c r="B93" s="4">
        <f>data_nsa!K93</f>
        <v>48.182099999999998</v>
      </c>
      <c r="C93" s="4">
        <f>data_nsa!N93</f>
        <v>49.954099999999997</v>
      </c>
      <c r="D93" s="4">
        <f>data_nsa!Q93</f>
        <v>978.44500000000005</v>
      </c>
      <c r="E93" s="4">
        <f>data_nsa!T93</f>
        <v>415.3605</v>
      </c>
      <c r="F93" s="13">
        <v>44.278405758892276</v>
      </c>
      <c r="G93" s="13">
        <v>44.894933115828778</v>
      </c>
      <c r="H93" s="13">
        <v>948.22796110053696</v>
      </c>
      <c r="I93" s="13">
        <v>439.00520237301453</v>
      </c>
    </row>
    <row r="94" spans="1:9" x14ac:dyDescent="0.3">
      <c r="A94" s="3">
        <v>35400</v>
      </c>
      <c r="B94" s="4">
        <f>data_nsa!K94</f>
        <v>48.477400000000003</v>
      </c>
      <c r="C94" s="4">
        <f>data_nsa!N94</f>
        <v>50.1447</v>
      </c>
      <c r="D94" s="4">
        <f>data_nsa!Q94</f>
        <v>897.97299999999996</v>
      </c>
      <c r="E94" s="4">
        <f>data_nsa!T94</f>
        <v>416.95929999999998</v>
      </c>
      <c r="F94" s="13">
        <v>44.494115924708943</v>
      </c>
      <c r="G94" s="13">
        <v>45.107574411996254</v>
      </c>
      <c r="H94" s="13">
        <v>962.15794627472565</v>
      </c>
      <c r="I94" s="13">
        <v>439.9409864133554</v>
      </c>
    </row>
    <row r="95" spans="1:9" x14ac:dyDescent="0.3">
      <c r="A95" s="3">
        <v>35431</v>
      </c>
      <c r="B95" s="4">
        <f>data_nsa!K95</f>
        <v>48.789200000000001</v>
      </c>
      <c r="C95" s="4">
        <f>data_nsa!N95</f>
        <v>50.331499999999998</v>
      </c>
      <c r="D95" s="4">
        <f>data_nsa!Q95</f>
        <v>1002.206</v>
      </c>
      <c r="E95" s="4">
        <f>data_nsa!T95</f>
        <v>420.3811</v>
      </c>
      <c r="F95" s="13">
        <v>44.709826090525603</v>
      </c>
      <c r="G95" s="13">
        <v>45.320215708163737</v>
      </c>
      <c r="H95" s="13">
        <v>976.08793144891433</v>
      </c>
      <c r="I95" s="13">
        <v>440.87677045369628</v>
      </c>
    </row>
    <row r="96" spans="1:9" x14ac:dyDescent="0.3">
      <c r="A96" s="3">
        <v>35462</v>
      </c>
      <c r="B96" s="4">
        <f>data_nsa!K96</f>
        <v>49.241700000000002</v>
      </c>
      <c r="C96" s="4">
        <f>data_nsa!N96</f>
        <v>50.577199999999998</v>
      </c>
      <c r="D96" s="4">
        <f>data_nsa!Q96</f>
        <v>1040.8510000000001</v>
      </c>
      <c r="E96" s="4">
        <f>data_nsa!T96</f>
        <v>414.56990000000002</v>
      </c>
      <c r="F96" s="13">
        <v>44.925536256342269</v>
      </c>
      <c r="G96" s="13">
        <v>45.532857004331213</v>
      </c>
      <c r="H96" s="13">
        <v>990.01791662310279</v>
      </c>
      <c r="I96" s="13">
        <v>441.81255449403716</v>
      </c>
    </row>
    <row r="97" spans="1:9" x14ac:dyDescent="0.3">
      <c r="A97" s="3">
        <v>35490</v>
      </c>
      <c r="B97" s="4">
        <f>data_nsa!K97</f>
        <v>49.306600000000003</v>
      </c>
      <c r="C97" s="4">
        <f>data_nsa!N97</f>
        <v>50.781599999999997</v>
      </c>
      <c r="D97" s="4">
        <f>data_nsa!Q97</f>
        <v>1040.8430000000001</v>
      </c>
      <c r="E97" s="4">
        <f>data_nsa!T97</f>
        <v>413.59750000000003</v>
      </c>
      <c r="F97" s="13">
        <v>45.141246422158929</v>
      </c>
      <c r="G97" s="13">
        <v>45.745498300498689</v>
      </c>
      <c r="H97" s="13">
        <v>1003.9479017972915</v>
      </c>
      <c r="I97" s="13">
        <v>442.74833853437804</v>
      </c>
    </row>
    <row r="98" spans="1:9" x14ac:dyDescent="0.3">
      <c r="A98" s="3">
        <v>35521</v>
      </c>
      <c r="B98" s="4">
        <f>data_nsa!K98</f>
        <v>49.425899999999999</v>
      </c>
      <c r="C98" s="4">
        <f>data_nsa!N98</f>
        <v>50.981400000000001</v>
      </c>
      <c r="D98" s="4">
        <f>data_nsa!Q98</f>
        <v>1073.4590000000001</v>
      </c>
      <c r="E98" s="4">
        <f>data_nsa!T98</f>
        <v>420.63139999999999</v>
      </c>
      <c r="F98" s="13">
        <v>45.356956587975588</v>
      </c>
      <c r="G98" s="13">
        <v>45.958139596666165</v>
      </c>
      <c r="H98" s="13">
        <v>1017.8778869714799</v>
      </c>
      <c r="I98" s="13">
        <v>443.68412257471891</v>
      </c>
    </row>
    <row r="99" spans="1:9" x14ac:dyDescent="0.3">
      <c r="A99" s="3">
        <v>35551</v>
      </c>
      <c r="B99" s="4">
        <f>data_nsa!K99</f>
        <v>49.573999999999998</v>
      </c>
      <c r="C99" s="4">
        <f>data_nsa!N99</f>
        <v>51.136899999999997</v>
      </c>
      <c r="D99" s="4">
        <f>data_nsa!Q99</f>
        <v>1149.3219999999999</v>
      </c>
      <c r="E99" s="4">
        <f>data_nsa!T99</f>
        <v>424.33010000000002</v>
      </c>
      <c r="F99" s="13">
        <v>45.572666753792248</v>
      </c>
      <c r="G99" s="13">
        <v>46.170780892833641</v>
      </c>
      <c r="H99" s="13">
        <v>1031.8078721456686</v>
      </c>
      <c r="I99" s="13">
        <v>444.61990661505979</v>
      </c>
    </row>
    <row r="100" spans="1:9" x14ac:dyDescent="0.3">
      <c r="A100" s="3">
        <v>35582</v>
      </c>
      <c r="B100" s="4">
        <f>data_nsa!K100</f>
        <v>49.741999999999997</v>
      </c>
      <c r="C100" s="4">
        <f>data_nsa!N100</f>
        <v>51.423900000000003</v>
      </c>
      <c r="D100" s="4">
        <f>data_nsa!Q100</f>
        <v>1150.347</v>
      </c>
      <c r="E100" s="4">
        <f>data_nsa!T100</f>
        <v>421.38170000000002</v>
      </c>
      <c r="F100" s="13">
        <v>45.788376919608908</v>
      </c>
      <c r="G100" s="13">
        <v>46.383422189001116</v>
      </c>
      <c r="H100" s="13">
        <v>1045.7378573198571</v>
      </c>
      <c r="I100" s="13">
        <v>445.55569065540067</v>
      </c>
    </row>
    <row r="101" spans="1:9" x14ac:dyDescent="0.3">
      <c r="A101" s="3">
        <v>35612</v>
      </c>
      <c r="B101" s="4">
        <f>data_nsa!K101</f>
        <v>50.038899999999998</v>
      </c>
      <c r="C101" s="4">
        <f>data_nsa!N101</f>
        <v>51.727200000000003</v>
      </c>
      <c r="D101" s="4">
        <f>data_nsa!Q101</f>
        <v>1190.473</v>
      </c>
      <c r="E101" s="4">
        <f>data_nsa!T101</f>
        <v>418.36169999999998</v>
      </c>
      <c r="F101" s="13">
        <v>46.004087085425567</v>
      </c>
      <c r="G101" s="13">
        <v>46.596063485168592</v>
      </c>
      <c r="H101" s="13">
        <v>1059.6678424940458</v>
      </c>
      <c r="I101" s="13">
        <v>446.49147469574154</v>
      </c>
    </row>
    <row r="102" spans="1:9" x14ac:dyDescent="0.3">
      <c r="A102" s="3">
        <v>35643</v>
      </c>
      <c r="B102" s="4">
        <f>data_nsa!K102</f>
        <v>50.192599999999999</v>
      </c>
      <c r="C102" s="4">
        <f>data_nsa!N102</f>
        <v>51.916600000000003</v>
      </c>
      <c r="D102" s="4">
        <f>data_nsa!Q102</f>
        <v>1155.9760000000001</v>
      </c>
      <c r="E102" s="4">
        <f>data_nsa!T102</f>
        <v>415.71710000000002</v>
      </c>
      <c r="F102" s="13">
        <v>46.219797251242227</v>
      </c>
      <c r="G102" s="13">
        <v>46.808704781336068</v>
      </c>
      <c r="H102" s="13">
        <v>1073.5978276682345</v>
      </c>
      <c r="I102" s="13">
        <v>447.42725873608242</v>
      </c>
    </row>
    <row r="103" spans="1:9" x14ac:dyDescent="0.3">
      <c r="A103" s="3">
        <v>35674</v>
      </c>
      <c r="B103" s="4">
        <f>data_nsa!K103</f>
        <v>50.601500000000001</v>
      </c>
      <c r="C103" s="4">
        <f>data_nsa!N103</f>
        <v>52.163899999999998</v>
      </c>
      <c r="D103" s="4">
        <f>data_nsa!Q103</f>
        <v>1157.9559999999999</v>
      </c>
      <c r="E103" s="4">
        <f>data_nsa!T103</f>
        <v>414.38659999999999</v>
      </c>
      <c r="F103" s="13">
        <v>46.435507417058894</v>
      </c>
      <c r="G103" s="13">
        <v>47.021346077503544</v>
      </c>
      <c r="H103" s="13">
        <v>1087.5278128424229</v>
      </c>
      <c r="I103" s="13">
        <v>448.3630427764233</v>
      </c>
    </row>
    <row r="104" spans="1:9" x14ac:dyDescent="0.3">
      <c r="A104" s="3">
        <v>35704</v>
      </c>
      <c r="B104" s="4">
        <f>data_nsa!K104</f>
        <v>51.049599999999998</v>
      </c>
      <c r="C104" s="4">
        <f>data_nsa!N104</f>
        <v>52.359699999999997</v>
      </c>
      <c r="D104" s="4">
        <f>data_nsa!Q104</f>
        <v>1068.144</v>
      </c>
      <c r="E104" s="4">
        <f>data_nsa!T104</f>
        <v>412.69580000000002</v>
      </c>
      <c r="F104" s="13">
        <v>46.651217582875553</v>
      </c>
      <c r="G104" s="13">
        <v>47.23398737367102</v>
      </c>
      <c r="H104" s="13">
        <v>1101.4577980166116</v>
      </c>
      <c r="I104" s="13">
        <v>449.29882681676418</v>
      </c>
    </row>
    <row r="105" spans="1:9" x14ac:dyDescent="0.3">
      <c r="A105" s="3">
        <v>35735</v>
      </c>
      <c r="B105" s="4">
        <f>data_nsa!K105</f>
        <v>51.219200000000001</v>
      </c>
      <c r="C105" s="4">
        <f>data_nsa!N105</f>
        <v>52.604700000000001</v>
      </c>
      <c r="D105" s="4">
        <f>data_nsa!Q105</f>
        <v>1066.569</v>
      </c>
      <c r="E105" s="4">
        <f>data_nsa!T105</f>
        <v>419.91359999999997</v>
      </c>
      <c r="F105" s="13">
        <v>46.86692774869222</v>
      </c>
      <c r="G105" s="13">
        <v>47.446628669838503</v>
      </c>
      <c r="H105" s="13">
        <v>1115.3877831908001</v>
      </c>
      <c r="I105" s="13">
        <v>450.23461085710505</v>
      </c>
    </row>
    <row r="106" spans="1:9" x14ac:dyDescent="0.3">
      <c r="A106" s="3">
        <v>35765</v>
      </c>
      <c r="B106" s="4">
        <f>data_nsa!K106</f>
        <v>51.4026</v>
      </c>
      <c r="C106" s="4">
        <f>data_nsa!N106</f>
        <v>52.949300000000001</v>
      </c>
      <c r="D106" s="4">
        <f>data_nsa!Q106</f>
        <v>1017.605</v>
      </c>
      <c r="E106" s="4">
        <f>data_nsa!T106</f>
        <v>432.54340000000002</v>
      </c>
      <c r="F106" s="13">
        <v>47.082637914508879</v>
      </c>
      <c r="G106" s="13">
        <v>47.659269966005979</v>
      </c>
      <c r="H106" s="13">
        <v>1129.3177683649888</v>
      </c>
      <c r="I106" s="13">
        <v>451.17039489744593</v>
      </c>
    </row>
    <row r="107" spans="1:9" x14ac:dyDescent="0.3">
      <c r="A107" s="3">
        <v>35796</v>
      </c>
      <c r="B107" s="4">
        <f>data_nsa!K107</f>
        <v>51.841299999999997</v>
      </c>
      <c r="C107" s="4">
        <f>data_nsa!N107</f>
        <v>53.321199999999997</v>
      </c>
      <c r="D107" s="4">
        <f>data_nsa!Q107</f>
        <v>911.17600000000004</v>
      </c>
      <c r="E107" s="4">
        <f>data_nsa!T107</f>
        <v>451.15</v>
      </c>
      <c r="F107" s="13">
        <v>47.298348080325539</v>
      </c>
      <c r="G107" s="13">
        <v>47.871911262173455</v>
      </c>
      <c r="H107" s="13">
        <v>1143.2477535391772</v>
      </c>
      <c r="I107" s="13">
        <v>452.10617893778681</v>
      </c>
    </row>
    <row r="108" spans="1:9" x14ac:dyDescent="0.3">
      <c r="A108" s="3">
        <v>35827</v>
      </c>
      <c r="B108" s="4">
        <f>data_nsa!K108</f>
        <v>51.806399999999996</v>
      </c>
      <c r="C108" s="4">
        <f>data_nsa!N108</f>
        <v>53.514600000000002</v>
      </c>
      <c r="D108" s="4">
        <f>data_nsa!Q108</f>
        <v>1000.655</v>
      </c>
      <c r="E108" s="4">
        <f>data_nsa!T108</f>
        <v>448.09359999999998</v>
      </c>
      <c r="F108" s="13">
        <v>47.514058246142199</v>
      </c>
      <c r="G108" s="13">
        <v>48.084552558340931</v>
      </c>
      <c r="H108" s="13">
        <v>1157.1777387133659</v>
      </c>
      <c r="I108" s="13">
        <v>453.04196297812769</v>
      </c>
    </row>
    <row r="109" spans="1:9" x14ac:dyDescent="0.3">
      <c r="A109" s="3">
        <v>35855</v>
      </c>
      <c r="B109" s="4">
        <f>data_nsa!K109</f>
        <v>51.8949</v>
      </c>
      <c r="C109" s="4">
        <f>data_nsa!N109</f>
        <v>53.775100000000002</v>
      </c>
      <c r="D109" s="4">
        <f>data_nsa!Q109</f>
        <v>1068.874</v>
      </c>
      <c r="E109" s="4">
        <f>data_nsa!T109</f>
        <v>453.76159999999999</v>
      </c>
      <c r="F109" s="13">
        <v>47.729768411958858</v>
      </c>
      <c r="G109" s="13">
        <v>48.297193854508407</v>
      </c>
      <c r="H109" s="13">
        <v>1171.1077238875546</v>
      </c>
      <c r="I109" s="13">
        <v>453.97774701846856</v>
      </c>
    </row>
    <row r="110" spans="1:9" x14ac:dyDescent="0.3">
      <c r="A110" s="3">
        <v>35886</v>
      </c>
      <c r="B110" s="4">
        <f>data_nsa!K110</f>
        <v>52.055300000000003</v>
      </c>
      <c r="C110" s="4">
        <f>data_nsa!N110</f>
        <v>53.9621</v>
      </c>
      <c r="D110" s="4">
        <f>data_nsa!Q110</f>
        <v>997.99</v>
      </c>
      <c r="E110" s="4">
        <f>data_nsa!T110</f>
        <v>459.44869999999997</v>
      </c>
      <c r="F110" s="13">
        <v>47.945478577775518</v>
      </c>
      <c r="G110" s="13">
        <v>48.509835150675883</v>
      </c>
      <c r="H110" s="13">
        <v>1185.037709061743</v>
      </c>
      <c r="I110" s="13">
        <v>454.91353105880944</v>
      </c>
    </row>
    <row r="111" spans="1:9" x14ac:dyDescent="0.3">
      <c r="A111" s="3">
        <v>35916</v>
      </c>
      <c r="B111" s="4">
        <f>data_nsa!K111</f>
        <v>52.209099999999999</v>
      </c>
      <c r="C111" s="4">
        <f>data_nsa!N111</f>
        <v>54.2776</v>
      </c>
      <c r="D111" s="4">
        <f>data_nsa!Q111</f>
        <v>892.63900000000001</v>
      </c>
      <c r="E111" s="4">
        <f>data_nsa!T111</f>
        <v>460.99239999999998</v>
      </c>
      <c r="F111" s="13">
        <v>48.161188743592184</v>
      </c>
      <c r="G111" s="13">
        <v>48.722476446843359</v>
      </c>
      <c r="H111" s="13">
        <v>1198.9676942359317</v>
      </c>
      <c r="I111" s="13">
        <v>455.84931509915032</v>
      </c>
    </row>
    <row r="112" spans="1:9" x14ac:dyDescent="0.3">
      <c r="A112" s="3">
        <v>35947</v>
      </c>
      <c r="B112" s="4">
        <f>data_nsa!K112</f>
        <v>52.433</v>
      </c>
      <c r="C112" s="4">
        <f>data_nsa!N112</f>
        <v>54.541400000000003</v>
      </c>
      <c r="D112" s="4">
        <f>data_nsa!Q112</f>
        <v>837.71900000000005</v>
      </c>
      <c r="E112" s="4">
        <f>data_nsa!T112</f>
        <v>460.10879999999997</v>
      </c>
      <c r="F112" s="13">
        <v>48.376898909408844</v>
      </c>
      <c r="G112" s="13">
        <v>48.935117743010835</v>
      </c>
      <c r="H112" s="13">
        <v>1212.8976794101202</v>
      </c>
      <c r="I112" s="13">
        <v>456.78509913949119</v>
      </c>
    </row>
    <row r="113" spans="1:9" x14ac:dyDescent="0.3">
      <c r="A113" s="3">
        <v>35977</v>
      </c>
      <c r="B113" s="4">
        <f>data_nsa!K113</f>
        <v>52.6663</v>
      </c>
      <c r="C113" s="4">
        <f>data_nsa!N113</f>
        <v>54.845599999999997</v>
      </c>
      <c r="D113" s="4">
        <f>data_nsa!Q113</f>
        <v>892.28399999999999</v>
      </c>
      <c r="E113" s="4">
        <f>data_nsa!T113</f>
        <v>464.20159999999998</v>
      </c>
      <c r="F113" s="13">
        <v>48.592609075225504</v>
      </c>
      <c r="G113" s="13">
        <v>49.147759039178311</v>
      </c>
      <c r="H113" s="13">
        <v>1226.8276645843089</v>
      </c>
      <c r="I113" s="13">
        <v>457.72088317983207</v>
      </c>
    </row>
    <row r="114" spans="1:9" x14ac:dyDescent="0.3">
      <c r="A114" s="3">
        <v>36008</v>
      </c>
      <c r="B114" s="4">
        <f>data_nsa!K114</f>
        <v>52.825000000000003</v>
      </c>
      <c r="C114" s="4">
        <f>data_nsa!N114</f>
        <v>55.093200000000003</v>
      </c>
      <c r="D114" s="4">
        <f>data_nsa!Q114</f>
        <v>635.67600000000004</v>
      </c>
      <c r="E114" s="4">
        <f>data_nsa!T114</f>
        <v>470.27929999999998</v>
      </c>
      <c r="F114" s="13">
        <v>48.80831924104217</v>
      </c>
      <c r="G114" s="13">
        <v>49.360400335345787</v>
      </c>
      <c r="H114" s="13">
        <v>1240.7576497584973</v>
      </c>
      <c r="I114" s="13">
        <v>458.65666722017295</v>
      </c>
    </row>
    <row r="115" spans="1:9" x14ac:dyDescent="0.3">
      <c r="A115" s="3">
        <v>36039</v>
      </c>
      <c r="B115" s="4">
        <f>data_nsa!K115</f>
        <v>53.030500000000004</v>
      </c>
      <c r="C115" s="4">
        <f>data_nsa!N115</f>
        <v>55.357300000000002</v>
      </c>
      <c r="D115" s="4">
        <f>data_nsa!Q115</f>
        <v>675.13900000000001</v>
      </c>
      <c r="E115" s="4">
        <f>data_nsa!T115</f>
        <v>467.31020000000001</v>
      </c>
      <c r="F115" s="13">
        <v>49.02402940685883</v>
      </c>
      <c r="G115" s="13">
        <v>49.573041631513263</v>
      </c>
      <c r="H115" s="13">
        <v>1254.687634932686</v>
      </c>
      <c r="I115" s="13">
        <v>459.59245126051383</v>
      </c>
    </row>
    <row r="116" spans="1:9" x14ac:dyDescent="0.3">
      <c r="A116" s="3">
        <v>36069</v>
      </c>
      <c r="B116" s="4">
        <f>data_nsa!K116</f>
        <v>53.2791</v>
      </c>
      <c r="C116" s="4">
        <f>data_nsa!N116</f>
        <v>55.920699999999997</v>
      </c>
      <c r="D116" s="4">
        <f>data_nsa!Q116</f>
        <v>748.16399999999999</v>
      </c>
      <c r="E116" s="4">
        <f>data_nsa!T116</f>
        <v>460.18900000000002</v>
      </c>
      <c r="F116" s="13">
        <v>49.239739572675489</v>
      </c>
      <c r="G116" s="13">
        <v>49.785682927680739</v>
      </c>
      <c r="H116" s="13">
        <v>1268.6176201068747</v>
      </c>
      <c r="I116" s="13">
        <v>460.5282353008547</v>
      </c>
    </row>
    <row r="117" spans="1:9" x14ac:dyDescent="0.3">
      <c r="A117" s="3">
        <v>36100</v>
      </c>
      <c r="B117" s="4">
        <f>data_nsa!K117</f>
        <v>53.410899999999998</v>
      </c>
      <c r="C117" s="4">
        <f>data_nsa!N117</f>
        <v>56.182400000000001</v>
      </c>
      <c r="D117" s="4">
        <f>data_nsa!Q117</f>
        <v>845.95299999999997</v>
      </c>
      <c r="E117" s="4">
        <f>data_nsa!T117</f>
        <v>456.86509999999998</v>
      </c>
      <c r="F117" s="13">
        <v>49.455449738492149</v>
      </c>
      <c r="G117" s="13">
        <v>49.998324223848215</v>
      </c>
      <c r="H117" s="13">
        <v>1282.5476052810632</v>
      </c>
      <c r="I117" s="13">
        <v>461.46401934119558</v>
      </c>
    </row>
    <row r="118" spans="1:9" x14ac:dyDescent="0.3">
      <c r="A118" s="3">
        <v>36130</v>
      </c>
      <c r="B118" s="4">
        <f>data_nsa!K118</f>
        <v>53.788400000000003</v>
      </c>
      <c r="C118" s="4">
        <f>data_nsa!N118</f>
        <v>56.421599999999998</v>
      </c>
      <c r="D118" s="4">
        <f>data_nsa!Q118</f>
        <v>787.35599999999999</v>
      </c>
      <c r="E118" s="4">
        <f>data_nsa!T118</f>
        <v>466.88740000000001</v>
      </c>
      <c r="F118" s="13">
        <v>49.671159904308809</v>
      </c>
      <c r="G118" s="13">
        <v>50.210965520015691</v>
      </c>
      <c r="H118" s="13">
        <v>1296.4775904552519</v>
      </c>
      <c r="I118" s="13">
        <v>462.39980338153646</v>
      </c>
    </row>
    <row r="119" spans="1:9" x14ac:dyDescent="0.3">
      <c r="A119" s="3">
        <v>36161</v>
      </c>
      <c r="B119" s="4">
        <f>data_nsa!K119</f>
        <v>53.714500000000001</v>
      </c>
      <c r="C119" s="4">
        <f>data_nsa!N119</f>
        <v>56.515599999999999</v>
      </c>
      <c r="D119" s="4">
        <f>data_nsa!Q119</f>
        <v>810.76599999999996</v>
      </c>
      <c r="E119" s="4">
        <f>data_nsa!T119</f>
        <v>475.51119999999997</v>
      </c>
      <c r="F119" s="13">
        <v>49.886870070125468</v>
      </c>
      <c r="G119" s="13">
        <v>50.423606816183167</v>
      </c>
      <c r="H119" s="13">
        <v>1310.4075756294403</v>
      </c>
      <c r="I119" s="13">
        <v>463.33558742187734</v>
      </c>
    </row>
    <row r="120" spans="1:9" x14ac:dyDescent="0.3">
      <c r="A120" s="3">
        <v>36192</v>
      </c>
      <c r="B120" s="4">
        <f>data_nsa!K120</f>
        <v>53.789299999999997</v>
      </c>
      <c r="C120" s="4">
        <f>data_nsa!N120</f>
        <v>56.665399999999998</v>
      </c>
      <c r="D120" s="4">
        <f>data_nsa!Q120</f>
        <v>858.94799999999998</v>
      </c>
      <c r="E120" s="4">
        <f>data_nsa!T120</f>
        <v>494.27019999999999</v>
      </c>
      <c r="F120" s="13">
        <v>50.102580235942135</v>
      </c>
      <c r="G120" s="13">
        <v>50.636248112350643</v>
      </c>
      <c r="H120" s="13">
        <v>1324.337560803629</v>
      </c>
      <c r="I120" s="13">
        <v>464.27137146221821</v>
      </c>
    </row>
    <row r="121" spans="1:9" x14ac:dyDescent="0.3">
      <c r="A121" s="3">
        <v>36220</v>
      </c>
      <c r="B121" s="4">
        <f>data_nsa!K121</f>
        <v>53.987299999999998</v>
      </c>
      <c r="C121" s="4">
        <f>data_nsa!N121</f>
        <v>56.857999999999997</v>
      </c>
      <c r="D121" s="4">
        <f>data_nsa!Q121</f>
        <v>925.51400000000001</v>
      </c>
      <c r="E121" s="4">
        <f>data_nsa!T121</f>
        <v>496.0668</v>
      </c>
      <c r="F121" s="13">
        <v>50.318290401758794</v>
      </c>
      <c r="G121" s="13">
        <v>50.848889408518119</v>
      </c>
      <c r="H121" s="13">
        <v>1338.2675459778175</v>
      </c>
      <c r="I121" s="13">
        <v>465.20715550255909</v>
      </c>
    </row>
    <row r="122" spans="1:9" x14ac:dyDescent="0.3">
      <c r="A122" s="3">
        <v>36251</v>
      </c>
      <c r="B122" s="4">
        <f>data_nsa!K122</f>
        <v>54.1432</v>
      </c>
      <c r="C122" s="4">
        <f>data_nsa!N122</f>
        <v>57.081400000000002</v>
      </c>
      <c r="D122" s="4">
        <f>data_nsa!Q122</f>
        <v>941.95299999999997</v>
      </c>
      <c r="E122" s="4">
        <f>data_nsa!T122</f>
        <v>491.42020000000002</v>
      </c>
      <c r="F122" s="13">
        <v>50.534000567575461</v>
      </c>
      <c r="G122" s="13">
        <v>51.061530704685595</v>
      </c>
      <c r="H122" s="13">
        <v>1352.1975311520061</v>
      </c>
      <c r="I122" s="13">
        <v>466.14293954289997</v>
      </c>
    </row>
    <row r="123" spans="1:9" x14ac:dyDescent="0.3">
      <c r="A123" s="3">
        <v>36281</v>
      </c>
      <c r="B123" s="4">
        <f>data_nsa!K123</f>
        <v>54.267099999999999</v>
      </c>
      <c r="C123" s="4">
        <f>data_nsa!N123</f>
        <v>57.097799999999999</v>
      </c>
      <c r="D123" s="4">
        <f>data_nsa!Q123</f>
        <v>879.64400000000001</v>
      </c>
      <c r="E123" s="4">
        <f>data_nsa!T123</f>
        <v>494.60849999999999</v>
      </c>
      <c r="F123" s="13">
        <v>50.749710733392121</v>
      </c>
      <c r="G123" s="13">
        <v>51.274172000853071</v>
      </c>
      <c r="H123" s="13">
        <v>1366.1275163261948</v>
      </c>
      <c r="I123" s="13">
        <v>467.07872358324084</v>
      </c>
    </row>
    <row r="124" spans="1:9" x14ac:dyDescent="0.3">
      <c r="A124" s="3">
        <v>36312</v>
      </c>
      <c r="B124" s="4">
        <f>data_nsa!K124</f>
        <v>54.397199999999998</v>
      </c>
      <c r="C124" s="4">
        <f>data_nsa!N124</f>
        <v>57.208500000000001</v>
      </c>
      <c r="D124" s="4">
        <f>data_nsa!Q124</f>
        <v>988.28700000000003</v>
      </c>
      <c r="E124" s="4">
        <f>data_nsa!T124</f>
        <v>506.053</v>
      </c>
      <c r="F124" s="13">
        <v>50.96542089920878</v>
      </c>
      <c r="G124" s="13">
        <v>51.486813297020547</v>
      </c>
      <c r="H124" s="13">
        <v>1380.0575015003833</v>
      </c>
      <c r="I124" s="13">
        <v>468.01450762358172</v>
      </c>
    </row>
    <row r="125" spans="1:9" x14ac:dyDescent="0.3">
      <c r="A125" s="3">
        <v>36342</v>
      </c>
      <c r="B125" s="4">
        <f>data_nsa!K125</f>
        <v>54.456699999999998</v>
      </c>
      <c r="C125" s="4">
        <f>data_nsa!N125</f>
        <v>57.269599999999997</v>
      </c>
      <c r="D125" s="4">
        <f>data_nsa!Q125</f>
        <v>1007.622</v>
      </c>
      <c r="E125" s="4">
        <f>data_nsa!T125</f>
        <v>513.40930000000003</v>
      </c>
      <c r="F125" s="13">
        <v>51.18113106502544</v>
      </c>
      <c r="G125" s="13">
        <v>51.699454593188022</v>
      </c>
      <c r="H125" s="13">
        <v>1393.987486674572</v>
      </c>
      <c r="I125" s="13">
        <v>468.9502916639226</v>
      </c>
    </row>
    <row r="126" spans="1:9" x14ac:dyDescent="0.3">
      <c r="A126" s="3">
        <v>36373</v>
      </c>
      <c r="B126" s="4">
        <f>data_nsa!K126</f>
        <v>54.550199999999997</v>
      </c>
      <c r="C126" s="4">
        <f>data_nsa!N126</f>
        <v>57.403500000000001</v>
      </c>
      <c r="D126" s="4">
        <f>data_nsa!Q126</f>
        <v>1005.314</v>
      </c>
      <c r="E126" s="4">
        <f>data_nsa!T126</f>
        <v>509.06330000000003</v>
      </c>
      <c r="F126" s="13">
        <v>51.396841230842099</v>
      </c>
      <c r="G126" s="13">
        <v>51.912095889355498</v>
      </c>
      <c r="H126" s="13">
        <v>1407.9174718487604</v>
      </c>
      <c r="I126" s="13">
        <v>469.88607570426348</v>
      </c>
    </row>
    <row r="127" spans="1:9" x14ac:dyDescent="0.3">
      <c r="A127" s="3">
        <v>36404</v>
      </c>
      <c r="B127" s="4">
        <f>data_nsa!K127</f>
        <v>54.561700000000002</v>
      </c>
      <c r="C127" s="4">
        <f>data_nsa!N127</f>
        <v>57.4101</v>
      </c>
      <c r="D127" s="4">
        <f>data_nsa!Q127</f>
        <v>998.24800000000005</v>
      </c>
      <c r="E127" s="4">
        <f>data_nsa!T127</f>
        <v>517.02049999999997</v>
      </c>
      <c r="F127" s="13">
        <v>51.612551396658759</v>
      </c>
      <c r="G127" s="13">
        <v>52.124737185522974</v>
      </c>
      <c r="H127" s="13">
        <v>1421.8474570229491</v>
      </c>
      <c r="I127" s="13">
        <v>470.82185974460435</v>
      </c>
    </row>
    <row r="128" spans="1:9" x14ac:dyDescent="0.3">
      <c r="A128" s="3">
        <v>36434</v>
      </c>
      <c r="B128" s="4">
        <f>data_nsa!K128</f>
        <v>54.618000000000002</v>
      </c>
      <c r="C128" s="4">
        <f>data_nsa!N128</f>
        <v>57.443100000000001</v>
      </c>
      <c r="D128" s="4">
        <f>data_nsa!Q128</f>
        <v>1015.317</v>
      </c>
      <c r="E128" s="4">
        <f>data_nsa!T128</f>
        <v>532.41880000000003</v>
      </c>
      <c r="F128" s="13">
        <v>51.828261562475426</v>
      </c>
      <c r="G128" s="13">
        <v>52.33737848169045</v>
      </c>
      <c r="H128" s="13">
        <v>1435.7774421971376</v>
      </c>
      <c r="I128" s="13">
        <v>471.75764378494523</v>
      </c>
    </row>
    <row r="129" spans="1:9" x14ac:dyDescent="0.3">
      <c r="A129" s="3">
        <v>36465</v>
      </c>
      <c r="B129" s="4">
        <f>data_nsa!K129</f>
        <v>54.782299999999999</v>
      </c>
      <c r="C129" s="4">
        <f>data_nsa!N129</f>
        <v>57.497799999999998</v>
      </c>
      <c r="D129" s="4">
        <f>data_nsa!Q129</f>
        <v>1072.0730000000001</v>
      </c>
      <c r="E129" s="4">
        <f>data_nsa!T129</f>
        <v>536.12310000000002</v>
      </c>
      <c r="F129" s="13">
        <v>52.043971728292085</v>
      </c>
      <c r="G129" s="13">
        <v>52.550019777857926</v>
      </c>
      <c r="H129" s="13">
        <v>1449.7074273713263</v>
      </c>
      <c r="I129" s="13">
        <v>472.69342782528611</v>
      </c>
    </row>
    <row r="130" spans="1:9" x14ac:dyDescent="0.3">
      <c r="A130" s="3">
        <v>36495</v>
      </c>
      <c r="B130" s="4">
        <f>data_nsa!K130</f>
        <v>55.036999999999999</v>
      </c>
      <c r="C130" s="4">
        <f>data_nsa!N130</f>
        <v>57.546300000000002</v>
      </c>
      <c r="D130" s="4">
        <f>data_nsa!Q130</f>
        <v>1123.8320000000001</v>
      </c>
      <c r="E130" s="4">
        <f>data_nsa!T130</f>
        <v>534.52919999999995</v>
      </c>
      <c r="F130" s="13">
        <v>52.259681894108745</v>
      </c>
      <c r="G130" s="13">
        <v>52.762661074025402</v>
      </c>
      <c r="H130" s="13">
        <v>1463.637412545515</v>
      </c>
      <c r="I130" s="13">
        <v>473.62921186562698</v>
      </c>
    </row>
    <row r="131" spans="1:9" x14ac:dyDescent="0.3">
      <c r="A131" s="3">
        <v>36526</v>
      </c>
      <c r="B131" s="4">
        <f>data_nsa!K131</f>
        <v>55.261600000000001</v>
      </c>
      <c r="C131" s="4">
        <f>data_nsa!N131</f>
        <v>57.738500000000002</v>
      </c>
      <c r="D131" s="4">
        <f>data_nsa!Q131</f>
        <v>1149.5519999999999</v>
      </c>
      <c r="E131" s="4">
        <f>data_nsa!T131</f>
        <v>523.16819999999996</v>
      </c>
      <c r="F131" s="13">
        <v>52.475392059925412</v>
      </c>
      <c r="G131" s="13">
        <v>52.975302370192878</v>
      </c>
      <c r="H131" s="13">
        <v>1477.5673977197034</v>
      </c>
      <c r="I131" s="13">
        <v>474.56499590596786</v>
      </c>
    </row>
    <row r="132" spans="1:9" x14ac:dyDescent="0.3">
      <c r="A132" s="3">
        <v>36557</v>
      </c>
      <c r="B132" s="4">
        <f>data_nsa!K132</f>
        <v>55.598599999999998</v>
      </c>
      <c r="C132" s="4">
        <f>data_nsa!N132</f>
        <v>58.007800000000003</v>
      </c>
      <c r="D132" s="4">
        <f>data_nsa!Q132</f>
        <v>1109.9010000000001</v>
      </c>
      <c r="E132" s="4">
        <f>data_nsa!T132</f>
        <v>514.50900000000001</v>
      </c>
      <c r="F132" s="13">
        <v>52.691102225742071</v>
      </c>
      <c r="G132" s="13">
        <v>53.187943666360354</v>
      </c>
      <c r="H132" s="13">
        <v>1491.4973828938921</v>
      </c>
      <c r="I132" s="13">
        <v>475.50077994630874</v>
      </c>
    </row>
    <row r="133" spans="1:9" x14ac:dyDescent="0.3">
      <c r="A133" s="3">
        <v>36586</v>
      </c>
      <c r="B133" s="4">
        <f>data_nsa!K133</f>
        <v>55.848999999999997</v>
      </c>
      <c r="C133" s="4">
        <f>data_nsa!N133</f>
        <v>58.220599999999997</v>
      </c>
      <c r="D133" s="4">
        <f>data_nsa!Q133</f>
        <v>1114.1300000000001</v>
      </c>
      <c r="E133" s="4">
        <f>data_nsa!T133</f>
        <v>509.41539999999998</v>
      </c>
      <c r="F133" s="13">
        <v>52.906812391558731</v>
      </c>
      <c r="G133" s="13">
        <v>53.40058496252783</v>
      </c>
      <c r="H133" s="13">
        <v>1505.4273680680806</v>
      </c>
      <c r="I133" s="13">
        <v>476.43656398664962</v>
      </c>
    </row>
    <row r="134" spans="1:9" x14ac:dyDescent="0.3">
      <c r="A134" s="3">
        <v>36617</v>
      </c>
      <c r="B134" s="4">
        <f>data_nsa!K134</f>
        <v>56.050199999999997</v>
      </c>
      <c r="C134" s="4">
        <f>data_nsa!N134</f>
        <v>58.417200000000001</v>
      </c>
      <c r="D134" s="4">
        <f>data_nsa!Q134</f>
        <v>1078.2159999999999</v>
      </c>
      <c r="E134" s="4">
        <f>data_nsa!T134</f>
        <v>519.85440000000006</v>
      </c>
      <c r="F134" s="13">
        <v>53.12252255737539</v>
      </c>
      <c r="G134" s="13">
        <v>53.613226258695313</v>
      </c>
      <c r="H134" s="13">
        <v>1519.3573532422693</v>
      </c>
      <c r="I134" s="13">
        <v>477.37234802699049</v>
      </c>
    </row>
    <row r="135" spans="1:9" x14ac:dyDescent="0.3">
      <c r="A135" s="3">
        <v>36647</v>
      </c>
      <c r="B135" s="4">
        <f>data_nsa!K135</f>
        <v>56.216900000000003</v>
      </c>
      <c r="C135" s="4">
        <f>data_nsa!N135</f>
        <v>58.560099999999998</v>
      </c>
      <c r="D135" s="4">
        <f>data_nsa!Q135</f>
        <v>1099.607</v>
      </c>
      <c r="E135" s="4">
        <f>data_nsa!T135</f>
        <v>533.65260000000001</v>
      </c>
      <c r="F135" s="13">
        <v>53.33823272319205</v>
      </c>
      <c r="G135" s="13">
        <v>53.825867554862789</v>
      </c>
      <c r="H135" s="13">
        <v>1533.2873384164577</v>
      </c>
      <c r="I135" s="13">
        <v>478.30813206733137</v>
      </c>
    </row>
    <row r="136" spans="1:9" x14ac:dyDescent="0.3">
      <c r="A136" s="3">
        <v>36678</v>
      </c>
      <c r="B136" s="4">
        <f>data_nsa!K136</f>
        <v>56.426400000000001</v>
      </c>
      <c r="C136" s="4">
        <f>data_nsa!N136</f>
        <v>58.7151</v>
      </c>
      <c r="D136" s="4">
        <f>data_nsa!Q136</f>
        <v>1101.402</v>
      </c>
      <c r="E136" s="4">
        <f>data_nsa!T136</f>
        <v>532.55420000000004</v>
      </c>
      <c r="F136" s="13">
        <v>53.553942889008709</v>
      </c>
      <c r="G136" s="13">
        <v>54.038508851030265</v>
      </c>
      <c r="H136" s="13">
        <v>1547.2173235906464</v>
      </c>
      <c r="I136" s="13">
        <v>479.24391610767225</v>
      </c>
    </row>
    <row r="137" spans="1:9" x14ac:dyDescent="0.3">
      <c r="A137" s="3">
        <v>36708</v>
      </c>
      <c r="B137" s="4">
        <f>data_nsa!K137</f>
        <v>56.525199999999998</v>
      </c>
      <c r="C137" s="4">
        <f>data_nsa!N137</f>
        <v>58.781399999999998</v>
      </c>
      <c r="D137" s="4">
        <f>data_nsa!Q137</f>
        <v>1069.962</v>
      </c>
      <c r="E137" s="4">
        <f>data_nsa!T137</f>
        <v>536.58579999999995</v>
      </c>
      <c r="F137" s="13">
        <v>53.769653054825376</v>
      </c>
      <c r="G137" s="13">
        <v>54.251150147197741</v>
      </c>
      <c r="H137" s="13">
        <v>1561.1473087648351</v>
      </c>
      <c r="I137" s="13">
        <v>480.17970014801313</v>
      </c>
    </row>
    <row r="138" spans="1:9" x14ac:dyDescent="0.3">
      <c r="A138" s="3">
        <v>36739</v>
      </c>
      <c r="B138" s="4">
        <f>data_nsa!K138</f>
        <v>56.6631</v>
      </c>
      <c r="C138" s="4">
        <f>data_nsa!N138</f>
        <v>58.817399999999999</v>
      </c>
      <c r="D138" s="4">
        <f>data_nsa!Q138</f>
        <v>1110.93</v>
      </c>
      <c r="E138" s="4">
        <f>data_nsa!T138</f>
        <v>543.59969999999998</v>
      </c>
      <c r="F138" s="13">
        <v>53.985363220642036</v>
      </c>
      <c r="G138" s="13">
        <v>54.463791443365217</v>
      </c>
      <c r="H138" s="13">
        <v>1575.0772939390235</v>
      </c>
      <c r="I138" s="13">
        <v>481.115484188354</v>
      </c>
    </row>
    <row r="139" spans="1:9" x14ac:dyDescent="0.3">
      <c r="A139" s="3">
        <v>36770</v>
      </c>
      <c r="B139" s="4">
        <f>data_nsa!K139</f>
        <v>56.8324</v>
      </c>
      <c r="C139" s="4">
        <f>data_nsa!N139</f>
        <v>58.92</v>
      </c>
      <c r="D139" s="4">
        <f>data_nsa!Q139</f>
        <v>1128.6690000000001</v>
      </c>
      <c r="E139" s="4">
        <f>data_nsa!T139</f>
        <v>554.31920000000002</v>
      </c>
      <c r="F139" s="13">
        <v>54.201073386458702</v>
      </c>
      <c r="G139" s="13">
        <v>54.676432739532693</v>
      </c>
      <c r="H139" s="13">
        <v>1589.0072791132122</v>
      </c>
      <c r="I139" s="13">
        <v>482.05126822869488</v>
      </c>
    </row>
    <row r="140" spans="1:9" x14ac:dyDescent="0.3">
      <c r="A140" s="3">
        <v>36800</v>
      </c>
      <c r="B140" s="4">
        <f>data_nsa!K140</f>
        <v>57.0871</v>
      </c>
      <c r="C140" s="4">
        <f>data_nsa!N140</f>
        <v>58.991300000000003</v>
      </c>
      <c r="D140" s="4">
        <f>data_nsa!Q140</f>
        <v>1094.3520000000001</v>
      </c>
      <c r="E140" s="4">
        <f>data_nsa!T140</f>
        <v>560.49180000000001</v>
      </c>
      <c r="F140" s="13">
        <v>54.416783552275362</v>
      </c>
      <c r="G140" s="13">
        <v>54.889074035700169</v>
      </c>
      <c r="H140" s="13">
        <v>1602.9372642874007</v>
      </c>
      <c r="I140" s="13">
        <v>482.98705226903576</v>
      </c>
    </row>
    <row r="141" spans="1:9" x14ac:dyDescent="0.3">
      <c r="A141" s="3">
        <v>36831</v>
      </c>
      <c r="B141" s="4">
        <f>data_nsa!K141</f>
        <v>57.33</v>
      </c>
      <c r="C141" s="4">
        <f>data_nsa!N141</f>
        <v>59.234000000000002</v>
      </c>
      <c r="D141" s="4">
        <f>data_nsa!Q141</f>
        <v>1093.96</v>
      </c>
      <c r="E141" s="4">
        <f>data_nsa!T141</f>
        <v>567.17960000000005</v>
      </c>
      <c r="F141" s="13">
        <v>54.632493718092022</v>
      </c>
      <c r="G141" s="13">
        <v>55.101715331867645</v>
      </c>
      <c r="H141" s="13">
        <v>1616.8672494615894</v>
      </c>
      <c r="I141" s="13">
        <v>483.92283630937663</v>
      </c>
    </row>
    <row r="142" spans="1:9" x14ac:dyDescent="0.3">
      <c r="A142" s="3">
        <v>36861</v>
      </c>
      <c r="B142" s="4">
        <f>data_nsa!K142</f>
        <v>57.543599999999998</v>
      </c>
      <c r="C142" s="4">
        <f>data_nsa!N142</f>
        <v>59.418500000000002</v>
      </c>
      <c r="D142" s="4">
        <f>data_nsa!Q142</f>
        <v>1077.9380000000001</v>
      </c>
      <c r="E142" s="4">
        <f>data_nsa!T142</f>
        <v>574.95249999999999</v>
      </c>
      <c r="F142" s="13">
        <v>54.848203883908681</v>
      </c>
      <c r="G142" s="13">
        <v>55.314356628035121</v>
      </c>
      <c r="H142" s="13">
        <v>1630.7972346357778</v>
      </c>
      <c r="I142" s="13">
        <v>484.85862034971751</v>
      </c>
    </row>
    <row r="143" spans="1:9" x14ac:dyDescent="0.3">
      <c r="A143" s="3">
        <v>36892</v>
      </c>
      <c r="B143" s="4">
        <f>data_nsa!K143</f>
        <v>57.876199999999997</v>
      </c>
      <c r="C143" s="4">
        <f>data_nsa!N143</f>
        <v>59.547800000000002</v>
      </c>
      <c r="D143" s="4">
        <f>data_nsa!Q143</f>
        <v>1137.1289999999999</v>
      </c>
      <c r="E143" s="4">
        <f>data_nsa!T143</f>
        <v>577.55949999999996</v>
      </c>
      <c r="F143" s="13">
        <v>55.063914049725341</v>
      </c>
      <c r="G143" s="13">
        <v>55.526997924202597</v>
      </c>
      <c r="H143" s="13">
        <v>1644.7272198099665</v>
      </c>
      <c r="I143" s="13">
        <v>485.79440439005839</v>
      </c>
    </row>
    <row r="144" spans="1:9" x14ac:dyDescent="0.3">
      <c r="A144" s="3">
        <v>36923</v>
      </c>
      <c r="B144" s="4">
        <f>data_nsa!K144</f>
        <v>57.739199999999997</v>
      </c>
      <c r="C144" s="4">
        <f>data_nsa!N144</f>
        <v>59.558599999999998</v>
      </c>
      <c r="D144" s="4">
        <f>data_nsa!Q144</f>
        <v>1104.711</v>
      </c>
      <c r="E144" s="4">
        <f>data_nsa!T144</f>
        <v>565.91449999999998</v>
      </c>
      <c r="F144" s="13">
        <v>55.279624215542</v>
      </c>
      <c r="G144" s="13">
        <v>55.73963922037008</v>
      </c>
      <c r="H144" s="13">
        <v>1658.6572049841552</v>
      </c>
      <c r="I144" s="13">
        <v>486.73018843039927</v>
      </c>
    </row>
    <row r="145" spans="1:9" x14ac:dyDescent="0.3">
      <c r="A145" s="3">
        <v>36951</v>
      </c>
      <c r="B145" s="4">
        <f>data_nsa!K145</f>
        <v>57.851399999999998</v>
      </c>
      <c r="C145" s="4">
        <f>data_nsa!N145</f>
        <v>59.756300000000003</v>
      </c>
      <c r="D145" s="4">
        <f>data_nsa!Q145</f>
        <v>1045.18</v>
      </c>
      <c r="E145" s="4">
        <f>data_nsa!T145</f>
        <v>594.58109999999999</v>
      </c>
      <c r="F145" s="13">
        <v>55.495334381358667</v>
      </c>
      <c r="G145" s="13">
        <v>55.952280516537556</v>
      </c>
      <c r="H145" s="13">
        <v>1672.5871901583437</v>
      </c>
      <c r="I145" s="13">
        <v>487.66597247074014</v>
      </c>
    </row>
    <row r="146" spans="1:9" x14ac:dyDescent="0.3">
      <c r="A146" s="3">
        <v>36982</v>
      </c>
      <c r="B146" s="4">
        <f>data_nsa!K146</f>
        <v>58.0199</v>
      </c>
      <c r="C146" s="4">
        <f>data_nsa!N146</f>
        <v>59.801699999999997</v>
      </c>
      <c r="D146" s="4">
        <f>data_nsa!Q146</f>
        <v>1108.941</v>
      </c>
      <c r="E146" s="4">
        <f>data_nsa!T146</f>
        <v>613.30840000000001</v>
      </c>
      <c r="F146" s="13">
        <v>55.711044547175327</v>
      </c>
      <c r="G146" s="13">
        <v>56.164921812705032</v>
      </c>
      <c r="H146" s="13">
        <v>1686.5171753325324</v>
      </c>
      <c r="I146" s="13">
        <v>488.60175651108102</v>
      </c>
    </row>
    <row r="147" spans="1:9" x14ac:dyDescent="0.3">
      <c r="A147" s="3">
        <v>37012</v>
      </c>
      <c r="B147" s="4">
        <f>data_nsa!K147</f>
        <v>58.317599999999999</v>
      </c>
      <c r="C147" s="4">
        <f>data_nsa!N147</f>
        <v>59.845999999999997</v>
      </c>
      <c r="D147" s="4">
        <f>data_nsa!Q147</f>
        <v>1185.921</v>
      </c>
      <c r="E147" s="4">
        <f>data_nsa!T147</f>
        <v>618.56979999999999</v>
      </c>
      <c r="F147" s="13">
        <v>55.926754712991986</v>
      </c>
      <c r="G147" s="13">
        <v>56.377563108872508</v>
      </c>
      <c r="H147" s="13">
        <v>1700.4471605067208</v>
      </c>
      <c r="I147" s="13">
        <v>489.5375405514219</v>
      </c>
    </row>
    <row r="148" spans="1:9" x14ac:dyDescent="0.3">
      <c r="A148" s="3">
        <v>37043</v>
      </c>
      <c r="B148" s="4">
        <f>data_nsa!K148</f>
        <v>58.451700000000002</v>
      </c>
      <c r="C148" s="4">
        <f>data_nsa!N148</f>
        <v>60.002000000000002</v>
      </c>
      <c r="D148" s="4">
        <f>data_nsa!Q148</f>
        <v>1172.268</v>
      </c>
      <c r="E148" s="4">
        <f>data_nsa!T148</f>
        <v>616.15800000000002</v>
      </c>
      <c r="F148" s="13">
        <v>56.142464878808653</v>
      </c>
      <c r="G148" s="13">
        <v>56.590204405039984</v>
      </c>
      <c r="H148" s="13">
        <v>1714.3771456809095</v>
      </c>
      <c r="I148" s="13">
        <v>490.47332459176278</v>
      </c>
    </row>
    <row r="149" spans="1:9" x14ac:dyDescent="0.3">
      <c r="A149" s="3">
        <v>37073</v>
      </c>
      <c r="B149" s="4">
        <f>data_nsa!K149</f>
        <v>58.333300000000001</v>
      </c>
      <c r="C149" s="4">
        <f>data_nsa!N149</f>
        <v>60.136899999999997</v>
      </c>
      <c r="D149" s="4">
        <f>data_nsa!Q149</f>
        <v>1198.154</v>
      </c>
      <c r="E149" s="4">
        <f>data_nsa!T149</f>
        <v>646.41570000000002</v>
      </c>
      <c r="F149" s="13">
        <v>56.358175044625312</v>
      </c>
      <c r="G149" s="13">
        <v>56.80284570120746</v>
      </c>
      <c r="H149" s="13">
        <v>1728.307130855098</v>
      </c>
      <c r="I149" s="13">
        <v>491.40910863210365</v>
      </c>
    </row>
    <row r="150" spans="1:9" x14ac:dyDescent="0.3">
      <c r="A150" s="3">
        <v>37104</v>
      </c>
      <c r="B150" s="4">
        <f>data_nsa!K150</f>
        <v>58.772100000000002</v>
      </c>
      <c r="C150" s="4">
        <f>data_nsa!N150</f>
        <v>60.462800000000001</v>
      </c>
      <c r="D150" s="4">
        <f>data_nsa!Q150</f>
        <v>1218.028</v>
      </c>
      <c r="E150" s="4">
        <f>data_nsa!T150</f>
        <v>660.90250000000003</v>
      </c>
      <c r="F150" s="13">
        <v>56.573885210441972</v>
      </c>
      <c r="G150" s="13">
        <v>57.015486997374936</v>
      </c>
      <c r="H150" s="13">
        <v>1742.2371160292864</v>
      </c>
      <c r="I150" s="13">
        <v>492.34489267244453</v>
      </c>
    </row>
    <row r="151" spans="1:9" x14ac:dyDescent="0.3">
      <c r="A151" s="3">
        <v>37135</v>
      </c>
      <c r="B151" s="4">
        <f>data_nsa!K151</f>
        <v>58.977699999999999</v>
      </c>
      <c r="C151" s="4">
        <f>data_nsa!N151</f>
        <v>60.645899999999997</v>
      </c>
      <c r="D151" s="4">
        <f>data_nsa!Q151</f>
        <v>1085.9269999999999</v>
      </c>
      <c r="E151" s="4">
        <f>data_nsa!T151</f>
        <v>664.73099999999999</v>
      </c>
      <c r="F151" s="13">
        <v>56.789595376258632</v>
      </c>
      <c r="G151" s="13">
        <v>57.228128293542412</v>
      </c>
      <c r="H151" s="13">
        <v>1756.1671012034753</v>
      </c>
      <c r="I151" s="13">
        <v>493.28067671278541</v>
      </c>
    </row>
    <row r="152" spans="1:9" x14ac:dyDescent="0.3">
      <c r="A152" s="3">
        <v>37165</v>
      </c>
      <c r="B152" s="4">
        <f>data_nsa!K152</f>
        <v>59.013399999999997</v>
      </c>
      <c r="C152" s="4">
        <f>data_nsa!N152</f>
        <v>60.826099999999997</v>
      </c>
      <c r="D152" s="4">
        <f>data_nsa!Q152</f>
        <v>1150.0909999999999</v>
      </c>
      <c r="E152" s="4">
        <f>data_nsa!T152</f>
        <v>698.97979999999995</v>
      </c>
      <c r="F152" s="13">
        <v>57.005305542075291</v>
      </c>
      <c r="G152" s="13">
        <v>57.440769589709888</v>
      </c>
      <c r="H152" s="13">
        <v>1770.0970863776638</v>
      </c>
      <c r="I152" s="13">
        <v>494.21646075312628</v>
      </c>
    </row>
    <row r="153" spans="1:9" x14ac:dyDescent="0.3">
      <c r="A153" s="3">
        <v>37196</v>
      </c>
      <c r="B153" s="4">
        <f>data_nsa!K153</f>
        <v>59.069800000000001</v>
      </c>
      <c r="C153" s="4">
        <f>data_nsa!N153</f>
        <v>60.916800000000002</v>
      </c>
      <c r="D153" s="4">
        <f>data_nsa!Q153</f>
        <v>1195.742</v>
      </c>
      <c r="E153" s="4">
        <f>data_nsa!T153</f>
        <v>683.56809999999996</v>
      </c>
      <c r="F153" s="13">
        <v>57.221015707891958</v>
      </c>
      <c r="G153" s="13">
        <v>57.653410885877364</v>
      </c>
      <c r="H153" s="13">
        <v>1784.0270715518523</v>
      </c>
      <c r="I153" s="13">
        <v>495.15224479346716</v>
      </c>
    </row>
    <row r="154" spans="1:9" x14ac:dyDescent="0.3">
      <c r="A154" s="3">
        <v>37226</v>
      </c>
      <c r="B154" s="4">
        <f>data_nsa!K154</f>
        <v>59.097200000000001</v>
      </c>
      <c r="C154" s="4">
        <f>data_nsa!N154</f>
        <v>60.917700000000004</v>
      </c>
      <c r="D154" s="4">
        <f>data_nsa!Q154</f>
        <v>1174.0730000000001</v>
      </c>
      <c r="E154" s="4">
        <f>data_nsa!T154</f>
        <v>675.77300000000002</v>
      </c>
      <c r="F154" s="13">
        <v>57.436725873708617</v>
      </c>
      <c r="G154" s="13">
        <v>57.866052182044839</v>
      </c>
      <c r="H154" s="13">
        <v>1797.9570567260412</v>
      </c>
      <c r="I154" s="13">
        <v>496.08802883380804</v>
      </c>
    </row>
    <row r="155" spans="1:9" x14ac:dyDescent="0.3">
      <c r="A155" s="3">
        <v>37257</v>
      </c>
      <c r="B155" s="4">
        <f>data_nsa!K155</f>
        <v>59.189500000000002</v>
      </c>
      <c r="C155" s="4">
        <f>data_nsa!N155</f>
        <v>61.032200000000003</v>
      </c>
      <c r="D155" s="4">
        <f>data_nsa!Q155</f>
        <v>1157.1120000000001</v>
      </c>
      <c r="E155" s="4">
        <f>data_nsa!T155</f>
        <v>678.27710000000002</v>
      </c>
      <c r="F155" s="13">
        <v>57.652436039525277</v>
      </c>
      <c r="G155" s="13">
        <v>58.078693478212315</v>
      </c>
      <c r="H155" s="13">
        <v>1811.8870419002296</v>
      </c>
      <c r="I155" s="13">
        <v>497.02381287414892</v>
      </c>
    </row>
    <row r="156" spans="1:9" x14ac:dyDescent="0.3">
      <c r="A156" s="3">
        <v>37288</v>
      </c>
      <c r="B156" s="4">
        <f>data_nsa!K156</f>
        <v>59.239899999999999</v>
      </c>
      <c r="C156" s="4">
        <f>data_nsa!N156</f>
        <v>61.1738</v>
      </c>
      <c r="D156" s="4">
        <f>data_nsa!Q156</f>
        <v>1156.6220000000001</v>
      </c>
      <c r="E156" s="4">
        <f>data_nsa!T156</f>
        <v>683.70989999999995</v>
      </c>
      <c r="F156" s="13">
        <v>57.868146205341937</v>
      </c>
      <c r="G156" s="13">
        <v>58.291334774379791</v>
      </c>
      <c r="H156" s="13">
        <v>1825.8170270744181</v>
      </c>
      <c r="I156" s="13">
        <v>497.95959691448979</v>
      </c>
    </row>
    <row r="157" spans="1:9" x14ac:dyDescent="0.3">
      <c r="A157" s="3">
        <v>37316</v>
      </c>
      <c r="B157" s="4">
        <f>data_nsa!K157</f>
        <v>59.383600000000001</v>
      </c>
      <c r="C157" s="4">
        <f>data_nsa!N157</f>
        <v>61.217399999999998</v>
      </c>
      <c r="D157" s="4">
        <f>data_nsa!Q157</f>
        <v>1146.7919999999999</v>
      </c>
      <c r="E157" s="4">
        <f>data_nsa!T157</f>
        <v>670.15110000000004</v>
      </c>
      <c r="F157" s="13">
        <v>58.083856371158603</v>
      </c>
      <c r="G157" s="13">
        <v>58.503976070547267</v>
      </c>
      <c r="H157" s="13">
        <v>1839.7470122486066</v>
      </c>
      <c r="I157" s="13">
        <v>498.89538095483067</v>
      </c>
    </row>
    <row r="158" spans="1:9" x14ac:dyDescent="0.3">
      <c r="A158" s="3">
        <v>37347</v>
      </c>
      <c r="B158" s="4">
        <f>data_nsa!K158</f>
        <v>59.471499999999999</v>
      </c>
      <c r="C158" s="4">
        <f>data_nsa!N158</f>
        <v>61.297699999999999</v>
      </c>
      <c r="D158" s="4">
        <f>data_nsa!Q158</f>
        <v>1142.8810000000001</v>
      </c>
      <c r="E158" s="4">
        <f>data_nsa!T158</f>
        <v>664.72239999999999</v>
      </c>
      <c r="F158" s="13">
        <v>58.299566536975263</v>
      </c>
      <c r="G158" s="13">
        <v>58.716617366714743</v>
      </c>
      <c r="H158" s="13">
        <v>1853.6769974227955</v>
      </c>
      <c r="I158" s="13">
        <v>499.83116499517155</v>
      </c>
    </row>
    <row r="159" spans="1:9" x14ac:dyDescent="0.3">
      <c r="A159" s="3">
        <v>37377</v>
      </c>
      <c r="B159" s="4">
        <f>data_nsa!K159</f>
        <v>59.573799999999999</v>
      </c>
      <c r="C159" s="4">
        <f>data_nsa!N159</f>
        <v>61.4621</v>
      </c>
      <c r="D159" s="4">
        <f>data_nsa!Q159</f>
        <v>1083.703</v>
      </c>
      <c r="E159" s="4">
        <f>data_nsa!T159</f>
        <v>667.33050000000003</v>
      </c>
      <c r="F159" s="13">
        <v>58.515276702791923</v>
      </c>
      <c r="G159" s="13">
        <v>58.929258662882219</v>
      </c>
      <c r="H159" s="13">
        <v>1867.6069825969839</v>
      </c>
      <c r="I159" s="13">
        <v>500.76694903551243</v>
      </c>
    </row>
    <row r="160" spans="1:9" x14ac:dyDescent="0.3">
      <c r="A160" s="3">
        <v>37408</v>
      </c>
      <c r="B160" s="4">
        <f>data_nsa!K160</f>
        <v>59.582900000000002</v>
      </c>
      <c r="C160" s="4">
        <f>data_nsa!N160</f>
        <v>61.485900000000001</v>
      </c>
      <c r="D160" s="4">
        <f>data_nsa!Q160</f>
        <v>1041.644</v>
      </c>
      <c r="E160" s="4">
        <f>data_nsa!T160</f>
        <v>668.81550000000004</v>
      </c>
      <c r="F160" s="13">
        <v>58.730986868608582</v>
      </c>
      <c r="G160" s="13">
        <v>59.141899959049695</v>
      </c>
      <c r="H160" s="13">
        <v>1881.5369677711724</v>
      </c>
      <c r="I160" s="13">
        <v>501.7027330758533</v>
      </c>
    </row>
    <row r="161" spans="1:9" x14ac:dyDescent="0.3">
      <c r="A161" s="3">
        <v>37438</v>
      </c>
      <c r="B161" s="4">
        <f>data_nsa!K161</f>
        <v>59.817900000000002</v>
      </c>
      <c r="C161" s="4">
        <f>data_nsa!N161</f>
        <v>61.541899999999998</v>
      </c>
      <c r="D161" s="4">
        <f>data_nsa!Q161</f>
        <v>1033.7180000000001</v>
      </c>
      <c r="E161" s="4">
        <f>data_nsa!T161</f>
        <v>683.27959999999996</v>
      </c>
      <c r="F161" s="13">
        <v>58.946697034425249</v>
      </c>
      <c r="G161" s="13">
        <v>59.354541255217171</v>
      </c>
      <c r="H161" s="13">
        <v>1895.4669529453613</v>
      </c>
      <c r="I161" s="13">
        <v>502.63851711619418</v>
      </c>
    </row>
    <row r="162" spans="1:9" x14ac:dyDescent="0.3">
      <c r="A162" s="3">
        <v>37469</v>
      </c>
      <c r="B162" s="4">
        <f>data_nsa!K162</f>
        <v>59.988399999999999</v>
      </c>
      <c r="C162" s="4">
        <f>data_nsa!N162</f>
        <v>61.631599999999999</v>
      </c>
      <c r="D162" s="4">
        <f>data_nsa!Q162</f>
        <v>1003.26</v>
      </c>
      <c r="E162" s="4">
        <f>data_nsa!T162</f>
        <v>686.67229999999995</v>
      </c>
      <c r="F162" s="13">
        <v>59.162407200241908</v>
      </c>
      <c r="G162" s="13">
        <v>59.567182551384647</v>
      </c>
      <c r="H162" s="13">
        <v>1909.3969381195498</v>
      </c>
      <c r="I162" s="13">
        <v>503.57430115653506</v>
      </c>
    </row>
    <row r="163" spans="1:9" x14ac:dyDescent="0.3">
      <c r="A163" s="3">
        <v>37500</v>
      </c>
      <c r="B163" s="4">
        <f>data_nsa!K163</f>
        <v>60.283499999999997</v>
      </c>
      <c r="C163" s="4">
        <f>data_nsa!N163</f>
        <v>61.799799999999998</v>
      </c>
      <c r="D163" s="4">
        <f>data_nsa!Q163</f>
        <v>932.22</v>
      </c>
      <c r="E163" s="4">
        <f>data_nsa!T163</f>
        <v>710.25429999999994</v>
      </c>
      <c r="F163" s="13">
        <v>59.378117366058568</v>
      </c>
      <c r="G163" s="13">
        <v>59.779823847552123</v>
      </c>
      <c r="H163" s="13">
        <v>1923.3269232937382</v>
      </c>
      <c r="I163" s="13">
        <v>504.51008519687593</v>
      </c>
    </row>
    <row r="164" spans="1:9" x14ac:dyDescent="0.3">
      <c r="A164" s="3">
        <v>37530</v>
      </c>
      <c r="B164" s="4">
        <f>data_nsa!K164</f>
        <v>60.794600000000003</v>
      </c>
      <c r="C164" s="4">
        <f>data_nsa!N164</f>
        <v>61.999299999999998</v>
      </c>
      <c r="D164" s="4">
        <f>data_nsa!Q164</f>
        <v>976.04399999999998</v>
      </c>
      <c r="E164" s="4">
        <f>data_nsa!T164</f>
        <v>734.72739999999999</v>
      </c>
      <c r="F164" s="13">
        <v>59.593827531875228</v>
      </c>
      <c r="G164" s="13">
        <v>59.992465143719599</v>
      </c>
      <c r="H164" s="13">
        <v>1937.2569084679267</v>
      </c>
      <c r="I164" s="13">
        <v>505.44586923721681</v>
      </c>
    </row>
    <row r="165" spans="1:9" x14ac:dyDescent="0.3">
      <c r="A165" s="3">
        <v>37561</v>
      </c>
      <c r="B165" s="4">
        <f>data_nsa!K165</f>
        <v>60.808900000000001</v>
      </c>
      <c r="C165" s="4">
        <f>data_nsa!N165</f>
        <v>62.175600000000003</v>
      </c>
      <c r="D165" s="4">
        <f>data_nsa!Q165</f>
        <v>961.71600000000001</v>
      </c>
      <c r="E165" s="4">
        <f>data_nsa!T165</f>
        <v>707.31859999999995</v>
      </c>
      <c r="F165" s="13">
        <v>59.809537697691887</v>
      </c>
      <c r="G165" s="13">
        <v>60.205106439887075</v>
      </c>
      <c r="H165" s="13">
        <v>1951.1868936421156</v>
      </c>
      <c r="I165" s="13">
        <v>506.38165327755769</v>
      </c>
    </row>
    <row r="166" spans="1:9" x14ac:dyDescent="0.3">
      <c r="A166" s="3">
        <v>37591</v>
      </c>
      <c r="B166" s="4">
        <f>data_nsa!K166</f>
        <v>60.805599999999998</v>
      </c>
      <c r="C166" s="4">
        <f>data_nsa!N166</f>
        <v>62.3369</v>
      </c>
      <c r="D166" s="4">
        <f>data_nsa!Q166</f>
        <v>993.58500000000004</v>
      </c>
      <c r="E166" s="4">
        <f>data_nsa!T166</f>
        <v>715.37249999999995</v>
      </c>
      <c r="F166" s="13">
        <v>60.025247863508554</v>
      </c>
      <c r="G166" s="13">
        <v>60.417747736054551</v>
      </c>
      <c r="H166" s="13">
        <v>1965.1168788163041</v>
      </c>
      <c r="I166" s="13">
        <v>507.31743731789857</v>
      </c>
    </row>
    <row r="167" spans="1:9" x14ac:dyDescent="0.3">
      <c r="A167" s="3">
        <v>37622</v>
      </c>
      <c r="B167" s="4">
        <f>data_nsa!K167</f>
        <v>61.0212</v>
      </c>
      <c r="C167" s="4">
        <f>data_nsa!N167</f>
        <v>62.500500000000002</v>
      </c>
      <c r="D167" s="4">
        <f>data_nsa!Q167</f>
        <v>1011.393</v>
      </c>
      <c r="E167" s="4">
        <f>data_nsa!T167</f>
        <v>736.6241</v>
      </c>
      <c r="F167" s="13">
        <v>60.240958029325213</v>
      </c>
      <c r="G167" s="13">
        <v>60.630389032222027</v>
      </c>
      <c r="H167" s="13">
        <v>1979.0468639904925</v>
      </c>
      <c r="I167" s="13">
        <v>508.25322135823944</v>
      </c>
    </row>
    <row r="168" spans="1:9" x14ac:dyDescent="0.3">
      <c r="A168" s="3">
        <v>37653</v>
      </c>
      <c r="B168" s="4">
        <f>data_nsa!K168</f>
        <v>61.569400000000002</v>
      </c>
      <c r="C168" s="4">
        <f>data_nsa!N168</f>
        <v>62.614199999999997</v>
      </c>
      <c r="D168" s="4">
        <f>data_nsa!Q168</f>
        <v>1025.203</v>
      </c>
      <c r="E168" s="4">
        <f>data_nsa!T168</f>
        <v>751.66420000000005</v>
      </c>
      <c r="F168" s="13">
        <v>60.456668195141873</v>
      </c>
      <c r="G168" s="13">
        <v>60.843030328389503</v>
      </c>
      <c r="H168" s="13">
        <v>1992.9768491646814</v>
      </c>
      <c r="I168" s="13">
        <v>509.18900539858032</v>
      </c>
    </row>
    <row r="169" spans="1:9" x14ac:dyDescent="0.3">
      <c r="A169" s="3">
        <v>37681</v>
      </c>
      <c r="B169" s="4">
        <f>data_nsa!K169</f>
        <v>62.119199999999999</v>
      </c>
      <c r="C169" s="4">
        <f>data_nsa!N169</f>
        <v>62.799700000000001</v>
      </c>
      <c r="D169" s="4">
        <f>data_nsa!Q169</f>
        <v>997.20899999999995</v>
      </c>
      <c r="E169" s="4">
        <f>data_nsa!T169</f>
        <v>748.72540000000004</v>
      </c>
      <c r="F169" s="13">
        <v>60.672378360958533</v>
      </c>
      <c r="G169" s="13">
        <v>61.055671624556986</v>
      </c>
      <c r="H169" s="13">
        <v>2006.9068343388699</v>
      </c>
      <c r="I169" s="13">
        <v>510.1247894389212</v>
      </c>
    </row>
    <row r="170" spans="1:9" x14ac:dyDescent="0.3">
      <c r="A170" s="3">
        <v>37712</v>
      </c>
      <c r="B170" s="4">
        <f>data_nsa!K170</f>
        <v>61.876800000000003</v>
      </c>
      <c r="C170" s="4">
        <f>data_nsa!N170</f>
        <v>63.002099999999999</v>
      </c>
      <c r="D170" s="4">
        <f>data_nsa!Q170</f>
        <v>1166.5909999999999</v>
      </c>
      <c r="E170" s="4">
        <f>data_nsa!T170</f>
        <v>730.26430000000005</v>
      </c>
      <c r="F170" s="13">
        <v>60.888088526775199</v>
      </c>
      <c r="G170" s="13">
        <v>61.268312920724462</v>
      </c>
      <c r="H170" s="13">
        <v>2020.8368195130583</v>
      </c>
      <c r="I170" s="13">
        <v>511.06057347926208</v>
      </c>
    </row>
    <row r="171" spans="1:9" x14ac:dyDescent="0.3">
      <c r="A171" s="3">
        <v>37742</v>
      </c>
      <c r="B171" s="4">
        <f>data_nsa!K171</f>
        <v>61.691499999999998</v>
      </c>
      <c r="C171" s="4">
        <f>data_nsa!N171</f>
        <v>63.054099999999998</v>
      </c>
      <c r="D171" s="4">
        <f>data_nsa!Q171</f>
        <v>1222.568</v>
      </c>
      <c r="E171" s="4">
        <f>data_nsa!T171</f>
        <v>714.64350000000002</v>
      </c>
      <c r="F171" s="13">
        <v>61.103798692591859</v>
      </c>
      <c r="G171" s="13">
        <v>61.480954216891938</v>
      </c>
      <c r="H171" s="13">
        <v>2034.7668046872468</v>
      </c>
      <c r="I171" s="13">
        <v>511.99635751960295</v>
      </c>
    </row>
    <row r="172" spans="1:9" x14ac:dyDescent="0.3">
      <c r="A172" s="3">
        <v>37773</v>
      </c>
      <c r="B172" s="4">
        <f>data_nsa!K172</f>
        <v>61.710700000000003</v>
      </c>
      <c r="C172" s="4">
        <f>data_nsa!N172</f>
        <v>63.112499999999997</v>
      </c>
      <c r="D172" s="4">
        <f>data_nsa!Q172</f>
        <v>1242.373</v>
      </c>
      <c r="E172" s="4">
        <f>data_nsa!T172</f>
        <v>698.40700000000004</v>
      </c>
      <c r="F172" s="13">
        <v>61.319508858408518</v>
      </c>
      <c r="G172" s="13">
        <v>61.693595513059414</v>
      </c>
      <c r="H172" s="13">
        <v>2048.6967898614357</v>
      </c>
      <c r="I172" s="13">
        <v>512.93214155994383</v>
      </c>
    </row>
    <row r="173" spans="1:9" x14ac:dyDescent="0.3">
      <c r="A173" s="3">
        <v>37803</v>
      </c>
      <c r="B173" s="4">
        <f>data_nsa!K173</f>
        <v>61.612299999999998</v>
      </c>
      <c r="C173" s="4">
        <f>data_nsa!N173</f>
        <v>63.125999999999998</v>
      </c>
      <c r="D173" s="4">
        <f>data_nsa!Q173</f>
        <v>1311.856</v>
      </c>
      <c r="E173" s="4">
        <f>data_nsa!T173</f>
        <v>686.51</v>
      </c>
      <c r="F173" s="13">
        <v>61.535219024225178</v>
      </c>
      <c r="G173" s="13">
        <v>61.90623680922689</v>
      </c>
      <c r="H173" s="13">
        <v>2062.6267750356242</v>
      </c>
      <c r="I173" s="13">
        <v>513.86792560028471</v>
      </c>
    </row>
    <row r="174" spans="1:9" x14ac:dyDescent="0.3">
      <c r="A174" s="3">
        <v>37834</v>
      </c>
      <c r="B174" s="4">
        <f>data_nsa!K174</f>
        <v>61.630600000000001</v>
      </c>
      <c r="C174" s="4">
        <f>data_nsa!N174</f>
        <v>63.135300000000001</v>
      </c>
      <c r="D174" s="4">
        <f>data_nsa!Q174</f>
        <v>1347.329</v>
      </c>
      <c r="E174" s="4">
        <f>data_nsa!T174</f>
        <v>687.85799999999995</v>
      </c>
      <c r="F174" s="13">
        <v>61.750929190041845</v>
      </c>
      <c r="G174" s="13">
        <v>62.118878105394366</v>
      </c>
      <c r="H174" s="13">
        <v>2076.5567602098126</v>
      </c>
      <c r="I174" s="13">
        <v>514.80370964062558</v>
      </c>
    </row>
    <row r="175" spans="1:9" x14ac:dyDescent="0.3">
      <c r="A175" s="3">
        <v>37865</v>
      </c>
      <c r="B175" s="4">
        <f>data_nsa!K175</f>
        <v>61.5548</v>
      </c>
      <c r="C175" s="4">
        <f>data_nsa!N175</f>
        <v>63.144199999999998</v>
      </c>
      <c r="D175" s="4">
        <f>data_nsa!Q175</f>
        <v>1428.0650000000001</v>
      </c>
      <c r="E175" s="4">
        <f>data_nsa!T175</f>
        <v>662.14269999999999</v>
      </c>
      <c r="F175" s="13">
        <v>61.966639355858504</v>
      </c>
      <c r="G175" s="13">
        <v>62.331519401561842</v>
      </c>
      <c r="H175" s="13">
        <v>2090.4867453840016</v>
      </c>
      <c r="I175" s="13">
        <v>515.73949368096646</v>
      </c>
    </row>
    <row r="176" spans="1:9" x14ac:dyDescent="0.3">
      <c r="A176" s="3">
        <v>37895</v>
      </c>
      <c r="B176" s="4">
        <f>data_nsa!K176</f>
        <v>61.466200000000001</v>
      </c>
      <c r="C176" s="4">
        <f>data_nsa!N176</f>
        <v>63.103099999999998</v>
      </c>
      <c r="D176" s="4">
        <f>data_nsa!Q176</f>
        <v>1527.8130000000001</v>
      </c>
      <c r="E176" s="4">
        <f>data_nsa!T176</f>
        <v>642.15250000000003</v>
      </c>
      <c r="F176" s="13">
        <v>62.182349521675164</v>
      </c>
      <c r="G176" s="13">
        <v>62.544160697729318</v>
      </c>
      <c r="H176" s="13">
        <v>2104.41673055819</v>
      </c>
      <c r="I176" s="13">
        <v>516.67527772130734</v>
      </c>
    </row>
    <row r="177" spans="1:9" x14ac:dyDescent="0.3">
      <c r="A177" s="3">
        <v>37926</v>
      </c>
      <c r="B177" s="4">
        <f>data_nsa!K177</f>
        <v>61.356000000000002</v>
      </c>
      <c r="C177" s="4">
        <f>data_nsa!N177</f>
        <v>63.113</v>
      </c>
      <c r="D177" s="4">
        <f>data_nsa!Q177</f>
        <v>1460.748</v>
      </c>
      <c r="E177" s="4">
        <f>data_nsa!T177</f>
        <v>627.60379999999998</v>
      </c>
      <c r="F177" s="13">
        <v>62.398059687491823</v>
      </c>
      <c r="G177" s="13">
        <v>62.756801993896794</v>
      </c>
      <c r="H177" s="13">
        <v>2118.3467157323785</v>
      </c>
      <c r="I177" s="13">
        <v>517.61106176164822</v>
      </c>
    </row>
    <row r="178" spans="1:9" x14ac:dyDescent="0.3">
      <c r="A178" s="3">
        <v>37956</v>
      </c>
      <c r="B178" s="4">
        <f>data_nsa!K178</f>
        <v>61.4559</v>
      </c>
      <c r="C178" s="4">
        <f>data_nsa!N178</f>
        <v>63.154699999999998</v>
      </c>
      <c r="D178" s="4">
        <f>data_nsa!Q178</f>
        <v>1480.8969999999999</v>
      </c>
      <c r="E178" s="4">
        <f>data_nsa!T178</f>
        <v>618.46079999999995</v>
      </c>
      <c r="F178" s="13">
        <v>62.613769853308483</v>
      </c>
      <c r="G178" s="13">
        <v>62.96944329006427</v>
      </c>
      <c r="H178" s="13">
        <v>2132.2767009065669</v>
      </c>
      <c r="I178" s="13">
        <v>518.54684580198909</v>
      </c>
    </row>
    <row r="179" spans="1:9" x14ac:dyDescent="0.3">
      <c r="A179" s="3">
        <v>37987</v>
      </c>
      <c r="B179" s="4">
        <f>data_nsa!K179</f>
        <v>61.527000000000001</v>
      </c>
      <c r="C179" s="4">
        <f>data_nsa!N179</f>
        <v>63.1768</v>
      </c>
      <c r="D179" s="4">
        <f>data_nsa!Q179</f>
        <v>1425.857</v>
      </c>
      <c r="E179" s="4">
        <f>data_nsa!T179</f>
        <v>584.82950000000005</v>
      </c>
      <c r="F179" s="13">
        <v>62.82948001912515</v>
      </c>
      <c r="G179" s="13">
        <v>63.182084586231746</v>
      </c>
      <c r="H179" s="13">
        <v>2146.2066860807558</v>
      </c>
      <c r="I179" s="13">
        <v>519.48262984232997</v>
      </c>
    </row>
    <row r="180" spans="1:9" x14ac:dyDescent="0.3">
      <c r="A180" s="3">
        <v>38018</v>
      </c>
      <c r="B180" s="4">
        <f>data_nsa!K180</f>
        <v>61.648499999999999</v>
      </c>
      <c r="C180" s="4">
        <f>data_nsa!N180</f>
        <v>63.220700000000001</v>
      </c>
      <c r="D180" s="4">
        <f>data_nsa!Q180</f>
        <v>1560.864</v>
      </c>
      <c r="E180" s="4">
        <f>data_nsa!T180</f>
        <v>589.39599999999996</v>
      </c>
      <c r="F180" s="13">
        <v>63.045190184941809</v>
      </c>
      <c r="G180" s="13">
        <v>63.394725882399221</v>
      </c>
      <c r="H180" s="13">
        <v>2160.1366712549443</v>
      </c>
      <c r="I180" s="13">
        <v>520.41841388267085</v>
      </c>
    </row>
    <row r="181" spans="1:9" x14ac:dyDescent="0.3">
      <c r="A181" s="3">
        <v>38047</v>
      </c>
      <c r="B181" s="4">
        <f>data_nsa!K181</f>
        <v>61.737400000000001</v>
      </c>
      <c r="C181" s="4">
        <f>data_nsa!N181</f>
        <v>63.2331</v>
      </c>
      <c r="D181" s="4">
        <f>data_nsa!Q181</f>
        <v>1448.3130000000001</v>
      </c>
      <c r="E181" s="4">
        <f>data_nsa!T181</f>
        <v>605.49109999999996</v>
      </c>
      <c r="F181" s="13">
        <v>63.260900350758469</v>
      </c>
      <c r="G181" s="13">
        <v>63.607367178566697</v>
      </c>
      <c r="H181" s="13">
        <v>2174.0666564291328</v>
      </c>
      <c r="I181" s="13">
        <v>521.35419792301172</v>
      </c>
    </row>
    <row r="182" spans="1:9" x14ac:dyDescent="0.3">
      <c r="A182" s="3">
        <v>38078</v>
      </c>
      <c r="B182" s="4">
        <f>data_nsa!K182</f>
        <v>61.760399999999997</v>
      </c>
      <c r="C182" s="4">
        <f>data_nsa!N182</f>
        <v>63.212899999999998</v>
      </c>
      <c r="D182" s="4">
        <f>data_nsa!Q182</f>
        <v>1429.0989999999999</v>
      </c>
      <c r="E182" s="4">
        <f>data_nsa!T182</f>
        <v>615.45029999999997</v>
      </c>
      <c r="F182" s="13">
        <v>63.476610516575128</v>
      </c>
      <c r="G182" s="13">
        <v>63.820008474734173</v>
      </c>
      <c r="H182" s="13">
        <v>2187.9966416033217</v>
      </c>
      <c r="I182" s="13">
        <v>522.2899819633526</v>
      </c>
    </row>
    <row r="183" spans="1:9" x14ac:dyDescent="0.3">
      <c r="A183" s="3">
        <v>38108</v>
      </c>
      <c r="B183" s="4">
        <f>data_nsa!K183</f>
        <v>62.1066</v>
      </c>
      <c r="C183" s="4">
        <f>data_nsa!N183</f>
        <v>63.249499999999998</v>
      </c>
      <c r="D183" s="4">
        <f>data_nsa!Q183</f>
        <v>1424.9349999999999</v>
      </c>
      <c r="E183" s="4">
        <f>data_nsa!T183</f>
        <v>643.24659999999994</v>
      </c>
      <c r="F183" s="13">
        <v>63.692320682391795</v>
      </c>
      <c r="G183" s="13">
        <v>64.032649770901656</v>
      </c>
      <c r="H183" s="13">
        <v>2201.9266267775101</v>
      </c>
      <c r="I183" s="13">
        <v>523.22576600369348</v>
      </c>
    </row>
    <row r="184" spans="1:9" x14ac:dyDescent="0.3">
      <c r="A184" s="3">
        <v>38139</v>
      </c>
      <c r="B184" s="4">
        <f>data_nsa!K184</f>
        <v>62.315300000000001</v>
      </c>
      <c r="C184" s="4">
        <f>data_nsa!N184</f>
        <v>63.379300000000001</v>
      </c>
      <c r="D184" s="4">
        <f>data_nsa!Q184</f>
        <v>1497.52</v>
      </c>
      <c r="E184" s="4">
        <f>data_nsa!T184</f>
        <v>630.49450000000002</v>
      </c>
      <c r="F184" s="13">
        <v>63.908030848208455</v>
      </c>
      <c r="G184" s="13">
        <v>64.245291067069132</v>
      </c>
      <c r="H184" s="13">
        <v>2215.8566119516986</v>
      </c>
      <c r="I184" s="13">
        <v>524.16155004403436</v>
      </c>
    </row>
    <row r="185" spans="1:9" x14ac:dyDescent="0.3">
      <c r="A185" s="3">
        <v>38169</v>
      </c>
      <c r="B185" s="4">
        <f>data_nsa!K185</f>
        <v>62.375300000000003</v>
      </c>
      <c r="C185" s="4">
        <f>data_nsa!N185</f>
        <v>63.488</v>
      </c>
      <c r="D185" s="4">
        <f>data_nsa!Q185</f>
        <v>1503.856</v>
      </c>
      <c r="E185" s="4">
        <f>data_nsa!T185</f>
        <v>619.29849999999999</v>
      </c>
      <c r="F185" s="13">
        <v>64.123741014025114</v>
      </c>
      <c r="G185" s="13">
        <v>64.457932363236608</v>
      </c>
      <c r="H185" s="13">
        <v>2229.7865971258871</v>
      </c>
      <c r="I185" s="13">
        <v>525.09733408437523</v>
      </c>
    </row>
    <row r="186" spans="1:9" x14ac:dyDescent="0.3">
      <c r="A186" s="3">
        <v>38200</v>
      </c>
      <c r="B186" s="4">
        <f>data_nsa!K186</f>
        <v>62.535600000000002</v>
      </c>
      <c r="C186" s="4">
        <f>data_nsa!N186</f>
        <v>63.575400000000002</v>
      </c>
      <c r="D186" s="4">
        <f>data_nsa!Q186</f>
        <v>1612.2919999999999</v>
      </c>
      <c r="E186" s="4">
        <f>data_nsa!T186</f>
        <v>622.98099999999999</v>
      </c>
      <c r="F186" s="13">
        <v>64.339451179841774</v>
      </c>
      <c r="G186" s="13">
        <v>64.670573659404084</v>
      </c>
      <c r="H186" s="13">
        <v>2243.716582300076</v>
      </c>
      <c r="I186" s="13">
        <v>526.03311812471611</v>
      </c>
    </row>
    <row r="187" spans="1:9" x14ac:dyDescent="0.3">
      <c r="A187" s="3">
        <v>38231</v>
      </c>
      <c r="B187" s="4">
        <f>data_nsa!K187</f>
        <v>62.4041</v>
      </c>
      <c r="C187" s="4">
        <f>data_nsa!N187</f>
        <v>63.625799999999998</v>
      </c>
      <c r="D187" s="4">
        <f>data_nsa!Q187</f>
        <v>1695.1179999999999</v>
      </c>
      <c r="E187" s="4">
        <f>data_nsa!T187</f>
        <v>607.45150000000001</v>
      </c>
      <c r="F187" s="13">
        <v>64.555161345658433</v>
      </c>
      <c r="G187" s="13">
        <v>64.88321495557156</v>
      </c>
      <c r="H187" s="13">
        <v>2257.6465674742644</v>
      </c>
      <c r="I187" s="13">
        <v>526.96890216505699</v>
      </c>
    </row>
    <row r="188" spans="1:9" x14ac:dyDescent="0.3">
      <c r="A188" s="3">
        <v>38261</v>
      </c>
      <c r="B188" s="4">
        <f>data_nsa!K188</f>
        <v>62.620699999999999</v>
      </c>
      <c r="C188" s="4">
        <f>data_nsa!N188</f>
        <v>63.621899999999997</v>
      </c>
      <c r="D188" s="4">
        <f>data_nsa!Q188</f>
        <v>1772.8989999999999</v>
      </c>
      <c r="E188" s="4">
        <f>data_nsa!T188</f>
        <v>605.81140000000005</v>
      </c>
      <c r="F188" s="13">
        <v>64.770871511475093</v>
      </c>
      <c r="G188" s="13">
        <v>65.095856251739036</v>
      </c>
      <c r="H188" s="13">
        <v>2271.5765526484529</v>
      </c>
      <c r="I188" s="13">
        <v>527.90468620539787</v>
      </c>
    </row>
    <row r="189" spans="1:9" x14ac:dyDescent="0.3">
      <c r="A189" s="3">
        <v>38292</v>
      </c>
      <c r="B189" s="4">
        <f>data_nsa!K189</f>
        <v>62.866599999999998</v>
      </c>
      <c r="C189" s="4">
        <f>data_nsa!N189</f>
        <v>63.766800000000003</v>
      </c>
      <c r="D189" s="4">
        <f>data_nsa!Q189</f>
        <v>1795.8920000000001</v>
      </c>
      <c r="E189" s="4">
        <f>data_nsa!T189</f>
        <v>599.81650000000002</v>
      </c>
      <c r="F189" s="13">
        <v>64.986581677291753</v>
      </c>
      <c r="G189" s="13">
        <v>65.308497547906512</v>
      </c>
      <c r="H189" s="13">
        <v>2285.5065378226418</v>
      </c>
      <c r="I189" s="13">
        <v>528.84047024573874</v>
      </c>
    </row>
    <row r="190" spans="1:9" x14ac:dyDescent="0.3">
      <c r="A190" s="3">
        <v>38322</v>
      </c>
      <c r="B190" s="4">
        <f>data_nsa!K190</f>
        <v>62.936599999999999</v>
      </c>
      <c r="C190" s="4">
        <f>data_nsa!N190</f>
        <v>63.877699999999997</v>
      </c>
      <c r="D190" s="4">
        <f>data_nsa!Q190</f>
        <v>1800.78</v>
      </c>
      <c r="E190" s="4">
        <f>data_nsa!T190</f>
        <v>592.07629999999995</v>
      </c>
      <c r="F190" s="13">
        <v>65.202291843108412</v>
      </c>
      <c r="G190" s="13">
        <v>65.521138844073988</v>
      </c>
      <c r="H190" s="13">
        <v>2299.4365229968303</v>
      </c>
      <c r="I190" s="13">
        <v>529.77625428607962</v>
      </c>
    </row>
    <row r="191" spans="1:9" x14ac:dyDescent="0.3">
      <c r="A191" s="3">
        <v>38353</v>
      </c>
      <c r="B191" s="4">
        <f>data_nsa!K191</f>
        <v>62.9315</v>
      </c>
      <c r="C191" s="4">
        <f>data_nsa!N191</f>
        <v>63.965000000000003</v>
      </c>
      <c r="D191" s="4">
        <f>data_nsa!Q191</f>
        <v>1828.2719999999999</v>
      </c>
      <c r="E191" s="4">
        <f>data_nsa!T191</f>
        <v>583.37009999999998</v>
      </c>
      <c r="F191" s="13">
        <v>65.418002008925086</v>
      </c>
      <c r="G191" s="13">
        <v>65.733780140241464</v>
      </c>
      <c r="H191" s="13">
        <v>2313.3665081710187</v>
      </c>
      <c r="I191" s="13">
        <v>530.7120383264205</v>
      </c>
    </row>
    <row r="192" spans="1:9" x14ac:dyDescent="0.3">
      <c r="A192" s="3">
        <v>38384</v>
      </c>
      <c r="B192" s="4">
        <f>data_nsa!K192</f>
        <v>63.063400000000001</v>
      </c>
      <c r="C192" s="4">
        <f>data_nsa!N192</f>
        <v>64.105999999999995</v>
      </c>
      <c r="D192" s="4">
        <f>data_nsa!Q192</f>
        <v>1923.5540000000001</v>
      </c>
      <c r="E192" s="4">
        <f>data_nsa!T192</f>
        <v>578.70339999999999</v>
      </c>
      <c r="F192" s="13">
        <v>65.633712174741746</v>
      </c>
      <c r="G192" s="13">
        <v>65.94642143640894</v>
      </c>
      <c r="H192" s="13">
        <v>2327.2964933452072</v>
      </c>
      <c r="I192" s="13">
        <v>531.64782236676137</v>
      </c>
    </row>
    <row r="193" spans="1:9" x14ac:dyDescent="0.3">
      <c r="A193" s="3">
        <v>38412</v>
      </c>
      <c r="B193" s="4">
        <f>data_nsa!K193</f>
        <v>63.308599999999998</v>
      </c>
      <c r="C193" s="4">
        <f>data_nsa!N193</f>
        <v>64.116</v>
      </c>
      <c r="D193" s="4">
        <f>data_nsa!Q193</f>
        <v>1959.5709999999999</v>
      </c>
      <c r="E193" s="4">
        <f>data_nsa!T193</f>
        <v>586.72519999999997</v>
      </c>
      <c r="F193" s="13">
        <v>65.849422340558405</v>
      </c>
      <c r="G193" s="13">
        <v>66.159062732576416</v>
      </c>
      <c r="H193" s="13">
        <v>2341.2264785193961</v>
      </c>
      <c r="I193" s="13">
        <v>532.58360640710225</v>
      </c>
    </row>
    <row r="194" spans="1:9" x14ac:dyDescent="0.3">
      <c r="A194" s="3">
        <v>38443</v>
      </c>
      <c r="B194" s="4">
        <f>data_nsa!K194</f>
        <v>63.655900000000003</v>
      </c>
      <c r="C194" s="4">
        <f>data_nsa!N194</f>
        <v>64.212000000000003</v>
      </c>
      <c r="D194" s="4">
        <f>data_nsa!Q194</f>
        <v>1949.8579999999999</v>
      </c>
      <c r="E194" s="4">
        <f>data_nsa!T194</f>
        <v>585.99310000000003</v>
      </c>
      <c r="F194" s="13">
        <v>66.065132506375065</v>
      </c>
      <c r="G194" s="13">
        <v>66.371704028743892</v>
      </c>
      <c r="H194" s="13">
        <v>2355.1564636935846</v>
      </c>
      <c r="I194" s="13">
        <v>533.51939044744313</v>
      </c>
    </row>
    <row r="195" spans="1:9" x14ac:dyDescent="0.3">
      <c r="A195" s="3">
        <v>38473</v>
      </c>
      <c r="B195" s="4">
        <f>data_nsa!K195</f>
        <v>63.831400000000002</v>
      </c>
      <c r="C195" s="4">
        <f>data_nsa!N195</f>
        <v>64.379499999999993</v>
      </c>
      <c r="D195" s="4">
        <f>data_nsa!Q195</f>
        <v>1963.441</v>
      </c>
      <c r="E195" s="4">
        <f>data_nsa!T195</f>
        <v>583.85670000000005</v>
      </c>
      <c r="F195" s="13">
        <v>66.280842672191724</v>
      </c>
      <c r="G195" s="13">
        <v>66.584345324911368</v>
      </c>
      <c r="H195" s="13">
        <v>2369.086448867773</v>
      </c>
      <c r="I195" s="13">
        <v>534.45517448778401</v>
      </c>
    </row>
    <row r="196" spans="1:9" x14ac:dyDescent="0.3">
      <c r="A196" s="3">
        <v>38504</v>
      </c>
      <c r="B196" s="4">
        <f>data_nsa!K196</f>
        <v>63.9696</v>
      </c>
      <c r="C196" s="4">
        <f>data_nsa!N196</f>
        <v>64.520099999999999</v>
      </c>
      <c r="D196" s="4">
        <f>data_nsa!Q196</f>
        <v>2063.9490000000001</v>
      </c>
      <c r="E196" s="4">
        <f>data_nsa!T196</f>
        <v>572.5421</v>
      </c>
      <c r="F196" s="13">
        <v>66.496552838008398</v>
      </c>
      <c r="G196" s="13">
        <v>66.796986621078844</v>
      </c>
      <c r="H196" s="13">
        <v>2383.0164340419619</v>
      </c>
      <c r="I196" s="13">
        <v>535.39095852812488</v>
      </c>
    </row>
    <row r="197" spans="1:9" x14ac:dyDescent="0.3">
      <c r="A197" s="3">
        <v>38534</v>
      </c>
      <c r="B197" s="4">
        <f>data_nsa!K197</f>
        <v>64.212199999999996</v>
      </c>
      <c r="C197" s="4">
        <f>data_nsa!N197</f>
        <v>64.676299999999998</v>
      </c>
      <c r="D197" s="4">
        <f>data_nsa!Q197</f>
        <v>2145.0120000000002</v>
      </c>
      <c r="E197" s="4">
        <f>data_nsa!T197</f>
        <v>565.38710000000003</v>
      </c>
      <c r="F197" s="13">
        <v>66.712263003825058</v>
      </c>
      <c r="G197" s="13">
        <v>67.00962791724632</v>
      </c>
      <c r="H197" s="13">
        <v>2396.9464192161504</v>
      </c>
      <c r="I197" s="13">
        <v>536.32674256846576</v>
      </c>
    </row>
    <row r="198" spans="1:9" x14ac:dyDescent="0.3">
      <c r="A198" s="3">
        <v>38565</v>
      </c>
      <c r="B198" s="4">
        <f>data_nsa!K198</f>
        <v>64.335800000000006</v>
      </c>
      <c r="C198" s="4">
        <f>data_nsa!N198</f>
        <v>64.805199999999999</v>
      </c>
      <c r="D198" s="4">
        <f>data_nsa!Q198</f>
        <v>2064.652</v>
      </c>
      <c r="E198" s="4">
        <f>data_nsa!T198</f>
        <v>537.27980000000002</v>
      </c>
      <c r="F198" s="13">
        <v>66.927973169641717</v>
      </c>
      <c r="G198" s="13">
        <v>67.222269213413796</v>
      </c>
      <c r="H198" s="13">
        <v>2410.8764043903388</v>
      </c>
      <c r="I198" s="13">
        <v>537.26252660880664</v>
      </c>
    </row>
    <row r="199" spans="1:9" x14ac:dyDescent="0.3">
      <c r="A199" s="3">
        <v>38596</v>
      </c>
      <c r="B199" s="4">
        <f>data_nsa!K199</f>
        <v>64.791899999999998</v>
      </c>
      <c r="C199" s="4">
        <f>data_nsa!N199</f>
        <v>64.997600000000006</v>
      </c>
      <c r="D199" s="4">
        <f>data_nsa!Q199</f>
        <v>2129.502</v>
      </c>
      <c r="E199" s="4">
        <f>data_nsa!T199</f>
        <v>530.82569999999998</v>
      </c>
      <c r="F199" s="13">
        <v>67.143683335458377</v>
      </c>
      <c r="G199" s="13">
        <v>67.434910509581272</v>
      </c>
      <c r="H199" s="13">
        <v>2424.8063895645273</v>
      </c>
      <c r="I199" s="13">
        <v>538.19831064914752</v>
      </c>
    </row>
    <row r="200" spans="1:9" x14ac:dyDescent="0.3">
      <c r="A200" s="3">
        <v>38626</v>
      </c>
      <c r="B200" s="4">
        <f>data_nsa!K200</f>
        <v>65.206599999999995</v>
      </c>
      <c r="C200" s="4">
        <f>data_nsa!N200</f>
        <v>65.162700000000001</v>
      </c>
      <c r="D200" s="4">
        <f>data_nsa!Q200</f>
        <v>2076.9690000000001</v>
      </c>
      <c r="E200" s="4">
        <f>data_nsa!T200</f>
        <v>535.25120000000004</v>
      </c>
      <c r="F200" s="13">
        <v>67.359393501275036</v>
      </c>
      <c r="G200" s="13">
        <v>67.647551805748748</v>
      </c>
      <c r="H200" s="13">
        <v>2438.7363747387162</v>
      </c>
      <c r="I200" s="13">
        <v>539.13409468948839</v>
      </c>
    </row>
    <row r="201" spans="1:9" x14ac:dyDescent="0.3">
      <c r="A201" s="3">
        <v>38657</v>
      </c>
      <c r="B201" s="4">
        <f>data_nsa!K201</f>
        <v>65.157300000000006</v>
      </c>
      <c r="C201" s="4">
        <f>data_nsa!N201</f>
        <v>65.297899999999998</v>
      </c>
      <c r="D201" s="4">
        <f>data_nsa!Q201</f>
        <v>2040.058</v>
      </c>
      <c r="E201" s="4">
        <f>data_nsa!T201</f>
        <v>531.76620000000003</v>
      </c>
      <c r="F201" s="13">
        <v>67.575103667091696</v>
      </c>
      <c r="G201" s="13">
        <v>67.860193101916224</v>
      </c>
      <c r="H201" s="13">
        <v>2452.6663599129047</v>
      </c>
      <c r="I201" s="13">
        <v>540.06987872982927</v>
      </c>
    </row>
    <row r="202" spans="1:9" x14ac:dyDescent="0.3">
      <c r="A202" s="3">
        <v>38687</v>
      </c>
      <c r="B202" s="4">
        <f>data_nsa!K202</f>
        <v>65.209800000000001</v>
      </c>
      <c r="C202" s="4">
        <f>data_nsa!N202</f>
        <v>65.441999999999993</v>
      </c>
      <c r="D202" s="4">
        <f>data_nsa!Q202</f>
        <v>1984.9839999999999</v>
      </c>
      <c r="E202" s="4">
        <f>data_nsa!T202</f>
        <v>526.97249999999997</v>
      </c>
      <c r="F202" s="13">
        <v>67.790813832908356</v>
      </c>
      <c r="G202" s="13">
        <v>68.0728343980837</v>
      </c>
      <c r="H202" s="13">
        <v>2466.5963450870931</v>
      </c>
      <c r="I202" s="13">
        <v>541.00566277017015</v>
      </c>
    </row>
    <row r="203" spans="1:9" x14ac:dyDescent="0.3">
      <c r="A203" s="3">
        <v>38718</v>
      </c>
      <c r="B203" s="4">
        <f>data_nsa!K203</f>
        <v>65.466700000000003</v>
      </c>
      <c r="C203" s="4">
        <f>data_nsa!N203</f>
        <v>65.536100000000005</v>
      </c>
      <c r="D203" s="4">
        <f>data_nsa!Q203</f>
        <v>2126.8290000000002</v>
      </c>
      <c r="E203" s="4">
        <f>data_nsa!T203</f>
        <v>530.24090000000001</v>
      </c>
      <c r="F203" s="13">
        <v>68.006523998725015</v>
      </c>
      <c r="G203" s="13">
        <v>68.285475694251176</v>
      </c>
      <c r="H203" s="13">
        <v>2480.5263302612821</v>
      </c>
      <c r="I203" s="13">
        <v>541.94144681051102</v>
      </c>
    </row>
    <row r="204" spans="1:9" x14ac:dyDescent="0.3">
      <c r="A204" s="3">
        <v>38749</v>
      </c>
      <c r="B204" s="4">
        <f>data_nsa!K204</f>
        <v>65.661799999999999</v>
      </c>
      <c r="C204" s="4">
        <f>data_nsa!N204</f>
        <v>65.744</v>
      </c>
      <c r="D204" s="4">
        <f>data_nsa!Q204</f>
        <v>2212.3009999999999</v>
      </c>
      <c r="E204" s="4">
        <f>data_nsa!T204</f>
        <v>530.32929999999999</v>
      </c>
      <c r="F204" s="13">
        <v>68.222234164541675</v>
      </c>
      <c r="G204" s="13">
        <v>68.498116990418652</v>
      </c>
      <c r="H204" s="13">
        <v>2494.4563154354705</v>
      </c>
      <c r="I204" s="13">
        <v>542.8772308508519</v>
      </c>
    </row>
    <row r="205" spans="1:9" x14ac:dyDescent="0.3">
      <c r="A205" s="3">
        <v>38777</v>
      </c>
      <c r="B205" s="4">
        <f>data_nsa!K205</f>
        <v>65.915300000000002</v>
      </c>
      <c r="C205" s="4">
        <f>data_nsa!N205</f>
        <v>66.032799999999995</v>
      </c>
      <c r="D205" s="4">
        <f>data_nsa!Q205</f>
        <v>2199.4989999999998</v>
      </c>
      <c r="E205" s="4">
        <f>data_nsa!T205</f>
        <v>529.00919999999996</v>
      </c>
      <c r="F205" s="13">
        <v>68.437944330358334</v>
      </c>
      <c r="G205" s="13">
        <v>68.710758286586127</v>
      </c>
      <c r="H205" s="13">
        <v>2508.386300609659</v>
      </c>
      <c r="I205" s="13">
        <v>543.81301489119278</v>
      </c>
    </row>
    <row r="206" spans="1:9" x14ac:dyDescent="0.3">
      <c r="A206" s="3">
        <v>38808</v>
      </c>
      <c r="B206" s="4">
        <f>data_nsa!K206</f>
        <v>66.1387</v>
      </c>
      <c r="C206" s="4">
        <f>data_nsa!N206</f>
        <v>66.2714</v>
      </c>
      <c r="D206" s="4">
        <f>data_nsa!Q206</f>
        <v>2193.4540000000002</v>
      </c>
      <c r="E206" s="4">
        <f>data_nsa!T206</f>
        <v>521.44939999999997</v>
      </c>
      <c r="F206" s="13">
        <v>68.653654496174994</v>
      </c>
      <c r="G206" s="13">
        <v>68.923399582753603</v>
      </c>
      <c r="H206" s="13">
        <v>2522.3162857838474</v>
      </c>
      <c r="I206" s="13">
        <v>544.74879893153366</v>
      </c>
    </row>
    <row r="207" spans="1:9" x14ac:dyDescent="0.3">
      <c r="A207" s="3">
        <v>38838</v>
      </c>
      <c r="B207" s="4">
        <f>data_nsa!K207</f>
        <v>66.302000000000007</v>
      </c>
      <c r="C207" s="4">
        <f>data_nsa!N207</f>
        <v>66.388499999999993</v>
      </c>
      <c r="D207" s="4">
        <f>data_nsa!Q207</f>
        <v>2138.2820000000002</v>
      </c>
      <c r="E207" s="4">
        <f>data_nsa!T207</f>
        <v>525.51570000000004</v>
      </c>
      <c r="F207" s="13">
        <v>68.869364661991654</v>
      </c>
      <c r="G207" s="13">
        <v>69.136040878921079</v>
      </c>
      <c r="H207" s="13">
        <v>2536.2462709580363</v>
      </c>
      <c r="I207" s="13">
        <v>545.68458297187453</v>
      </c>
    </row>
    <row r="208" spans="1:9" x14ac:dyDescent="0.3">
      <c r="A208" s="3">
        <v>38869</v>
      </c>
      <c r="B208" s="4">
        <f>data_nsa!K208</f>
        <v>66.505799999999994</v>
      </c>
      <c r="C208" s="4">
        <f>data_nsa!N208</f>
        <v>66.474100000000007</v>
      </c>
      <c r="D208" s="4">
        <f>data_nsa!Q208</f>
        <v>2115.4780000000001</v>
      </c>
      <c r="E208" s="4">
        <f>data_nsa!T208</f>
        <v>532.0761</v>
      </c>
      <c r="F208" s="13">
        <v>69.085074827808327</v>
      </c>
      <c r="G208" s="13">
        <v>69.348682175088555</v>
      </c>
      <c r="H208" s="13">
        <v>2550.1762561322248</v>
      </c>
      <c r="I208" s="13">
        <v>546.62036701221541</v>
      </c>
    </row>
    <row r="209" spans="1:9" x14ac:dyDescent="0.3">
      <c r="A209" s="3">
        <v>38899</v>
      </c>
      <c r="B209" s="4">
        <f>data_nsa!K209</f>
        <v>66.654200000000003</v>
      </c>
      <c r="C209" s="4">
        <f>data_nsa!N209</f>
        <v>66.631699999999995</v>
      </c>
      <c r="D209" s="4">
        <f>data_nsa!Q209</f>
        <v>2087.2550000000001</v>
      </c>
      <c r="E209" s="4">
        <f>data_nsa!T209</f>
        <v>533.52300000000002</v>
      </c>
      <c r="F209" s="13">
        <v>69.300784993624987</v>
      </c>
      <c r="G209" s="13">
        <v>69.561323471256031</v>
      </c>
      <c r="H209" s="13">
        <v>2564.1062413064133</v>
      </c>
      <c r="I209" s="13">
        <v>547.55615105255629</v>
      </c>
    </row>
    <row r="210" spans="1:9" x14ac:dyDescent="0.3">
      <c r="A210" s="3">
        <v>38930</v>
      </c>
      <c r="B210" s="4">
        <f>data_nsa!K210</f>
        <v>66.742099999999994</v>
      </c>
      <c r="C210" s="4">
        <f>data_nsa!N210</f>
        <v>66.691800000000001</v>
      </c>
      <c r="D210" s="4">
        <f>data_nsa!Q210</f>
        <v>2184.3490000000002</v>
      </c>
      <c r="E210" s="4">
        <f>data_nsa!T210</f>
        <v>531.05939999999998</v>
      </c>
      <c r="F210" s="13">
        <v>69.516495159441646</v>
      </c>
      <c r="G210" s="13">
        <v>69.773964767423507</v>
      </c>
      <c r="H210" s="13">
        <v>2578.0362264806022</v>
      </c>
      <c r="I210" s="13">
        <v>548.49193509289717</v>
      </c>
    </row>
    <row r="211" spans="1:9" x14ac:dyDescent="0.3">
      <c r="A211" s="3">
        <v>38961</v>
      </c>
      <c r="B211" s="4">
        <f>data_nsa!K211</f>
        <v>66.534099999999995</v>
      </c>
      <c r="C211" s="4">
        <f>data_nsa!N211</f>
        <v>66.762900000000002</v>
      </c>
      <c r="D211" s="4">
        <f>data_nsa!Q211</f>
        <v>2247.8989999999999</v>
      </c>
      <c r="E211" s="4">
        <f>data_nsa!T211</f>
        <v>533.47950000000003</v>
      </c>
      <c r="F211" s="13">
        <v>69.732205325258306</v>
      </c>
      <c r="G211" s="13">
        <v>69.986606063590983</v>
      </c>
      <c r="H211" s="13">
        <v>2591.9662116547906</v>
      </c>
      <c r="I211" s="13">
        <v>549.42771913323804</v>
      </c>
    </row>
    <row r="212" spans="1:9" x14ac:dyDescent="0.3">
      <c r="A212" s="3">
        <v>38991</v>
      </c>
      <c r="B212" s="4">
        <f>data_nsa!K212</f>
        <v>66.516199999999998</v>
      </c>
      <c r="C212" s="4">
        <f>data_nsa!N212</f>
        <v>66.861699999999999</v>
      </c>
      <c r="D212" s="4">
        <f>data_nsa!Q212</f>
        <v>2396.62</v>
      </c>
      <c r="E212" s="4">
        <f>data_nsa!T212</f>
        <v>530.95230000000004</v>
      </c>
      <c r="F212" s="13">
        <v>69.947915491074966</v>
      </c>
      <c r="G212" s="13">
        <v>70.199247359758459</v>
      </c>
      <c r="H212" s="13">
        <v>2605.8961968289791</v>
      </c>
      <c r="I212" s="13">
        <v>550.36350317357892</v>
      </c>
    </row>
    <row r="213" spans="1:9" x14ac:dyDescent="0.3">
      <c r="A213" s="3">
        <v>39022</v>
      </c>
      <c r="B213" s="4">
        <f>data_nsa!K213</f>
        <v>66.498900000000006</v>
      </c>
      <c r="C213" s="4">
        <f>data_nsa!N213</f>
        <v>67.058700000000002</v>
      </c>
      <c r="D213" s="4">
        <f>data_nsa!Q213</f>
        <v>2589.3919999999998</v>
      </c>
      <c r="E213" s="4">
        <f>data_nsa!T213</f>
        <v>527.05640000000005</v>
      </c>
      <c r="F213" s="13">
        <v>70.163625656891639</v>
      </c>
      <c r="G213" s="13">
        <v>70.411888655925935</v>
      </c>
      <c r="H213" s="13">
        <v>2619.8261820031676</v>
      </c>
      <c r="I213" s="13">
        <v>551.2992872139198</v>
      </c>
    </row>
    <row r="214" spans="1:9" x14ac:dyDescent="0.3">
      <c r="A214" s="3">
        <v>39052</v>
      </c>
      <c r="B214" s="4">
        <f>data_nsa!K214</f>
        <v>66.812399999999997</v>
      </c>
      <c r="C214" s="4">
        <f>data_nsa!N214</f>
        <v>67.264099999999999</v>
      </c>
      <c r="D214" s="4">
        <f>data_nsa!Q214</f>
        <v>2742.2130000000002</v>
      </c>
      <c r="E214" s="4">
        <f>data_nsa!T214</f>
        <v>537.90039999999999</v>
      </c>
      <c r="F214" s="13">
        <v>70.379335822708299</v>
      </c>
      <c r="G214" s="13">
        <v>70.624529952093411</v>
      </c>
      <c r="H214" s="13">
        <v>2633.7561671773565</v>
      </c>
      <c r="I214" s="13">
        <v>552.23507125426067</v>
      </c>
    </row>
    <row r="215" spans="1:9" x14ac:dyDescent="0.3">
      <c r="A215" s="3">
        <v>39083</v>
      </c>
      <c r="B215" s="4">
        <f>data_nsa!K215</f>
        <v>67.278999999999996</v>
      </c>
      <c r="C215" s="4">
        <f>data_nsa!N215</f>
        <v>67.491299999999995</v>
      </c>
      <c r="D215" s="4">
        <f>data_nsa!Q215</f>
        <v>2888.6469999999999</v>
      </c>
      <c r="E215" s="4">
        <f>data_nsa!T215</f>
        <v>544.00980000000004</v>
      </c>
      <c r="F215" s="13">
        <v>70.595045988524959</v>
      </c>
      <c r="G215" s="13">
        <v>70.837171248260887</v>
      </c>
      <c r="H215" s="13">
        <v>2647.6861523515449</v>
      </c>
      <c r="I215" s="13">
        <v>553.17085529460155</v>
      </c>
    </row>
    <row r="216" spans="1:9" x14ac:dyDescent="0.3">
      <c r="A216" s="3">
        <v>39114</v>
      </c>
      <c r="B216" s="4">
        <f>data_nsa!K216</f>
        <v>67.438100000000006</v>
      </c>
      <c r="C216" s="4">
        <f>data_nsa!N216</f>
        <v>67.677300000000002</v>
      </c>
      <c r="D216" s="4">
        <f>data_nsa!Q216</f>
        <v>2882.5740000000001</v>
      </c>
      <c r="E216" s="4">
        <f>data_nsa!T216</f>
        <v>546.24059999999997</v>
      </c>
      <c r="F216" s="13">
        <v>70.810756154341618</v>
      </c>
      <c r="G216" s="13">
        <v>71.049812544428363</v>
      </c>
      <c r="H216" s="13">
        <v>2661.6161375257334</v>
      </c>
      <c r="I216" s="13">
        <v>554.10663933494243</v>
      </c>
    </row>
    <row r="217" spans="1:9" x14ac:dyDescent="0.3">
      <c r="A217" s="3">
        <v>39142</v>
      </c>
      <c r="B217" s="4">
        <f>data_nsa!K217</f>
        <v>67.593699999999998</v>
      </c>
      <c r="C217" s="4">
        <f>data_nsa!N217</f>
        <v>67.865600000000001</v>
      </c>
      <c r="D217" s="4">
        <f>data_nsa!Q217</f>
        <v>2977.3130000000001</v>
      </c>
      <c r="E217" s="4">
        <f>data_nsa!T217</f>
        <v>539.39110000000005</v>
      </c>
      <c r="F217" s="13">
        <v>71.026466320158278</v>
      </c>
      <c r="G217" s="13">
        <v>71.262453840595839</v>
      </c>
      <c r="H217" s="13">
        <v>2675.5461226999223</v>
      </c>
      <c r="I217" s="13">
        <v>555.04242337528331</v>
      </c>
    </row>
    <row r="218" spans="1:9" x14ac:dyDescent="0.3">
      <c r="A218" s="3">
        <v>39173</v>
      </c>
      <c r="B218" s="4">
        <f>data_nsa!K218</f>
        <v>67.821600000000004</v>
      </c>
      <c r="C218" s="4">
        <f>data_nsa!N218</f>
        <v>68.113699999999994</v>
      </c>
      <c r="D218" s="4">
        <f>data_nsa!Q218</f>
        <v>3147.029</v>
      </c>
      <c r="E218" s="4">
        <f>data_nsa!T218</f>
        <v>537.07929999999999</v>
      </c>
      <c r="F218" s="13">
        <v>71.242176485974937</v>
      </c>
      <c r="G218" s="13">
        <v>71.475095136763315</v>
      </c>
      <c r="H218" s="13">
        <v>2689.4761078741108</v>
      </c>
      <c r="I218" s="13">
        <v>555.97820741562418</v>
      </c>
    </row>
    <row r="219" spans="1:9" x14ac:dyDescent="0.3">
      <c r="A219" s="3">
        <v>39203</v>
      </c>
      <c r="B219" s="4">
        <f>data_nsa!K219</f>
        <v>68.269400000000005</v>
      </c>
      <c r="C219" s="4">
        <f>data_nsa!N219</f>
        <v>68.393199999999993</v>
      </c>
      <c r="D219" s="4">
        <f>data_nsa!Q219</f>
        <v>3235.239</v>
      </c>
      <c r="E219" s="4">
        <f>data_nsa!T219</f>
        <v>526.78769999999997</v>
      </c>
      <c r="F219" s="13">
        <v>71.457886651791597</v>
      </c>
      <c r="G219" s="13">
        <v>71.687736432930791</v>
      </c>
      <c r="H219" s="13">
        <v>2703.4060930482992</v>
      </c>
      <c r="I219" s="13">
        <v>556.91399145596506</v>
      </c>
    </row>
    <row r="220" spans="1:9" x14ac:dyDescent="0.3">
      <c r="A220" s="3">
        <v>39234</v>
      </c>
      <c r="B220" s="4">
        <f>data_nsa!K220</f>
        <v>68.656400000000005</v>
      </c>
      <c r="C220" s="4">
        <f>data_nsa!N220</f>
        <v>68.711799999999997</v>
      </c>
      <c r="D220" s="4">
        <f>data_nsa!Q220</f>
        <v>3430.0810000000001</v>
      </c>
      <c r="E220" s="4">
        <f>data_nsa!T220</f>
        <v>518.92330000000004</v>
      </c>
      <c r="F220" s="13">
        <v>71.673596817608257</v>
      </c>
      <c r="G220" s="13">
        <v>71.900377729098267</v>
      </c>
      <c r="H220" s="13">
        <v>2717.3360782224877</v>
      </c>
      <c r="I220" s="13">
        <v>557.84977549630594</v>
      </c>
    </row>
    <row r="221" spans="1:9" x14ac:dyDescent="0.3">
      <c r="A221" s="3">
        <v>39264</v>
      </c>
      <c r="B221" s="4">
        <f>data_nsa!K221</f>
        <v>69.228899999999996</v>
      </c>
      <c r="C221" s="4">
        <f>data_nsa!N221</f>
        <v>69.272000000000006</v>
      </c>
      <c r="D221" s="4">
        <f>data_nsa!Q221</f>
        <v>3252.5070000000001</v>
      </c>
      <c r="E221" s="4">
        <f>data_nsa!T221</f>
        <v>515.17529999999999</v>
      </c>
      <c r="F221" s="13">
        <v>71.889306983424916</v>
      </c>
      <c r="G221" s="13">
        <v>72.113019025265743</v>
      </c>
      <c r="H221" s="13">
        <v>2731.2660633966766</v>
      </c>
      <c r="I221" s="13">
        <v>558.78555953664682</v>
      </c>
    </row>
    <row r="222" spans="1:9" x14ac:dyDescent="0.3">
      <c r="A222" s="3">
        <v>39295</v>
      </c>
      <c r="B222" s="4">
        <f>data_nsa!K222</f>
        <v>69.866399999999999</v>
      </c>
      <c r="C222" s="4">
        <f>data_nsa!N222</f>
        <v>69.794200000000004</v>
      </c>
      <c r="D222" s="4">
        <f>data_nsa!Q222</f>
        <v>3270.85</v>
      </c>
      <c r="E222" s="4">
        <f>data_nsa!T222</f>
        <v>517.48800000000006</v>
      </c>
      <c r="F222" s="13">
        <v>72.105017149241576</v>
      </c>
      <c r="G222" s="13">
        <v>72.325660321433219</v>
      </c>
      <c r="H222" s="13">
        <v>2745.1960485708651</v>
      </c>
      <c r="I222" s="13">
        <v>559.72134357698769</v>
      </c>
    </row>
    <row r="223" spans="1:9" x14ac:dyDescent="0.3">
      <c r="A223" s="3">
        <v>39326</v>
      </c>
      <c r="B223" s="4">
        <f>data_nsa!K223</f>
        <v>70.377399999999994</v>
      </c>
      <c r="C223" s="4">
        <f>data_nsa!N223</f>
        <v>70.261099999999999</v>
      </c>
      <c r="D223" s="4">
        <f>data_nsa!Q223</f>
        <v>3200.7449999999999</v>
      </c>
      <c r="E223" s="4">
        <f>data_nsa!T223</f>
        <v>511.87569999999999</v>
      </c>
      <c r="F223" s="13">
        <v>72.320727315058235</v>
      </c>
      <c r="G223" s="13">
        <v>72.538301617600695</v>
      </c>
      <c r="H223" s="13">
        <v>2759.1260337450535</v>
      </c>
      <c r="I223" s="13">
        <v>560.65712761732857</v>
      </c>
    </row>
    <row r="224" spans="1:9" x14ac:dyDescent="0.3">
      <c r="A224" s="3">
        <v>39356</v>
      </c>
      <c r="B224" s="4">
        <f>data_nsa!K224</f>
        <v>70.775700000000001</v>
      </c>
      <c r="C224" s="4">
        <f>data_nsa!N224</f>
        <v>70.608699999999999</v>
      </c>
      <c r="D224" s="4">
        <f>data_nsa!Q224</f>
        <v>3490.03</v>
      </c>
      <c r="E224" s="4">
        <f>data_nsa!T224</f>
        <v>501.33429999999998</v>
      </c>
      <c r="F224" s="13">
        <v>72.536437480874895</v>
      </c>
      <c r="G224" s="13">
        <v>72.750942913768171</v>
      </c>
      <c r="H224" s="13">
        <v>2773.0560189192424</v>
      </c>
      <c r="I224" s="13">
        <v>561.59291165766945</v>
      </c>
    </row>
    <row r="225" spans="1:9" x14ac:dyDescent="0.3">
      <c r="A225" s="3">
        <v>39387</v>
      </c>
      <c r="B225" s="4">
        <f>data_nsa!K225</f>
        <v>71.425600000000003</v>
      </c>
      <c r="C225" s="4">
        <f>data_nsa!N225</f>
        <v>70.983900000000006</v>
      </c>
      <c r="D225" s="4">
        <f>data_nsa!Q225</f>
        <v>3256.8380000000002</v>
      </c>
      <c r="E225" s="4">
        <f>data_nsa!T225</f>
        <v>505.29719999999998</v>
      </c>
      <c r="F225" s="13">
        <v>72.752147646691554</v>
      </c>
      <c r="G225" s="13">
        <v>72.963584209935647</v>
      </c>
      <c r="H225" s="13">
        <v>2786.9860040934309</v>
      </c>
      <c r="I225" s="13">
        <v>562.52869569801032</v>
      </c>
    </row>
    <row r="226" spans="1:9" x14ac:dyDescent="0.3">
      <c r="A226" s="3">
        <v>39417</v>
      </c>
      <c r="B226" s="4">
        <f>data_nsa!K226</f>
        <v>71.959000000000003</v>
      </c>
      <c r="C226" s="4">
        <f>data_nsa!N226</f>
        <v>71.313299999999998</v>
      </c>
      <c r="D226" s="4">
        <f>data_nsa!Q226</f>
        <v>3118.2820000000002</v>
      </c>
      <c r="E226" s="4">
        <f>data_nsa!T226</f>
        <v>506.45609999999999</v>
      </c>
      <c r="F226" s="13">
        <v>72.967857812508228</v>
      </c>
      <c r="G226" s="13">
        <v>73.176225506103123</v>
      </c>
      <c r="H226" s="13">
        <v>2800.9159892676194</v>
      </c>
      <c r="I226" s="13">
        <v>563.4644797383512</v>
      </c>
    </row>
    <row r="227" spans="1:9" x14ac:dyDescent="0.3">
      <c r="A227" s="3">
        <v>39448</v>
      </c>
      <c r="B227" s="4">
        <f>data_nsa!K227</f>
        <v>72.273799999999994</v>
      </c>
      <c r="C227" s="4">
        <f>data_nsa!N227</f>
        <v>71.629300000000001</v>
      </c>
      <c r="D227" s="4">
        <f>data_nsa!Q227</f>
        <v>2772.3339999999998</v>
      </c>
      <c r="E227" s="4">
        <f>data_nsa!T227</f>
        <v>481.863</v>
      </c>
      <c r="F227" s="13">
        <v>73.183567978324888</v>
      </c>
      <c r="G227" s="13">
        <v>73.388866802270599</v>
      </c>
      <c r="H227" s="13">
        <v>2814.8459744418078</v>
      </c>
      <c r="I227" s="13">
        <v>564.40026377869208</v>
      </c>
    </row>
    <row r="228" spans="1:9" x14ac:dyDescent="0.3">
      <c r="A228" s="3">
        <v>39479</v>
      </c>
      <c r="B228" s="4">
        <f>data_nsa!K228</f>
        <v>72.777600000000007</v>
      </c>
      <c r="C228" s="4">
        <f>data_nsa!N228</f>
        <v>71.8262</v>
      </c>
      <c r="D228" s="4">
        <f>data_nsa!Q228</f>
        <v>2915.8229999999999</v>
      </c>
      <c r="E228" s="4">
        <f>data_nsa!T228</f>
        <v>469.80520000000001</v>
      </c>
      <c r="F228" s="13">
        <v>73.399278144141547</v>
      </c>
      <c r="G228" s="13">
        <v>73.601508098438089</v>
      </c>
      <c r="H228" s="13">
        <v>2828.7759596159967</v>
      </c>
      <c r="I228" s="13">
        <v>565.33604781903296</v>
      </c>
    </row>
    <row r="229" spans="1:9" x14ac:dyDescent="0.3">
      <c r="A229" s="3">
        <v>39508</v>
      </c>
      <c r="B229" s="4">
        <f>data_nsa!K229</f>
        <v>73.242000000000004</v>
      </c>
      <c r="C229" s="4">
        <f>data_nsa!N229</f>
        <v>72.449399999999997</v>
      </c>
      <c r="D229" s="4">
        <f>data_nsa!Q229</f>
        <v>2970.9450000000002</v>
      </c>
      <c r="E229" s="4">
        <f>data_nsa!T229</f>
        <v>443.9821</v>
      </c>
      <c r="F229" s="13">
        <v>73.614988309958207</v>
      </c>
      <c r="G229" s="13">
        <v>73.814149394605565</v>
      </c>
      <c r="H229" s="13">
        <v>2842.7059447901852</v>
      </c>
      <c r="I229" s="13">
        <v>566.27183185937383</v>
      </c>
    </row>
    <row r="230" spans="1:9" x14ac:dyDescent="0.3">
      <c r="A230" s="3">
        <v>39539</v>
      </c>
      <c r="B230" s="4">
        <f>data_nsa!K230</f>
        <v>73.375600000000006</v>
      </c>
      <c r="C230" s="4">
        <f>data_nsa!N230</f>
        <v>72.9251</v>
      </c>
      <c r="D230" s="4">
        <f>data_nsa!Q230</f>
        <v>2972.5050000000001</v>
      </c>
      <c r="E230" s="4">
        <f>data_nsa!T230</f>
        <v>450.50080000000003</v>
      </c>
      <c r="F230" s="13">
        <v>73.830698475774881</v>
      </c>
      <c r="G230" s="13">
        <v>74.026790690773041</v>
      </c>
      <c r="H230" s="13">
        <v>2856.6359299643736</v>
      </c>
      <c r="I230" s="13">
        <v>567.20761589971471</v>
      </c>
    </row>
    <row r="231" spans="1:9" x14ac:dyDescent="0.3">
      <c r="A231" s="3">
        <v>39569</v>
      </c>
      <c r="B231" s="4">
        <f>data_nsa!K231</f>
        <v>74.261099999999999</v>
      </c>
      <c r="C231" s="4">
        <f>data_nsa!N231</f>
        <v>73.465000000000003</v>
      </c>
      <c r="D231" s="4">
        <f>data_nsa!Q231</f>
        <v>2991.8429999999998</v>
      </c>
      <c r="E231" s="4">
        <f>data_nsa!T231</f>
        <v>473.98950000000002</v>
      </c>
      <c r="F231" s="13">
        <v>74.04640864159154</v>
      </c>
      <c r="G231" s="13">
        <v>74.239431986940517</v>
      </c>
      <c r="H231" s="13">
        <v>2870.5659151385626</v>
      </c>
      <c r="I231" s="13">
        <v>568.14339994005559</v>
      </c>
    </row>
    <row r="232" spans="1:9" x14ac:dyDescent="0.3">
      <c r="A232" s="3">
        <v>39600</v>
      </c>
      <c r="B232" s="4">
        <f>data_nsa!K232</f>
        <v>75.099500000000006</v>
      </c>
      <c r="C232" s="4">
        <f>data_nsa!N232</f>
        <v>73.934799999999996</v>
      </c>
      <c r="D232" s="4">
        <f>data_nsa!Q232</f>
        <v>2949.3629999999998</v>
      </c>
      <c r="E232" s="4">
        <f>data_nsa!T232</f>
        <v>488.84100000000001</v>
      </c>
      <c r="F232" s="13">
        <v>74.2621188074082</v>
      </c>
      <c r="G232" s="13">
        <v>74.452073283107993</v>
      </c>
      <c r="H232" s="13">
        <v>2884.495900312751</v>
      </c>
      <c r="I232" s="13">
        <v>569.07918398039646</v>
      </c>
    </row>
    <row r="233" spans="1:9" x14ac:dyDescent="0.3">
      <c r="A233" s="3">
        <v>39630</v>
      </c>
      <c r="B233" s="4">
        <f>data_nsa!K233</f>
        <v>75.794499999999999</v>
      </c>
      <c r="C233" s="4">
        <f>data_nsa!N233</f>
        <v>74.352400000000003</v>
      </c>
      <c r="D233" s="4">
        <f>data_nsa!Q233</f>
        <v>2929.355</v>
      </c>
      <c r="E233" s="4">
        <f>data_nsa!T233</f>
        <v>500.09629999999999</v>
      </c>
      <c r="F233" s="13">
        <v>74.47782897322486</v>
      </c>
      <c r="G233" s="13">
        <v>74.664714579275469</v>
      </c>
      <c r="H233" s="13">
        <v>2898.4258854869395</v>
      </c>
      <c r="I233" s="13">
        <v>570.01496802073734</v>
      </c>
    </row>
    <row r="234" spans="1:9" x14ac:dyDescent="0.3">
      <c r="A234" s="3">
        <v>39661</v>
      </c>
      <c r="B234" s="4">
        <f>data_nsa!K234</f>
        <v>76.434200000000004</v>
      </c>
      <c r="C234" s="4">
        <f>data_nsa!N234</f>
        <v>74.742400000000004</v>
      </c>
      <c r="D234" s="4">
        <f>data_nsa!Q234</f>
        <v>2866.5540000000001</v>
      </c>
      <c r="E234" s="4">
        <f>data_nsa!T234</f>
        <v>512.98599999999999</v>
      </c>
      <c r="F234" s="13">
        <v>74.693539139041519</v>
      </c>
      <c r="G234" s="13">
        <v>74.877355875442944</v>
      </c>
      <c r="H234" s="13">
        <v>2912.3558706611279</v>
      </c>
      <c r="I234" s="13">
        <v>570.95075206107822</v>
      </c>
    </row>
    <row r="235" spans="1:9" x14ac:dyDescent="0.3">
      <c r="A235" s="3">
        <v>39692</v>
      </c>
      <c r="B235" s="4">
        <f>data_nsa!K235</f>
        <v>76.955200000000005</v>
      </c>
      <c r="C235" s="4">
        <f>data_nsa!N235</f>
        <v>75.122799999999998</v>
      </c>
      <c r="D235" s="4">
        <f>data_nsa!Q235</f>
        <v>2712.8389999999999</v>
      </c>
      <c r="E235" s="4">
        <f>data_nsa!T235</f>
        <v>524.89329999999995</v>
      </c>
      <c r="F235" s="13">
        <v>74.909249304858179</v>
      </c>
      <c r="G235" s="13">
        <v>75.08999717161042</v>
      </c>
      <c r="H235" s="13">
        <v>2926.2858558353169</v>
      </c>
      <c r="I235" s="13">
        <v>571.8865361014191</v>
      </c>
    </row>
    <row r="236" spans="1:9" x14ac:dyDescent="0.3">
      <c r="A236" s="3">
        <v>39722</v>
      </c>
      <c r="B236" s="4">
        <f>data_nsa!K236</f>
        <v>77.777799999999999</v>
      </c>
      <c r="C236" s="4">
        <f>data_nsa!N236</f>
        <v>75.6066</v>
      </c>
      <c r="D236" s="4">
        <f>data_nsa!Q236</f>
        <v>2520.4119999999998</v>
      </c>
      <c r="E236" s="4">
        <f>data_nsa!T236</f>
        <v>618.32839999999999</v>
      </c>
      <c r="F236" s="13">
        <v>75.124959470674838</v>
      </c>
      <c r="G236" s="13">
        <v>75.302638467777896</v>
      </c>
      <c r="H236" s="13">
        <v>2940.2158410095053</v>
      </c>
      <c r="I236" s="13">
        <v>572.82232014175997</v>
      </c>
    </row>
    <row r="237" spans="1:9" x14ac:dyDescent="0.3">
      <c r="A237" s="3">
        <v>39753</v>
      </c>
      <c r="B237" s="4">
        <f>data_nsa!K237</f>
        <v>77.815399999999997</v>
      </c>
      <c r="C237" s="4">
        <f>data_nsa!N237</f>
        <v>76.266099999999994</v>
      </c>
      <c r="D237" s="4">
        <f>data_nsa!Q237</f>
        <v>2454.6060000000002</v>
      </c>
      <c r="E237" s="4">
        <f>data_nsa!T237</f>
        <v>648.0829</v>
      </c>
      <c r="F237" s="13">
        <v>75.340669636491498</v>
      </c>
      <c r="G237" s="13">
        <v>75.515279763945372</v>
      </c>
      <c r="H237" s="13">
        <v>2954.1458261836938</v>
      </c>
      <c r="I237" s="13">
        <v>573.75810418210085</v>
      </c>
    </row>
    <row r="238" spans="1:9" x14ac:dyDescent="0.3">
      <c r="A238" s="3">
        <v>39783</v>
      </c>
      <c r="B238" s="4">
        <f>data_nsa!K238</f>
        <v>77.066999999999993</v>
      </c>
      <c r="C238" s="4">
        <f>data_nsa!N238</f>
        <v>76.624799999999993</v>
      </c>
      <c r="D238" s="4">
        <f>data_nsa!Q238</f>
        <v>2429.404</v>
      </c>
      <c r="E238" s="4">
        <f>data_nsa!T238</f>
        <v>655.00379999999996</v>
      </c>
      <c r="F238" s="13">
        <v>75.556379802308157</v>
      </c>
      <c r="G238" s="13">
        <v>75.727921060112848</v>
      </c>
      <c r="H238" s="13">
        <v>2968.0758113578827</v>
      </c>
      <c r="I238" s="13">
        <v>574.69388822244173</v>
      </c>
    </row>
    <row r="239" spans="1:9" x14ac:dyDescent="0.3">
      <c r="A239" s="3">
        <v>39814</v>
      </c>
      <c r="B239" s="4">
        <f>data_nsa!K239</f>
        <v>76.813199999999995</v>
      </c>
      <c r="C239" s="4">
        <f>data_nsa!N239</f>
        <v>76.902000000000001</v>
      </c>
      <c r="D239" s="4">
        <f>data_nsa!Q239</f>
        <v>2538.86</v>
      </c>
      <c r="E239" s="4">
        <f>data_nsa!T239</f>
        <v>622.93240000000003</v>
      </c>
      <c r="F239" s="13">
        <v>75.772089968124817</v>
      </c>
      <c r="G239" s="13">
        <v>75.940562356280324</v>
      </c>
      <c r="H239" s="13">
        <v>2982.0057965320711</v>
      </c>
      <c r="I239" s="13">
        <v>575.62967226278261</v>
      </c>
    </row>
    <row r="240" spans="1:9" x14ac:dyDescent="0.3">
      <c r="A240" s="3">
        <v>39845</v>
      </c>
      <c r="B240" s="4">
        <f>data_nsa!K240</f>
        <v>76.683599999999998</v>
      </c>
      <c r="C240" s="4">
        <f>data_nsa!N240</f>
        <v>77.126999999999995</v>
      </c>
      <c r="D240" s="4">
        <f>data_nsa!Q240</f>
        <v>2523.614</v>
      </c>
      <c r="E240" s="4">
        <f>data_nsa!T240</f>
        <v>608.82629999999995</v>
      </c>
      <c r="F240" s="13">
        <v>75.987800133941477</v>
      </c>
      <c r="G240" s="13">
        <v>76.1532036524478</v>
      </c>
      <c r="H240" s="13">
        <v>2995.9357817062596</v>
      </c>
      <c r="I240" s="13">
        <v>576.56545630312348</v>
      </c>
    </row>
    <row r="241" spans="1:9" x14ac:dyDescent="0.3">
      <c r="A241" s="3">
        <v>39873</v>
      </c>
      <c r="B241" s="4">
        <f>data_nsa!K241</f>
        <v>76.813900000000004</v>
      </c>
      <c r="C241" s="4">
        <f>data_nsa!N241</f>
        <v>77.677899999999994</v>
      </c>
      <c r="D241" s="4">
        <f>data_nsa!Q241</f>
        <v>2541.2510000000002</v>
      </c>
      <c r="E241" s="4">
        <f>data_nsa!T241</f>
        <v>594.95119999999997</v>
      </c>
      <c r="F241" s="13">
        <v>76.203510299758136</v>
      </c>
      <c r="G241" s="13">
        <v>76.365844948615276</v>
      </c>
      <c r="H241" s="13">
        <v>3009.8657668804481</v>
      </c>
      <c r="I241" s="13">
        <v>577.50124034346436</v>
      </c>
    </row>
    <row r="242" spans="1:9" x14ac:dyDescent="0.3">
      <c r="A242" s="3">
        <v>39904</v>
      </c>
      <c r="B242" s="4">
        <f>data_nsa!K242</f>
        <v>76.608099999999993</v>
      </c>
      <c r="C242" s="4">
        <f>data_nsa!N242</f>
        <v>77.551100000000005</v>
      </c>
      <c r="D242" s="4">
        <f>data_nsa!Q242</f>
        <v>2647.1770000000001</v>
      </c>
      <c r="E242" s="4">
        <f>data_nsa!T242</f>
        <v>588.73950000000002</v>
      </c>
      <c r="F242" s="13">
        <v>76.419220465574796</v>
      </c>
      <c r="G242" s="13">
        <v>76.578486244782752</v>
      </c>
      <c r="H242" s="13">
        <v>3023.795752054637</v>
      </c>
      <c r="I242" s="13">
        <v>578.43702438380524</v>
      </c>
    </row>
    <row r="243" spans="1:9" x14ac:dyDescent="0.3">
      <c r="A243" s="3">
        <v>39934</v>
      </c>
      <c r="B243" s="4">
        <f>data_nsa!K243</f>
        <v>76.432400000000001</v>
      </c>
      <c r="C243" s="4">
        <f>data_nsa!N243</f>
        <v>77.624700000000004</v>
      </c>
      <c r="D243" s="4">
        <f>data_nsa!Q243</f>
        <v>3043.857</v>
      </c>
      <c r="E243" s="4">
        <f>data_nsa!T243</f>
        <v>569.15060000000005</v>
      </c>
      <c r="F243" s="13">
        <v>76.63493063139147</v>
      </c>
      <c r="G243" s="13">
        <v>76.791127540950228</v>
      </c>
      <c r="H243" s="13">
        <v>3037.7257372288254</v>
      </c>
      <c r="I243" s="13">
        <v>579.37280842414611</v>
      </c>
    </row>
    <row r="244" spans="1:9" x14ac:dyDescent="0.3">
      <c r="A244" s="3">
        <v>39965</v>
      </c>
      <c r="B244" s="4">
        <f>data_nsa!K244</f>
        <v>76.5077</v>
      </c>
      <c r="C244" s="4">
        <f>data_nsa!N244</f>
        <v>77.724000000000004</v>
      </c>
      <c r="D244" s="4">
        <f>data_nsa!Q244</f>
        <v>3029.7159999999999</v>
      </c>
      <c r="E244" s="4">
        <f>data_nsa!T244</f>
        <v>548.27499999999998</v>
      </c>
      <c r="F244" s="13">
        <v>76.850640797208129</v>
      </c>
      <c r="G244" s="13">
        <v>77.003768837117704</v>
      </c>
      <c r="H244" s="13">
        <v>3051.6557224030139</v>
      </c>
      <c r="I244" s="13">
        <v>580.30859246448699</v>
      </c>
    </row>
    <row r="245" spans="1:9" x14ac:dyDescent="0.3">
      <c r="A245" s="3">
        <v>39995</v>
      </c>
      <c r="B245" s="4">
        <f>data_nsa!K245</f>
        <v>76.095299999999995</v>
      </c>
      <c r="C245" s="4">
        <f>data_nsa!N245</f>
        <v>77.596299999999999</v>
      </c>
      <c r="D245" s="4">
        <f>data_nsa!Q245</f>
        <v>3150.683</v>
      </c>
      <c r="E245" s="4">
        <f>data_nsa!T245</f>
        <v>539.29010000000005</v>
      </c>
      <c r="F245" s="13">
        <v>77.066350963024789</v>
      </c>
      <c r="G245" s="13">
        <v>77.21641013328518</v>
      </c>
      <c r="H245" s="13">
        <v>3065.5857075772028</v>
      </c>
      <c r="I245" s="13">
        <v>581.24437650482787</v>
      </c>
    </row>
    <row r="246" spans="1:9" x14ac:dyDescent="0.3">
      <c r="A246" s="3">
        <v>40026</v>
      </c>
      <c r="B246" s="4">
        <f>data_nsa!K246</f>
        <v>75.826599999999999</v>
      </c>
      <c r="C246" s="4">
        <f>data_nsa!N246</f>
        <v>77.457899999999995</v>
      </c>
      <c r="D246" s="4">
        <f>data_nsa!Q246</f>
        <v>3157.3009999999999</v>
      </c>
      <c r="E246" s="4">
        <f>data_nsa!T246</f>
        <v>544.96199999999999</v>
      </c>
      <c r="F246" s="13">
        <v>77.282061128841448</v>
      </c>
      <c r="G246" s="13">
        <v>77.429051429452656</v>
      </c>
      <c r="H246" s="13">
        <v>3079.5156927513913</v>
      </c>
      <c r="I246" s="13">
        <v>582.18016054516875</v>
      </c>
    </row>
    <row r="247" spans="1:9" x14ac:dyDescent="0.3">
      <c r="A247" s="3">
        <v>40057</v>
      </c>
      <c r="B247" s="4">
        <f>data_nsa!K247</f>
        <v>76.259100000000004</v>
      </c>
      <c r="C247" s="4">
        <f>data_nsa!N247</f>
        <v>77.566800000000001</v>
      </c>
      <c r="D247" s="4">
        <f>data_nsa!Q247</f>
        <v>3327.9079999999999</v>
      </c>
      <c r="E247" s="4">
        <f>data_nsa!T247</f>
        <v>545.28930000000003</v>
      </c>
      <c r="F247" s="13">
        <v>77.497771294658122</v>
      </c>
      <c r="G247" s="13">
        <v>77.641692725620132</v>
      </c>
      <c r="H247" s="13">
        <v>3093.4456779255797</v>
      </c>
      <c r="I247" s="13">
        <v>583.11594458550962</v>
      </c>
    </row>
    <row r="248" spans="1:9" x14ac:dyDescent="0.3">
      <c r="A248" s="3">
        <v>40087</v>
      </c>
      <c r="B248" s="4">
        <f>data_nsa!K248</f>
        <v>76.331500000000005</v>
      </c>
      <c r="C248" s="4">
        <f>data_nsa!N248</f>
        <v>77.578999999999994</v>
      </c>
      <c r="D248" s="4">
        <f>data_nsa!Q248</f>
        <v>3347.7910000000002</v>
      </c>
      <c r="E248" s="4">
        <f>data_nsa!T248</f>
        <v>546.12210000000005</v>
      </c>
      <c r="F248" s="13">
        <v>77.713481460474782</v>
      </c>
      <c r="G248" s="13">
        <v>77.854334021787622</v>
      </c>
      <c r="H248" s="13">
        <v>3107.3756630997682</v>
      </c>
      <c r="I248" s="13">
        <v>584.0517286258505</v>
      </c>
    </row>
    <row r="249" spans="1:9" x14ac:dyDescent="0.3">
      <c r="A249" s="3">
        <v>40118</v>
      </c>
      <c r="B249" s="4">
        <f>data_nsa!K249</f>
        <v>76.167100000000005</v>
      </c>
      <c r="C249" s="4">
        <f>data_nsa!N249</f>
        <v>77.561899999999994</v>
      </c>
      <c r="D249" s="4">
        <f>data_nsa!Q249</f>
        <v>3328.2109999999998</v>
      </c>
      <c r="E249" s="4">
        <f>data_nsa!T249</f>
        <v>504.78449999999998</v>
      </c>
      <c r="F249" s="13">
        <v>77.929191626291441</v>
      </c>
      <c r="G249" s="13">
        <v>78.066975317955098</v>
      </c>
      <c r="H249" s="13">
        <v>3121.3056482739571</v>
      </c>
      <c r="I249" s="13">
        <v>584.98751266619138</v>
      </c>
    </row>
    <row r="250" spans="1:9" x14ac:dyDescent="0.3">
      <c r="A250" s="3">
        <v>40148</v>
      </c>
      <c r="B250" s="4">
        <f>data_nsa!K250</f>
        <v>76.033600000000007</v>
      </c>
      <c r="C250" s="4">
        <f>data_nsa!N250</f>
        <v>77.500399999999999</v>
      </c>
      <c r="D250" s="4">
        <f>data_nsa!Q250</f>
        <v>3654.8960000000002</v>
      </c>
      <c r="E250" s="4">
        <f>data_nsa!T250</f>
        <v>503.28140000000002</v>
      </c>
      <c r="F250" s="13">
        <v>78.144901792108101</v>
      </c>
      <c r="G250" s="13">
        <v>78.279616614122574</v>
      </c>
      <c r="H250" s="13">
        <v>3135.2356334481456</v>
      </c>
      <c r="I250" s="13">
        <v>585.92329670653226</v>
      </c>
    </row>
    <row r="251" spans="1:9" x14ac:dyDescent="0.3">
      <c r="A251" s="3">
        <v>40179</v>
      </c>
      <c r="B251" s="4">
        <f>data_nsa!K251</f>
        <v>76.675399999999996</v>
      </c>
      <c r="C251" s="4">
        <f>data_nsa!N251</f>
        <v>77.499200000000002</v>
      </c>
      <c r="D251" s="4">
        <f>data_nsa!Q251</f>
        <v>3813.1179999999999</v>
      </c>
      <c r="E251" s="4">
        <f>data_nsa!T251</f>
        <v>499.9588</v>
      </c>
      <c r="F251" s="13">
        <v>78.36061195792476</v>
      </c>
      <c r="G251" s="13">
        <v>78.49225791029005</v>
      </c>
      <c r="H251" s="13">
        <v>3149.165618622334</v>
      </c>
      <c r="I251" s="13">
        <v>586.85908074687313</v>
      </c>
    </row>
    <row r="252" spans="1:9" x14ac:dyDescent="0.3">
      <c r="A252" s="3">
        <v>40210</v>
      </c>
      <c r="B252" s="4">
        <f>data_nsa!K252</f>
        <v>76.949600000000004</v>
      </c>
      <c r="C252" s="4">
        <f>data_nsa!N252</f>
        <v>77.621200000000002</v>
      </c>
      <c r="D252" s="4">
        <f>data_nsa!Q252</f>
        <v>3865.4630000000002</v>
      </c>
      <c r="E252" s="4">
        <f>data_nsa!T252</f>
        <v>534.82209999999998</v>
      </c>
      <c r="F252" s="13">
        <v>78.57632212374142</v>
      </c>
      <c r="G252" s="13">
        <v>78.704899206457526</v>
      </c>
      <c r="H252" s="13">
        <v>3163.0956037965229</v>
      </c>
      <c r="I252" s="13">
        <v>587.79486478721401</v>
      </c>
    </row>
    <row r="253" spans="1:9" x14ac:dyDescent="0.3">
      <c r="A253" s="3">
        <v>40238</v>
      </c>
      <c r="B253" s="4">
        <f>data_nsa!K253</f>
        <v>76.876900000000006</v>
      </c>
      <c r="C253" s="4">
        <f>data_nsa!N253</f>
        <v>77.538200000000003</v>
      </c>
      <c r="D253" s="4">
        <f>data_nsa!Q253</f>
        <v>3838.98</v>
      </c>
      <c r="E253" s="4">
        <f>data_nsa!T253</f>
        <v>525.15</v>
      </c>
      <c r="F253" s="13">
        <v>78.79203228955808</v>
      </c>
      <c r="G253" s="13">
        <v>78.917540502625002</v>
      </c>
      <c r="H253" s="13">
        <v>3177.0255889707114</v>
      </c>
      <c r="I253" s="13">
        <v>588.73064882755489</v>
      </c>
    </row>
    <row r="254" spans="1:9" x14ac:dyDescent="0.3">
      <c r="A254" s="3">
        <v>40269</v>
      </c>
      <c r="B254" s="4">
        <f>data_nsa!K254</f>
        <v>77.159199999999998</v>
      </c>
      <c r="C254" s="4">
        <f>data_nsa!N254</f>
        <v>77.514099999999999</v>
      </c>
      <c r="D254" s="4">
        <f>data_nsa!Q254</f>
        <v>3819.0749999999998</v>
      </c>
      <c r="E254" s="4">
        <f>data_nsa!T254</f>
        <v>525.24680000000001</v>
      </c>
      <c r="F254" s="13">
        <v>79.007742455374739</v>
      </c>
      <c r="G254" s="13">
        <v>79.130181798792478</v>
      </c>
      <c r="H254" s="13">
        <v>3190.9555741448999</v>
      </c>
      <c r="I254" s="13">
        <v>589.66643286789576</v>
      </c>
    </row>
    <row r="255" spans="1:9" x14ac:dyDescent="0.3">
      <c r="A255" s="3">
        <v>40299</v>
      </c>
      <c r="B255" s="4">
        <f>data_nsa!K255</f>
        <v>77.419600000000003</v>
      </c>
      <c r="C255" s="4">
        <f>data_nsa!N255</f>
        <v>77.444299999999998</v>
      </c>
      <c r="D255" s="4">
        <f>data_nsa!Q255</f>
        <v>3823.058</v>
      </c>
      <c r="E255" s="4">
        <f>data_nsa!T255</f>
        <v>535.11</v>
      </c>
      <c r="F255" s="13">
        <v>79.223452621191399</v>
      </c>
      <c r="G255" s="13">
        <v>79.342823094959954</v>
      </c>
      <c r="H255" s="13">
        <v>3204.8855593190883</v>
      </c>
      <c r="I255" s="13">
        <v>590.60221690823664</v>
      </c>
    </row>
    <row r="256" spans="1:9" x14ac:dyDescent="0.3">
      <c r="A256" s="3">
        <v>40330</v>
      </c>
      <c r="B256" s="4">
        <f>data_nsa!K256</f>
        <v>77.400599999999997</v>
      </c>
      <c r="C256" s="4">
        <f>data_nsa!N256</f>
        <v>77.647599999999997</v>
      </c>
      <c r="D256" s="4">
        <f>data_nsa!Q256</f>
        <v>3979.35</v>
      </c>
      <c r="E256" s="4">
        <f>data_nsa!T256</f>
        <v>531.60820000000001</v>
      </c>
      <c r="F256" s="13">
        <v>79.439162787008058</v>
      </c>
      <c r="G256" s="13">
        <v>79.55546439112743</v>
      </c>
      <c r="H256" s="13">
        <v>3218.8155444932772</v>
      </c>
      <c r="I256" s="13">
        <v>591.53800094857752</v>
      </c>
    </row>
    <row r="257" spans="1:9" x14ac:dyDescent="0.3">
      <c r="A257" s="3">
        <v>40360</v>
      </c>
      <c r="B257" s="4">
        <f>data_nsa!K257</f>
        <v>77.839399999999998</v>
      </c>
      <c r="C257" s="4">
        <f>data_nsa!N257</f>
        <v>77.772199999999998</v>
      </c>
      <c r="D257" s="4">
        <f>data_nsa!Q257</f>
        <v>4307.8789999999999</v>
      </c>
      <c r="E257" s="4">
        <f>data_nsa!T257</f>
        <v>531.2568</v>
      </c>
      <c r="F257" s="13">
        <v>79.654872952824718</v>
      </c>
      <c r="G257" s="13">
        <v>79.768105687294906</v>
      </c>
      <c r="H257" s="13">
        <v>3232.7455296674657</v>
      </c>
      <c r="I257" s="13">
        <v>592.4737849889184</v>
      </c>
    </row>
    <row r="258" spans="1:9" x14ac:dyDescent="0.3">
      <c r="A258" s="3">
        <v>40391</v>
      </c>
      <c r="B258" s="4">
        <f>data_nsa!K258</f>
        <v>77.839399999999998</v>
      </c>
      <c r="C258" s="4">
        <f>data_nsa!N258</f>
        <v>78.000200000000007</v>
      </c>
      <c r="D258" s="4">
        <f>data_nsa!Q258</f>
        <v>4539.2619999999997</v>
      </c>
      <c r="E258" s="4">
        <f>data_nsa!T258</f>
        <v>509.03980000000001</v>
      </c>
      <c r="F258" s="13">
        <v>79.870583118641377</v>
      </c>
      <c r="G258" s="13">
        <v>79.980746983462382</v>
      </c>
      <c r="H258" s="13">
        <v>3246.6755148416541</v>
      </c>
      <c r="I258" s="13">
        <v>593.40956902925927</v>
      </c>
    </row>
    <row r="259" spans="1:9" x14ac:dyDescent="0.3">
      <c r="A259" s="3">
        <v>40422</v>
      </c>
      <c r="B259" s="4">
        <f>data_nsa!K259</f>
        <v>77.864500000000007</v>
      </c>
      <c r="C259" s="4">
        <f>data_nsa!N259</f>
        <v>78.183599999999998</v>
      </c>
      <c r="D259" s="4">
        <f>data_nsa!Q259</f>
        <v>4744.826</v>
      </c>
      <c r="E259" s="4">
        <f>data_nsa!T259</f>
        <v>492.47359999999998</v>
      </c>
      <c r="F259" s="13">
        <v>80.086293284458037</v>
      </c>
      <c r="G259" s="13">
        <v>80.193388279629858</v>
      </c>
      <c r="H259" s="13">
        <v>3260.6055000158431</v>
      </c>
      <c r="I259" s="13">
        <v>594.34535306960015</v>
      </c>
    </row>
    <row r="260" spans="1:9" x14ac:dyDescent="0.3">
      <c r="A260" s="3">
        <v>40452</v>
      </c>
      <c r="B260" s="4">
        <f>data_nsa!K260</f>
        <v>77.926599999999993</v>
      </c>
      <c r="C260" s="4">
        <f>data_nsa!N260</f>
        <v>78.269499999999994</v>
      </c>
      <c r="D260" s="4">
        <f>data_nsa!Q260</f>
        <v>4935.9989999999998</v>
      </c>
      <c r="E260" s="4">
        <f>data_nsa!T260</f>
        <v>485.24489999999997</v>
      </c>
      <c r="F260" s="13">
        <v>80.302003450274711</v>
      </c>
      <c r="G260" s="13">
        <v>80.406029575797334</v>
      </c>
      <c r="H260" s="13">
        <v>3274.5354851900315</v>
      </c>
      <c r="I260" s="13">
        <v>595.28113710994103</v>
      </c>
    </row>
    <row r="261" spans="1:9" x14ac:dyDescent="0.3">
      <c r="A261" s="3">
        <v>40483</v>
      </c>
      <c r="B261" s="4">
        <f>data_nsa!K261</f>
        <v>78.188400000000001</v>
      </c>
      <c r="C261" s="4">
        <f>data_nsa!N261</f>
        <v>78.309200000000004</v>
      </c>
      <c r="D261" s="4">
        <f>data_nsa!Q261</f>
        <v>5076.2579999999998</v>
      </c>
      <c r="E261" s="4">
        <f>data_nsa!T261</f>
        <v>479.58629999999999</v>
      </c>
      <c r="F261" s="13">
        <v>80.51771361609137</v>
      </c>
      <c r="G261" s="13">
        <v>80.61867087196481</v>
      </c>
      <c r="H261" s="13">
        <v>3288.46547036422</v>
      </c>
      <c r="I261" s="13">
        <v>596.21692115028191</v>
      </c>
    </row>
    <row r="262" spans="1:9" x14ac:dyDescent="0.3">
      <c r="A262" s="3">
        <v>40513</v>
      </c>
      <c r="B262" s="4">
        <f>data_nsa!K262</f>
        <v>78.3292</v>
      </c>
      <c r="C262" s="4">
        <f>data_nsa!N262</f>
        <v>78.328400000000002</v>
      </c>
      <c r="D262" s="4">
        <f>data_nsa!Q262</f>
        <v>5017.0969999999998</v>
      </c>
      <c r="E262" s="4">
        <f>data_nsa!T262</f>
        <v>474.38659999999999</v>
      </c>
      <c r="F262" s="13">
        <v>80.73342378190803</v>
      </c>
      <c r="G262" s="13">
        <v>80.831312168132285</v>
      </c>
      <c r="H262" s="13">
        <v>3302.3954555384084</v>
      </c>
      <c r="I262" s="13">
        <v>597.15270519062278</v>
      </c>
    </row>
    <row r="263" spans="1:9" x14ac:dyDescent="0.3">
      <c r="A263" s="3">
        <v>40544</v>
      </c>
      <c r="B263" s="4">
        <f>data_nsa!K263</f>
        <v>78.669300000000007</v>
      </c>
      <c r="C263" s="4">
        <f>data_nsa!N263</f>
        <v>78.4739</v>
      </c>
      <c r="D263" s="4">
        <f>data_nsa!Q263</f>
        <v>4706.7060000000001</v>
      </c>
      <c r="E263" s="4">
        <f>data_nsa!T263</f>
        <v>489.00569999999999</v>
      </c>
      <c r="F263" s="13">
        <v>80.94913394772469</v>
      </c>
      <c r="G263" s="13">
        <v>81.043953464299761</v>
      </c>
      <c r="H263" s="13">
        <v>3316.3254407125974</v>
      </c>
      <c r="I263" s="13">
        <v>598.08848923096366</v>
      </c>
    </row>
    <row r="264" spans="1:9" x14ac:dyDescent="0.3">
      <c r="A264" s="3">
        <v>40575</v>
      </c>
      <c r="B264" s="4">
        <f>data_nsa!K264</f>
        <v>78.856300000000005</v>
      </c>
      <c r="C264" s="4">
        <f>data_nsa!N264</f>
        <v>78.633099999999999</v>
      </c>
      <c r="D264" s="4">
        <f>data_nsa!Q264</f>
        <v>4422.7640000000001</v>
      </c>
      <c r="E264" s="4">
        <f>data_nsa!T264</f>
        <v>476.72219999999999</v>
      </c>
      <c r="F264" s="13">
        <v>81.164844113541363</v>
      </c>
      <c r="G264" s="13">
        <v>81.256594760467237</v>
      </c>
      <c r="H264" s="13">
        <v>3330.2554258867858</v>
      </c>
      <c r="I264" s="13">
        <v>599.02427327130454</v>
      </c>
    </row>
    <row r="265" spans="1:9" x14ac:dyDescent="0.3">
      <c r="A265" s="3">
        <v>40603</v>
      </c>
      <c r="B265" s="4">
        <f>data_nsa!K265</f>
        <v>79.334100000000007</v>
      </c>
      <c r="C265" s="4">
        <f>data_nsa!N265</f>
        <v>78.736400000000003</v>
      </c>
      <c r="D265" s="4">
        <f>data_nsa!Q265</f>
        <v>4673.0370000000003</v>
      </c>
      <c r="E265" s="4">
        <f>data_nsa!T265</f>
        <v>480.96249999999998</v>
      </c>
      <c r="F265" s="13">
        <v>81.380554279358023</v>
      </c>
      <c r="G265" s="13">
        <v>81.469236056634713</v>
      </c>
      <c r="H265" s="13">
        <v>3344.1854110609743</v>
      </c>
      <c r="I265" s="13">
        <v>599.96005731164541</v>
      </c>
    </row>
    <row r="266" spans="1:9" x14ac:dyDescent="0.3">
      <c r="A266" s="3">
        <v>40634</v>
      </c>
      <c r="B266" s="4">
        <f>data_nsa!K266</f>
        <v>79.581599999999995</v>
      </c>
      <c r="C266" s="4">
        <f>data_nsa!N266</f>
        <v>78.850499999999997</v>
      </c>
      <c r="D266" s="4">
        <f>data_nsa!Q266</f>
        <v>4735.6210000000001</v>
      </c>
      <c r="E266" s="4">
        <f>data_nsa!T266</f>
        <v>475.96350000000001</v>
      </c>
      <c r="F266" s="13">
        <v>81.596264445174683</v>
      </c>
      <c r="G266" s="13">
        <v>81.681877352802189</v>
      </c>
      <c r="H266" s="13">
        <v>3358.1153962351632</v>
      </c>
      <c r="I266" s="13">
        <v>600.89584135198629</v>
      </c>
    </row>
    <row r="267" spans="1:9" x14ac:dyDescent="0.3">
      <c r="A267" s="3">
        <v>40664</v>
      </c>
      <c r="B267" s="4">
        <f>data_nsa!K267</f>
        <v>79.855800000000002</v>
      </c>
      <c r="C267" s="4">
        <f>data_nsa!N267</f>
        <v>79.155600000000007</v>
      </c>
      <c r="D267" s="4">
        <f>data_nsa!Q267</f>
        <v>4785.5410000000002</v>
      </c>
      <c r="E267" s="4">
        <f>data_nsa!T267</f>
        <v>468.83519999999999</v>
      </c>
      <c r="F267" s="13">
        <v>81.811974610991342</v>
      </c>
      <c r="G267" s="13">
        <v>81.894518648969665</v>
      </c>
      <c r="H267" s="13">
        <v>3372.0453814093516</v>
      </c>
      <c r="I267" s="13">
        <v>601.83162539232717</v>
      </c>
    </row>
    <row r="268" spans="1:9" x14ac:dyDescent="0.3">
      <c r="A268" s="3">
        <v>40695</v>
      </c>
      <c r="B268" s="4">
        <f>data_nsa!K268</f>
        <v>80.081500000000005</v>
      </c>
      <c r="C268" s="4">
        <f>data_nsa!N268</f>
        <v>79.265799999999999</v>
      </c>
      <c r="D268" s="4">
        <f>data_nsa!Q268</f>
        <v>4708.9889999999996</v>
      </c>
      <c r="E268" s="4">
        <f>data_nsa!T268</f>
        <v>463.77210000000002</v>
      </c>
      <c r="F268" s="13">
        <v>82.027684776808002</v>
      </c>
      <c r="G268" s="13">
        <v>82.107159945137141</v>
      </c>
      <c r="H268" s="13">
        <v>3385.9753665835401</v>
      </c>
      <c r="I268" s="13">
        <v>602.76740943266805</v>
      </c>
    </row>
    <row r="269" spans="1:9" x14ac:dyDescent="0.3">
      <c r="A269" s="3">
        <v>40725</v>
      </c>
      <c r="B269" s="4">
        <f>data_nsa!K269</f>
        <v>80.189700000000002</v>
      </c>
      <c r="C269" s="4">
        <f>data_nsa!N269</f>
        <v>79.480800000000002</v>
      </c>
      <c r="D269" s="4">
        <f>data_nsa!Q269</f>
        <v>4429.28</v>
      </c>
      <c r="E269" s="4">
        <f>data_nsa!T269</f>
        <v>462.70030000000003</v>
      </c>
      <c r="F269" s="13">
        <v>82.243394942624661</v>
      </c>
      <c r="G269" s="13">
        <v>82.319801241304617</v>
      </c>
      <c r="H269" s="13">
        <v>3399.9053517577286</v>
      </c>
      <c r="I269" s="13">
        <v>603.70319347300892</v>
      </c>
    </row>
    <row r="270" spans="1:9" x14ac:dyDescent="0.3">
      <c r="A270" s="3">
        <v>40756</v>
      </c>
      <c r="B270" s="4">
        <f>data_nsa!K270</f>
        <v>80.393199999999993</v>
      </c>
      <c r="C270" s="4">
        <f>data_nsa!N270</f>
        <v>79.609800000000007</v>
      </c>
      <c r="D270" s="4">
        <f>data_nsa!Q270</f>
        <v>4327.9740000000002</v>
      </c>
      <c r="E270" s="4">
        <f>data_nsa!T270</f>
        <v>467.58089999999999</v>
      </c>
      <c r="F270" s="13">
        <v>82.459105108441321</v>
      </c>
      <c r="G270" s="13">
        <v>82.532442537472093</v>
      </c>
      <c r="H270" s="13">
        <v>3413.8353369319175</v>
      </c>
      <c r="I270" s="13">
        <v>604.6389775133498</v>
      </c>
    </row>
    <row r="271" spans="1:9" x14ac:dyDescent="0.3">
      <c r="A271" s="3">
        <v>40787</v>
      </c>
      <c r="B271" s="4">
        <f>data_nsa!K271</f>
        <v>80.5167</v>
      </c>
      <c r="C271" s="4">
        <f>data_nsa!N271</f>
        <v>79.706000000000003</v>
      </c>
      <c r="D271" s="4">
        <f>data_nsa!Q271</f>
        <v>3869.2629999999999</v>
      </c>
      <c r="E271" s="4">
        <f>data_nsa!T271</f>
        <v>484.18729999999999</v>
      </c>
      <c r="F271" s="13">
        <v>82.67481527425798</v>
      </c>
      <c r="G271" s="13">
        <v>82.745083833639569</v>
      </c>
      <c r="H271" s="13">
        <v>3427.7653221061059</v>
      </c>
      <c r="I271" s="13">
        <v>605.57476155369068</v>
      </c>
    </row>
    <row r="272" spans="1:9" x14ac:dyDescent="0.3">
      <c r="A272" s="3">
        <v>40817</v>
      </c>
      <c r="B272" s="4">
        <f>data_nsa!K272</f>
        <v>80.840500000000006</v>
      </c>
      <c r="C272" s="4">
        <f>data_nsa!N272</f>
        <v>79.861400000000003</v>
      </c>
      <c r="D272" s="4">
        <f>data_nsa!Q272</f>
        <v>4327.0249999999996</v>
      </c>
      <c r="E272" s="4">
        <f>data_nsa!T272</f>
        <v>514.28700000000003</v>
      </c>
      <c r="F272" s="13">
        <v>82.89052544007464</v>
      </c>
      <c r="G272" s="13">
        <v>82.957725129807045</v>
      </c>
      <c r="H272" s="13">
        <v>3441.6953072802944</v>
      </c>
      <c r="I272" s="13">
        <v>606.51054559403156</v>
      </c>
    </row>
    <row r="273" spans="1:9" x14ac:dyDescent="0.3">
      <c r="A273" s="3">
        <v>40848</v>
      </c>
      <c r="B273" s="4">
        <f>data_nsa!K273</f>
        <v>81.305199999999999</v>
      </c>
      <c r="C273" s="4">
        <f>data_nsa!N273</f>
        <v>80.087400000000002</v>
      </c>
      <c r="D273" s="4">
        <f>data_nsa!Q273</f>
        <v>4249.549</v>
      </c>
      <c r="E273" s="4">
        <f>data_nsa!T273</f>
        <v>506.2792</v>
      </c>
      <c r="F273" s="13">
        <v>83.1062356058913</v>
      </c>
      <c r="G273" s="13">
        <v>83.170366425974521</v>
      </c>
      <c r="H273" s="13">
        <v>3455.6252924544833</v>
      </c>
      <c r="I273" s="13">
        <v>607.44632963437243</v>
      </c>
    </row>
    <row r="274" spans="1:9" x14ac:dyDescent="0.3">
      <c r="A274" s="3">
        <v>40878</v>
      </c>
      <c r="B274" s="4">
        <f>data_nsa!K274</f>
        <v>81.8155</v>
      </c>
      <c r="C274" s="4">
        <f>data_nsa!N274</f>
        <v>80.402500000000003</v>
      </c>
      <c r="D274" s="4">
        <f>data_nsa!Q274</f>
        <v>4243.32</v>
      </c>
      <c r="E274" s="4">
        <f>data_nsa!T274</f>
        <v>514.95060000000001</v>
      </c>
      <c r="F274" s="13">
        <v>83.321945771707959</v>
      </c>
      <c r="G274" s="13">
        <v>83.383007722141997</v>
      </c>
      <c r="H274" s="13">
        <v>3469.5552776286718</v>
      </c>
      <c r="I274" s="13">
        <v>608.38211367471331</v>
      </c>
    </row>
    <row r="275" spans="1:9" x14ac:dyDescent="0.3">
      <c r="A275" s="3">
        <v>40909</v>
      </c>
      <c r="B275" s="4">
        <f>data_nsa!K275</f>
        <v>81.944100000000006</v>
      </c>
      <c r="C275" s="4">
        <f>data_nsa!N275</f>
        <v>80.8001</v>
      </c>
      <c r="D275" s="4">
        <f>data_nsa!Q275</f>
        <v>4320.4489999999996</v>
      </c>
      <c r="E275" s="4">
        <f>data_nsa!T275</f>
        <v>499.96899999999999</v>
      </c>
      <c r="F275" s="13">
        <v>83.537655937524619</v>
      </c>
      <c r="G275" s="13">
        <v>83.595649018309473</v>
      </c>
      <c r="H275" s="13">
        <v>3483.4852628028602</v>
      </c>
      <c r="I275" s="13">
        <v>609.31789771505419</v>
      </c>
    </row>
    <row r="276" spans="1:9" x14ac:dyDescent="0.3">
      <c r="A276" s="3">
        <v>40940</v>
      </c>
      <c r="B276" s="4">
        <f>data_nsa!K276</f>
        <v>82.225899999999996</v>
      </c>
      <c r="C276" s="4">
        <f>data_nsa!N276</f>
        <v>80.999700000000004</v>
      </c>
      <c r="D276" s="4">
        <f>data_nsa!Q276</f>
        <v>4468.0410000000002</v>
      </c>
      <c r="E276" s="4">
        <f>data_nsa!T276</f>
        <v>481.21969999999999</v>
      </c>
      <c r="F276" s="13">
        <v>83.753366103341278</v>
      </c>
      <c r="G276" s="13">
        <v>83.808290314476949</v>
      </c>
      <c r="H276" s="13">
        <v>3497.4152479770487</v>
      </c>
      <c r="I276" s="13">
        <v>610.25368175539506</v>
      </c>
    </row>
    <row r="277" spans="1:9" x14ac:dyDescent="0.3">
      <c r="A277" s="3">
        <v>40969</v>
      </c>
      <c r="B277" s="4">
        <f>data_nsa!K277</f>
        <v>82.278999999999996</v>
      </c>
      <c r="C277" s="4">
        <f>data_nsa!N277</f>
        <v>81.006699999999995</v>
      </c>
      <c r="D277" s="4">
        <f>data_nsa!Q277</f>
        <v>4679.9279999999999</v>
      </c>
      <c r="E277" s="4">
        <f>data_nsa!T277</f>
        <v>485.73329999999999</v>
      </c>
      <c r="F277" s="13">
        <v>83.969076269157952</v>
      </c>
      <c r="G277" s="13">
        <v>84.020931610644425</v>
      </c>
      <c r="H277" s="13">
        <v>3511.3452331512376</v>
      </c>
      <c r="I277" s="13">
        <v>611.18946579573594</v>
      </c>
    </row>
    <row r="278" spans="1:9" x14ac:dyDescent="0.3">
      <c r="A278" s="3">
        <v>41000</v>
      </c>
      <c r="B278" s="4">
        <f>data_nsa!K278</f>
        <v>82.342200000000005</v>
      </c>
      <c r="C278" s="4">
        <f>data_nsa!N278</f>
        <v>81.137</v>
      </c>
      <c r="D278" s="4">
        <f>data_nsa!Q278</f>
        <v>4477.7479999999996</v>
      </c>
      <c r="E278" s="4">
        <f>data_nsa!T278</f>
        <v>491.46719999999999</v>
      </c>
      <c r="F278" s="13">
        <v>84.184786434974612</v>
      </c>
      <c r="G278" s="13">
        <v>84.233572906811901</v>
      </c>
      <c r="H278" s="13">
        <v>3525.2752183254261</v>
      </c>
      <c r="I278" s="13">
        <v>612.12524983607682</v>
      </c>
    </row>
    <row r="279" spans="1:9" x14ac:dyDescent="0.3">
      <c r="A279" s="3">
        <v>41030</v>
      </c>
      <c r="B279" s="4">
        <f>data_nsa!K279</f>
        <v>82.331000000000003</v>
      </c>
      <c r="C279" s="4">
        <f>data_nsa!N279</f>
        <v>81.223699999999994</v>
      </c>
      <c r="D279" s="4">
        <f>data_nsa!Q279</f>
        <v>4257.1040000000003</v>
      </c>
      <c r="E279" s="4">
        <f>data_nsa!T279</f>
        <v>498.89859999999999</v>
      </c>
      <c r="F279" s="13">
        <v>84.400496600791271</v>
      </c>
      <c r="G279" s="13">
        <v>84.446214202979377</v>
      </c>
      <c r="H279" s="13">
        <v>3539.2052034996145</v>
      </c>
      <c r="I279" s="13">
        <v>613.0610338764177</v>
      </c>
    </row>
    <row r="280" spans="1:9" x14ac:dyDescent="0.3">
      <c r="A280" s="3">
        <v>41061</v>
      </c>
      <c r="B280" s="4">
        <f>data_nsa!K280</f>
        <v>82.246799999999993</v>
      </c>
      <c r="C280" s="4">
        <f>data_nsa!N280</f>
        <v>81.4084</v>
      </c>
      <c r="D280" s="4">
        <f>data_nsa!Q280</f>
        <v>4337.6019999999999</v>
      </c>
      <c r="E280" s="4">
        <f>data_nsa!T280</f>
        <v>499.38760000000002</v>
      </c>
      <c r="F280" s="13">
        <v>84.616206766607931</v>
      </c>
      <c r="G280" s="13">
        <v>84.658855499146853</v>
      </c>
      <c r="H280" s="13">
        <v>3553.1351886738034</v>
      </c>
      <c r="I280" s="13">
        <v>613.99681791675857</v>
      </c>
    </row>
    <row r="281" spans="1:9" x14ac:dyDescent="0.3">
      <c r="A281" s="3">
        <v>41091</v>
      </c>
      <c r="B281" s="4">
        <f>data_nsa!K281</f>
        <v>82.263400000000004</v>
      </c>
      <c r="C281" s="4">
        <f>data_nsa!N281</f>
        <v>81.587299999999999</v>
      </c>
      <c r="D281" s="4">
        <f>data_nsa!Q281</f>
        <v>4282.3450000000003</v>
      </c>
      <c r="E281" s="4">
        <f>data_nsa!T281</f>
        <v>493.12700000000001</v>
      </c>
      <c r="F281" s="13">
        <v>84.831916932424605</v>
      </c>
      <c r="G281" s="13">
        <v>84.871496795314329</v>
      </c>
      <c r="H281" s="13">
        <v>3567.0651738479919</v>
      </c>
      <c r="I281" s="13">
        <v>614.93260195709945</v>
      </c>
    </row>
    <row r="282" spans="1:9" x14ac:dyDescent="0.3">
      <c r="A282" s="3">
        <v>41122</v>
      </c>
      <c r="B282" s="4">
        <f>data_nsa!K282</f>
        <v>82.490399999999994</v>
      </c>
      <c r="C282" s="4">
        <f>data_nsa!N282</f>
        <v>81.6828</v>
      </c>
      <c r="D282" s="4">
        <f>data_nsa!Q282</f>
        <v>4205.777</v>
      </c>
      <c r="E282" s="4">
        <f>data_nsa!T282</f>
        <v>481.65370000000001</v>
      </c>
      <c r="F282" s="13">
        <v>85.047627098241264</v>
      </c>
      <c r="G282" s="13">
        <v>85.084138091481805</v>
      </c>
      <c r="H282" s="13">
        <v>3580.9951590221804</v>
      </c>
      <c r="I282" s="13">
        <v>615.86838599744033</v>
      </c>
    </row>
    <row r="283" spans="1:9" x14ac:dyDescent="0.3">
      <c r="A283" s="3">
        <v>41153</v>
      </c>
      <c r="B283" s="4">
        <f>data_nsa!K283</f>
        <v>82.822199999999995</v>
      </c>
      <c r="C283" s="4">
        <f>data_nsa!N283</f>
        <v>81.9101</v>
      </c>
      <c r="D283" s="4">
        <f>data_nsa!Q283</f>
        <v>4242.2849999999999</v>
      </c>
      <c r="E283" s="4">
        <f>data_nsa!T283</f>
        <v>475.84399999999999</v>
      </c>
      <c r="F283" s="13">
        <v>85.263337264057924</v>
      </c>
      <c r="G283" s="13">
        <v>85.296779387649281</v>
      </c>
      <c r="H283" s="13">
        <v>3594.9251441963688</v>
      </c>
      <c r="I283" s="13">
        <v>616.8041700377812</v>
      </c>
    </row>
    <row r="284" spans="1:9" x14ac:dyDescent="0.3">
      <c r="A284" s="3">
        <v>41183</v>
      </c>
      <c r="B284" s="4">
        <f>data_nsa!K284</f>
        <v>83.182199999999995</v>
      </c>
      <c r="C284" s="4">
        <f>data_nsa!N284</f>
        <v>82.0458</v>
      </c>
      <c r="D284" s="4">
        <f>data_nsa!Q284</f>
        <v>4243.4629999999997</v>
      </c>
      <c r="E284" s="4">
        <f>data_nsa!T284</f>
        <v>478.77499999999998</v>
      </c>
      <c r="F284" s="13">
        <v>85.479047429874583</v>
      </c>
      <c r="G284" s="13">
        <v>85.509420683816757</v>
      </c>
      <c r="H284" s="13">
        <v>3608.8551293705577</v>
      </c>
      <c r="I284" s="13">
        <v>617.73995407812208</v>
      </c>
    </row>
    <row r="285" spans="1:9" x14ac:dyDescent="0.3">
      <c r="A285" s="3">
        <v>41214</v>
      </c>
      <c r="B285" s="4">
        <f>data_nsa!K285</f>
        <v>83.011600000000001</v>
      </c>
      <c r="C285" s="4">
        <f>data_nsa!N285</f>
        <v>82.266000000000005</v>
      </c>
      <c r="D285" s="4">
        <f>data_nsa!Q285</f>
        <v>4212.7690000000002</v>
      </c>
      <c r="E285" s="4">
        <f>data_nsa!T285</f>
        <v>478.38580000000002</v>
      </c>
      <c r="F285" s="13">
        <v>85.694757595691243</v>
      </c>
      <c r="G285" s="13">
        <v>85.722061979984232</v>
      </c>
      <c r="H285" s="13">
        <v>3622.7851145447462</v>
      </c>
      <c r="I285" s="13">
        <v>618.67573811846296</v>
      </c>
    </row>
    <row r="286" spans="1:9" x14ac:dyDescent="0.3">
      <c r="A286" s="3">
        <v>41244</v>
      </c>
      <c r="B286" s="4">
        <f>data_nsa!K286</f>
        <v>83.069800000000001</v>
      </c>
      <c r="C286" s="4">
        <f>data_nsa!N286</f>
        <v>82.516800000000003</v>
      </c>
      <c r="D286" s="4">
        <f>data_nsa!Q286</f>
        <v>4368.7460000000001</v>
      </c>
      <c r="E286" s="4">
        <f>data_nsa!T286</f>
        <v>473.43029999999999</v>
      </c>
      <c r="F286" s="13">
        <v>85.910467761507903</v>
      </c>
      <c r="G286" s="13">
        <v>85.934703276151708</v>
      </c>
      <c r="H286" s="13">
        <v>3636.7150997189347</v>
      </c>
      <c r="I286" s="13">
        <v>619.61152215880384</v>
      </c>
    </row>
    <row r="287" spans="1:9" x14ac:dyDescent="0.3">
      <c r="A287" s="3">
        <v>41275</v>
      </c>
      <c r="B287" s="4">
        <f>data_nsa!K287</f>
        <v>83.231899999999996</v>
      </c>
      <c r="C287" s="4">
        <f>data_nsa!N287</f>
        <v>82.758499999999998</v>
      </c>
      <c r="D287" s="4">
        <f>data_nsa!Q287</f>
        <v>4636.28</v>
      </c>
      <c r="E287" s="4">
        <f>data_nsa!T287</f>
        <v>470.83699999999999</v>
      </c>
      <c r="F287" s="13">
        <v>86.126177927324562</v>
      </c>
      <c r="G287" s="13">
        <v>86.147344572319184</v>
      </c>
      <c r="H287" s="13">
        <v>3650.6450848931236</v>
      </c>
      <c r="I287" s="13">
        <v>620.54730619914471</v>
      </c>
    </row>
    <row r="288" spans="1:9" x14ac:dyDescent="0.3">
      <c r="A288" s="3">
        <v>41306</v>
      </c>
      <c r="B288" s="4">
        <f>data_nsa!K288</f>
        <v>83.302499999999995</v>
      </c>
      <c r="C288" s="4">
        <f>data_nsa!N288</f>
        <v>82.793800000000005</v>
      </c>
      <c r="D288" s="4">
        <f>data_nsa!Q288</f>
        <v>4480.7150000000001</v>
      </c>
      <c r="E288" s="4">
        <f>data_nsa!T288</f>
        <v>470.60579999999999</v>
      </c>
      <c r="F288" s="13">
        <v>86.341888093141222</v>
      </c>
      <c r="G288" s="13">
        <v>86.35998586848666</v>
      </c>
      <c r="H288" s="13">
        <v>3664.575070067312</v>
      </c>
      <c r="I288" s="13">
        <v>621.48309023948559</v>
      </c>
    </row>
    <row r="289" spans="1:9" x14ac:dyDescent="0.3">
      <c r="A289" s="3">
        <v>41334</v>
      </c>
      <c r="B289" s="4">
        <f>data_nsa!K289</f>
        <v>83.520499999999998</v>
      </c>
      <c r="C289" s="4">
        <f>data_nsa!N289</f>
        <v>82.906999999999996</v>
      </c>
      <c r="D289" s="4">
        <f>data_nsa!Q289</f>
        <v>4407.3109999999997</v>
      </c>
      <c r="E289" s="4">
        <f>data_nsa!T289</f>
        <v>472.63279999999997</v>
      </c>
      <c r="F289" s="13">
        <v>86.557598258957881</v>
      </c>
      <c r="G289" s="13">
        <v>86.572627164654136</v>
      </c>
      <c r="H289" s="13">
        <v>3678.5050552415005</v>
      </c>
      <c r="I289" s="13">
        <v>622.41887427982647</v>
      </c>
    </row>
    <row r="290" spans="1:9" x14ac:dyDescent="0.3">
      <c r="A290" s="3">
        <v>41365</v>
      </c>
      <c r="B290" s="4">
        <f>data_nsa!K290</f>
        <v>83.142700000000005</v>
      </c>
      <c r="C290" s="4">
        <f>data_nsa!N290</f>
        <v>82.951499999999996</v>
      </c>
      <c r="D290" s="4">
        <f>data_nsa!Q290</f>
        <v>4169.0469999999996</v>
      </c>
      <c r="E290" s="4">
        <f>data_nsa!T290</f>
        <v>478.983</v>
      </c>
      <c r="F290" s="13">
        <v>86.773308424774541</v>
      </c>
      <c r="G290" s="13">
        <v>86.785268460821612</v>
      </c>
      <c r="H290" s="13">
        <v>3692.4350404156889</v>
      </c>
      <c r="I290" s="13">
        <v>623.35465832016735</v>
      </c>
    </row>
    <row r="291" spans="1:9" x14ac:dyDescent="0.3">
      <c r="A291" s="3">
        <v>41395</v>
      </c>
      <c r="B291" s="4">
        <f>data_nsa!K291</f>
        <v>83.134699999999995</v>
      </c>
      <c r="C291" s="4">
        <f>data_nsa!N291</f>
        <v>83.030500000000004</v>
      </c>
      <c r="D291" s="4">
        <f>data_nsa!Q291</f>
        <v>4132.3850000000002</v>
      </c>
      <c r="E291" s="4">
        <f>data_nsa!T291</f>
        <v>482.18060000000003</v>
      </c>
      <c r="F291" s="13">
        <v>86.989018590591201</v>
      </c>
      <c r="G291" s="13">
        <v>86.997909756989088</v>
      </c>
      <c r="H291" s="13">
        <v>3706.3650255898779</v>
      </c>
      <c r="I291" s="13">
        <v>624.29044236050822</v>
      </c>
    </row>
    <row r="292" spans="1:9" x14ac:dyDescent="0.3">
      <c r="A292" s="3">
        <v>41426</v>
      </c>
      <c r="B292" s="4">
        <f>data_nsa!K292</f>
        <v>83.788399999999996</v>
      </c>
      <c r="C292" s="4">
        <f>data_nsa!N292</f>
        <v>83.194900000000004</v>
      </c>
      <c r="D292" s="4">
        <f>data_nsa!Q292</f>
        <v>3992.817</v>
      </c>
      <c r="E292" s="4">
        <f>data_nsa!T292</f>
        <v>496.81110000000001</v>
      </c>
      <c r="F292" s="13">
        <v>87.20472875640786</v>
      </c>
      <c r="G292" s="13">
        <v>87.210551053156564</v>
      </c>
      <c r="H292" s="13">
        <v>3720.2950107640663</v>
      </c>
      <c r="I292" s="13">
        <v>625.2262264008491</v>
      </c>
    </row>
    <row r="293" spans="1:9" x14ac:dyDescent="0.3">
      <c r="A293" s="3">
        <v>41456</v>
      </c>
      <c r="B293" s="4">
        <f>data_nsa!K293</f>
        <v>84.063400000000001</v>
      </c>
      <c r="C293" s="4">
        <f>data_nsa!N293</f>
        <v>83.384399999999999</v>
      </c>
      <c r="D293" s="4">
        <f>data_nsa!Q293</f>
        <v>3793.277</v>
      </c>
      <c r="E293" s="4">
        <f>data_nsa!T293</f>
        <v>508.03660000000002</v>
      </c>
      <c r="F293" s="13">
        <v>87.42043892222452</v>
      </c>
      <c r="G293" s="13">
        <v>87.42319234932404</v>
      </c>
      <c r="H293" s="13">
        <v>3734.2249959382548</v>
      </c>
      <c r="I293" s="13">
        <v>626.16201044118998</v>
      </c>
    </row>
    <row r="294" spans="1:9" x14ac:dyDescent="0.3">
      <c r="A294" s="3">
        <v>41487</v>
      </c>
      <c r="B294" s="4">
        <f>data_nsa!K294</f>
        <v>84.256699999999995</v>
      </c>
      <c r="C294" s="4">
        <f>data_nsa!N294</f>
        <v>83.579099999999997</v>
      </c>
      <c r="D294" s="4">
        <f>data_nsa!Q294</f>
        <v>3663.444</v>
      </c>
      <c r="E294" s="4">
        <f>data_nsa!T294</f>
        <v>512.87019999999995</v>
      </c>
      <c r="F294" s="13">
        <v>87.636149088041194</v>
      </c>
      <c r="G294" s="13">
        <v>87.635833645491516</v>
      </c>
      <c r="H294" s="13">
        <v>3748.1549811124437</v>
      </c>
      <c r="I294" s="13">
        <v>627.09779448153085</v>
      </c>
    </row>
    <row r="295" spans="1:9" x14ac:dyDescent="0.3">
      <c r="A295" s="3">
        <v>41518</v>
      </c>
      <c r="B295" s="4">
        <f>data_nsa!K295</f>
        <v>84.409499999999994</v>
      </c>
      <c r="C295" s="4">
        <f>data_nsa!N295</f>
        <v>83.912199999999999</v>
      </c>
      <c r="D295" s="4">
        <f>data_nsa!Q295</f>
        <v>3863.1909999999998</v>
      </c>
      <c r="E295" s="4">
        <f>data_nsa!T295</f>
        <v>504.6268</v>
      </c>
      <c r="F295" s="13">
        <v>87.851859253857853</v>
      </c>
      <c r="G295" s="13">
        <v>87.848474941658992</v>
      </c>
      <c r="H295" s="13">
        <v>3762.0849662866322</v>
      </c>
      <c r="I295" s="13">
        <v>628.03357852187173</v>
      </c>
    </row>
    <row r="296" spans="1:9" x14ac:dyDescent="0.3">
      <c r="A296" s="3">
        <v>41548</v>
      </c>
      <c r="B296" s="4">
        <f>data_nsa!K296</f>
        <v>84.452699999999993</v>
      </c>
      <c r="C296" s="4">
        <f>data_nsa!N296</f>
        <v>84.213399999999993</v>
      </c>
      <c r="D296" s="4">
        <f>data_nsa!Q296</f>
        <v>3877.9940000000001</v>
      </c>
      <c r="E296" s="4">
        <f>data_nsa!T296</f>
        <v>504.26</v>
      </c>
      <c r="F296" s="13">
        <v>88.067569419674513</v>
      </c>
      <c r="G296" s="13">
        <v>88.061116237826468</v>
      </c>
      <c r="H296" s="13">
        <v>3776.0149514608211</v>
      </c>
      <c r="I296" s="13">
        <v>628.96936256221261</v>
      </c>
    </row>
    <row r="297" spans="1:9" x14ac:dyDescent="0.3">
      <c r="A297" s="3">
        <v>41579</v>
      </c>
      <c r="B297" s="4">
        <f>data_nsa!K297</f>
        <v>84.954599999999999</v>
      </c>
      <c r="C297" s="4">
        <f>data_nsa!N297</f>
        <v>84.4803</v>
      </c>
      <c r="D297" s="4">
        <f>data_nsa!Q297</f>
        <v>3843.45</v>
      </c>
      <c r="E297" s="4">
        <f>data_nsa!T297</f>
        <v>516.30730000000005</v>
      </c>
      <c r="F297" s="13">
        <v>88.283279585491172</v>
      </c>
      <c r="G297" s="13">
        <v>88.273757533993944</v>
      </c>
      <c r="H297" s="13">
        <v>3789.9449366350091</v>
      </c>
      <c r="I297" s="13">
        <v>629.90514660255349</v>
      </c>
    </row>
    <row r="298" spans="1:9" x14ac:dyDescent="0.3">
      <c r="A298" s="3">
        <v>41609</v>
      </c>
      <c r="B298" s="4">
        <f>data_nsa!K298</f>
        <v>85.626900000000006</v>
      </c>
      <c r="C298" s="4">
        <f>data_nsa!N298</f>
        <v>84.842200000000005</v>
      </c>
      <c r="D298" s="4">
        <f>data_nsa!Q298</f>
        <v>3765.26</v>
      </c>
      <c r="E298" s="4">
        <f>data_nsa!T298</f>
        <v>524.15009999999995</v>
      </c>
      <c r="F298" s="13">
        <v>88.498989751307846</v>
      </c>
      <c r="G298" s="13">
        <v>88.48639883016142</v>
      </c>
      <c r="H298" s="13">
        <v>3803.874921809198</v>
      </c>
      <c r="I298" s="13">
        <v>630.84093064289436</v>
      </c>
    </row>
    <row r="299" spans="1:9" x14ac:dyDescent="0.3">
      <c r="A299" s="3">
        <v>41640</v>
      </c>
      <c r="B299" s="4">
        <f>data_nsa!K299</f>
        <v>85.774500000000003</v>
      </c>
      <c r="C299" s="4">
        <f>data_nsa!N299</f>
        <v>85.101200000000006</v>
      </c>
      <c r="D299" s="4">
        <f>data_nsa!Q299</f>
        <v>3503.578</v>
      </c>
      <c r="E299" s="4">
        <f>data_nsa!T299</f>
        <v>534.06780000000003</v>
      </c>
      <c r="F299" s="13">
        <v>88.714699917124506</v>
      </c>
      <c r="G299" s="13">
        <v>88.699040126328896</v>
      </c>
      <c r="H299" s="13">
        <v>3817.804906983386</v>
      </c>
      <c r="I299" s="13">
        <v>631.77671468323524</v>
      </c>
    </row>
    <row r="300" spans="1:9" x14ac:dyDescent="0.3">
      <c r="A300" s="3">
        <v>41671</v>
      </c>
      <c r="B300" s="4">
        <f>data_nsa!K300</f>
        <v>86.188500000000005</v>
      </c>
      <c r="C300" s="4">
        <f>data_nsa!N300</f>
        <v>85.380799999999994</v>
      </c>
      <c r="D300" s="4">
        <f>data_nsa!Q300</f>
        <v>3670.5140000000001</v>
      </c>
      <c r="E300" s="4">
        <f>data_nsa!T300</f>
        <v>552.3329</v>
      </c>
      <c r="F300" s="13">
        <v>88.930410082941165</v>
      </c>
      <c r="G300" s="13">
        <v>88.911681422496372</v>
      </c>
      <c r="H300" s="13">
        <v>3831.7348921575749</v>
      </c>
      <c r="I300" s="13">
        <v>632.71249872357612</v>
      </c>
    </row>
    <row r="301" spans="1:9" x14ac:dyDescent="0.3">
      <c r="A301" s="3">
        <v>41699</v>
      </c>
      <c r="B301" s="4">
        <f>data_nsa!K301</f>
        <v>86.773200000000003</v>
      </c>
      <c r="C301" s="4">
        <f>data_nsa!N301</f>
        <v>85.862799999999993</v>
      </c>
      <c r="D301" s="4">
        <f>data_nsa!Q301</f>
        <v>3735.5819999999999</v>
      </c>
      <c r="E301" s="4">
        <f>data_nsa!T301</f>
        <v>564.36170000000004</v>
      </c>
      <c r="F301" s="13">
        <v>89.146120248757825</v>
      </c>
      <c r="G301" s="13">
        <v>89.124322718663848</v>
      </c>
      <c r="H301" s="13">
        <v>3845.6648773317638</v>
      </c>
      <c r="I301" s="13">
        <v>633.648282763917</v>
      </c>
    </row>
    <row r="302" spans="1:9" x14ac:dyDescent="0.3">
      <c r="A302" s="3">
        <v>41730</v>
      </c>
      <c r="B302" s="4">
        <f>data_nsa!K302</f>
        <v>87.278400000000005</v>
      </c>
      <c r="C302" s="4">
        <f>data_nsa!N302</f>
        <v>86.349599999999995</v>
      </c>
      <c r="D302" s="4">
        <f>data_nsa!Q302</f>
        <v>3794.2109999999998</v>
      </c>
      <c r="E302" s="4">
        <f>data_nsa!T302</f>
        <v>564.29629999999997</v>
      </c>
      <c r="F302" s="13">
        <v>89.361830414574484</v>
      </c>
      <c r="G302" s="13">
        <v>89.336964014831338</v>
      </c>
      <c r="H302" s="13">
        <v>3859.5948625059518</v>
      </c>
      <c r="I302" s="13">
        <v>634.58406680425787</v>
      </c>
    </row>
    <row r="303" spans="1:9" x14ac:dyDescent="0.3">
      <c r="A303" s="3">
        <v>41760</v>
      </c>
      <c r="B303" s="4">
        <f>data_nsa!K303</f>
        <v>87.626199999999997</v>
      </c>
      <c r="C303" s="4">
        <f>data_nsa!N303</f>
        <v>86.760199999999998</v>
      </c>
      <c r="D303" s="4">
        <f>data_nsa!Q303</f>
        <v>3840.5140000000001</v>
      </c>
      <c r="E303" s="4">
        <f>data_nsa!T303</f>
        <v>559.09839999999997</v>
      </c>
      <c r="F303" s="13">
        <v>89.577540580391144</v>
      </c>
      <c r="G303" s="13">
        <v>89.549605310998814</v>
      </c>
      <c r="H303" s="13">
        <v>3873.5248476801407</v>
      </c>
      <c r="I303" s="13">
        <v>635.51985084459875</v>
      </c>
    </row>
    <row r="304" spans="1:9" x14ac:dyDescent="0.3">
      <c r="A304" s="3">
        <v>41791</v>
      </c>
      <c r="B304" s="4">
        <f>data_nsa!K304</f>
        <v>87.753100000000003</v>
      </c>
      <c r="C304" s="4">
        <f>data_nsa!N304</f>
        <v>87.070899999999995</v>
      </c>
      <c r="D304" s="4">
        <f>data_nsa!Q304</f>
        <v>3861.3119999999999</v>
      </c>
      <c r="E304" s="4">
        <f>data_nsa!T304</f>
        <v>547.76310000000001</v>
      </c>
      <c r="F304" s="13">
        <v>89.793250746207804</v>
      </c>
      <c r="G304" s="13">
        <v>89.76224660716629</v>
      </c>
      <c r="H304" s="13">
        <v>3887.4548328543297</v>
      </c>
      <c r="I304" s="13">
        <v>636.45563488493963</v>
      </c>
    </row>
    <row r="305" spans="1:9" x14ac:dyDescent="0.3">
      <c r="A305" s="3">
        <v>41821</v>
      </c>
      <c r="B305" s="4">
        <f>data_nsa!K305</f>
        <v>87.997500000000002</v>
      </c>
      <c r="C305" s="4">
        <f>data_nsa!N305</f>
        <v>87.267399999999995</v>
      </c>
      <c r="D305" s="4">
        <f>data_nsa!Q305</f>
        <v>3928.44</v>
      </c>
      <c r="E305" s="4">
        <f>data_nsa!T305</f>
        <v>563.24120000000005</v>
      </c>
      <c r="F305" s="13">
        <v>90.008960912024463</v>
      </c>
      <c r="G305" s="13">
        <v>89.974887903333766</v>
      </c>
      <c r="H305" s="13">
        <v>3901.3848180285177</v>
      </c>
      <c r="I305" s="13">
        <v>637.3914189252805</v>
      </c>
    </row>
    <row r="306" spans="1:9" x14ac:dyDescent="0.3">
      <c r="A306" s="3">
        <v>41852</v>
      </c>
      <c r="B306" s="4">
        <f>data_nsa!K306</f>
        <v>88.259799999999998</v>
      </c>
      <c r="C306" s="4">
        <f>data_nsa!N306</f>
        <v>87.514300000000006</v>
      </c>
      <c r="D306" s="4">
        <f>data_nsa!Q306</f>
        <v>4021.19</v>
      </c>
      <c r="E306" s="4">
        <f>data_nsa!T306</f>
        <v>578.12459999999999</v>
      </c>
      <c r="F306" s="13">
        <v>90.224671077841123</v>
      </c>
      <c r="G306" s="13">
        <v>90.187529199501242</v>
      </c>
      <c r="H306" s="13">
        <v>3915.3148032027066</v>
      </c>
      <c r="I306" s="13">
        <v>638.32720296562138</v>
      </c>
    </row>
    <row r="307" spans="1:9" x14ac:dyDescent="0.3">
      <c r="A307" s="3">
        <v>41883</v>
      </c>
      <c r="B307" s="4">
        <f>data_nsa!K307</f>
        <v>88.730900000000005</v>
      </c>
      <c r="C307" s="4">
        <f>data_nsa!N307</f>
        <v>87.979299999999995</v>
      </c>
      <c r="D307" s="4">
        <f>data_nsa!Q307</f>
        <v>4000.7579999999998</v>
      </c>
      <c r="E307" s="4">
        <f>data_nsa!T307</f>
        <v>590.93060000000003</v>
      </c>
      <c r="F307" s="13">
        <v>90.440381243657782</v>
      </c>
      <c r="G307" s="13">
        <v>90.400170495668718</v>
      </c>
      <c r="H307" s="13">
        <v>3929.2447883768955</v>
      </c>
      <c r="I307" s="13">
        <v>639.26298700596226</v>
      </c>
    </row>
    <row r="308" spans="1:9" x14ac:dyDescent="0.3">
      <c r="A308" s="3">
        <v>41913</v>
      </c>
      <c r="B308" s="4">
        <f>data_nsa!K308</f>
        <v>89.583699999999993</v>
      </c>
      <c r="C308" s="4">
        <f>data_nsa!N308</f>
        <v>88.413499999999999</v>
      </c>
      <c r="D308" s="4">
        <f>data_nsa!Q308</f>
        <v>3806.797</v>
      </c>
      <c r="E308" s="4">
        <f>data_nsa!T308</f>
        <v>593.39840000000004</v>
      </c>
      <c r="F308" s="13">
        <v>90.656091409474442</v>
      </c>
      <c r="G308" s="13">
        <v>90.612811791836194</v>
      </c>
      <c r="H308" s="13">
        <v>3943.1747735510835</v>
      </c>
      <c r="I308" s="13">
        <v>640.19877104630314</v>
      </c>
    </row>
    <row r="309" spans="1:9" x14ac:dyDescent="0.3">
      <c r="A309" s="3">
        <v>41944</v>
      </c>
      <c r="B309" s="4">
        <f>data_nsa!K309</f>
        <v>89.795599999999993</v>
      </c>
      <c r="C309" s="4">
        <f>data_nsa!N309</f>
        <v>88.770399999999995</v>
      </c>
      <c r="D309" s="4">
        <f>data_nsa!Q309</f>
        <v>4045.3049999999998</v>
      </c>
      <c r="E309" s="4">
        <f>data_nsa!T309</f>
        <v>588.19629999999995</v>
      </c>
      <c r="F309" s="13">
        <v>90.871801575291101</v>
      </c>
      <c r="G309" s="13">
        <v>90.82545308800367</v>
      </c>
      <c r="H309" s="13">
        <v>3957.1047587252724</v>
      </c>
      <c r="I309" s="13">
        <v>641.13455508664401</v>
      </c>
    </row>
    <row r="310" spans="1:9" x14ac:dyDescent="0.3">
      <c r="A310" s="3">
        <v>41974</v>
      </c>
      <c r="B310" s="4">
        <f>data_nsa!K310</f>
        <v>89.6798</v>
      </c>
      <c r="C310" s="4">
        <f>data_nsa!N310</f>
        <v>89.0107</v>
      </c>
      <c r="D310" s="4">
        <f>data_nsa!Q310</f>
        <v>3926.018</v>
      </c>
      <c r="E310" s="4">
        <f>data_nsa!T310</f>
        <v>605.69389999999999</v>
      </c>
      <c r="F310" s="13">
        <v>91.087511741107761</v>
      </c>
      <c r="G310" s="13">
        <v>91.038094384171146</v>
      </c>
      <c r="H310" s="13">
        <v>3971.0347438994613</v>
      </c>
      <c r="I310" s="13">
        <v>642.07033912698489</v>
      </c>
    </row>
    <row r="311" spans="1:9" x14ac:dyDescent="0.3">
      <c r="A311" s="3">
        <v>42005</v>
      </c>
      <c r="B311" s="4">
        <f>data_nsa!K311</f>
        <v>89.701899999999995</v>
      </c>
      <c r="C311" s="4">
        <f>data_nsa!N311</f>
        <v>89.411000000000001</v>
      </c>
      <c r="D311" s="4">
        <f>data_nsa!Q311</f>
        <v>3884.299</v>
      </c>
      <c r="E311" s="4">
        <f>data_nsa!T311</f>
        <v>618.37239999999997</v>
      </c>
      <c r="F311" s="13">
        <v>91.303221906924421</v>
      </c>
      <c r="G311" s="13">
        <v>91.250735680338622</v>
      </c>
      <c r="H311" s="13">
        <v>3984.9647290736493</v>
      </c>
      <c r="I311" s="13">
        <v>643.00612316732577</v>
      </c>
    </row>
    <row r="312" spans="1:9" x14ac:dyDescent="0.3">
      <c r="A312" s="3">
        <v>42036</v>
      </c>
      <c r="B312" s="4">
        <f>data_nsa!K312</f>
        <v>90.031300000000002</v>
      </c>
      <c r="C312" s="4">
        <f>data_nsa!N312</f>
        <v>89.802199999999999</v>
      </c>
      <c r="D312" s="4">
        <f>data_nsa!Q312</f>
        <v>3964.0250000000001</v>
      </c>
      <c r="E312" s="4">
        <f>data_nsa!T312</f>
        <v>622.52829999999994</v>
      </c>
      <c r="F312" s="13">
        <v>91.51893207274108</v>
      </c>
      <c r="G312" s="13">
        <v>91.463376976506098</v>
      </c>
      <c r="H312" s="13">
        <v>3998.8947142478382</v>
      </c>
      <c r="I312" s="13">
        <v>643.94190720766665</v>
      </c>
    </row>
    <row r="313" spans="1:9" x14ac:dyDescent="0.3">
      <c r="A313" s="3">
        <v>42064</v>
      </c>
      <c r="B313" s="4">
        <f>data_nsa!K313</f>
        <v>90.423699999999997</v>
      </c>
      <c r="C313" s="4">
        <f>data_nsa!N313</f>
        <v>90.234200000000001</v>
      </c>
      <c r="D313" s="4">
        <f>data_nsa!Q313</f>
        <v>3875.5749999999998</v>
      </c>
      <c r="E313" s="4">
        <f>data_nsa!T313</f>
        <v>629.84050000000002</v>
      </c>
      <c r="F313" s="13">
        <v>91.734642238557768</v>
      </c>
      <c r="G313" s="13">
        <v>91.676018272673574</v>
      </c>
      <c r="H313" s="13">
        <v>4012.8246994220262</v>
      </c>
      <c r="I313" s="13">
        <v>644.87769124800752</v>
      </c>
    </row>
    <row r="314" spans="1:9" x14ac:dyDescent="0.3">
      <c r="A314" s="3">
        <v>42095</v>
      </c>
      <c r="B314" s="4">
        <f>data_nsa!K314</f>
        <v>90.859800000000007</v>
      </c>
      <c r="C314" s="4">
        <f>data_nsa!N314</f>
        <v>90.671499999999995</v>
      </c>
      <c r="D314" s="4">
        <f>data_nsa!Q314</f>
        <v>3923.395</v>
      </c>
      <c r="E314" s="4">
        <f>data_nsa!T314</f>
        <v>627.01170000000002</v>
      </c>
      <c r="F314" s="13">
        <v>91.950352404374428</v>
      </c>
      <c r="G314" s="13">
        <v>91.888659568841049</v>
      </c>
      <c r="H314" s="13">
        <v>4026.7546845962152</v>
      </c>
      <c r="I314" s="13">
        <v>645.8134752883484</v>
      </c>
    </row>
    <row r="315" spans="1:9" x14ac:dyDescent="0.3">
      <c r="A315" s="3">
        <v>42125</v>
      </c>
      <c r="B315" s="4">
        <f>data_nsa!K315</f>
        <v>91.103399999999993</v>
      </c>
      <c r="C315" s="4">
        <f>data_nsa!N315</f>
        <v>91.061800000000005</v>
      </c>
      <c r="D315" s="4">
        <f>data_nsa!Q315</f>
        <v>3988.1120000000001</v>
      </c>
      <c r="E315" s="4">
        <f>data_nsa!T315</f>
        <v>610.952</v>
      </c>
      <c r="F315" s="13">
        <v>92.166062570191087</v>
      </c>
      <c r="G315" s="13">
        <v>92.101300865008525</v>
      </c>
      <c r="H315" s="13">
        <v>4040.6846697704041</v>
      </c>
      <c r="I315" s="13">
        <v>646.74925932868928</v>
      </c>
    </row>
    <row r="316" spans="1:9" x14ac:dyDescent="0.3">
      <c r="A316" s="3">
        <v>42156</v>
      </c>
      <c r="B316" s="4">
        <f>data_nsa!K316</f>
        <v>91.592500000000001</v>
      </c>
      <c r="C316" s="4">
        <f>data_nsa!N316</f>
        <v>91.434700000000007</v>
      </c>
      <c r="D316" s="4">
        <f>data_nsa!Q316</f>
        <v>3912.3090000000002</v>
      </c>
      <c r="E316" s="4">
        <f>data_nsa!T316</f>
        <v>625.42489999999998</v>
      </c>
      <c r="F316" s="13">
        <v>92.381772736007747</v>
      </c>
      <c r="G316" s="13">
        <v>92.313942161176001</v>
      </c>
      <c r="H316" s="13">
        <v>4054.6146549445921</v>
      </c>
      <c r="I316" s="13">
        <v>647.68504336903015</v>
      </c>
    </row>
    <row r="317" spans="1:9" x14ac:dyDescent="0.3">
      <c r="A317" s="3">
        <v>42186</v>
      </c>
      <c r="B317" s="4">
        <f>data_nsa!K317</f>
        <v>91.992199999999997</v>
      </c>
      <c r="C317" s="4">
        <f>data_nsa!N317</f>
        <v>91.853099999999998</v>
      </c>
      <c r="D317" s="4">
        <f>data_nsa!Q317</f>
        <v>3892.3969999999999</v>
      </c>
      <c r="E317" s="4">
        <f>data_nsa!T317</f>
        <v>656.18899999999996</v>
      </c>
      <c r="F317" s="13">
        <v>92.597482901824407</v>
      </c>
      <c r="G317" s="13">
        <v>92.526583457343477</v>
      </c>
      <c r="H317" s="13">
        <v>4068.544640118781</v>
      </c>
      <c r="I317" s="13">
        <v>648.62082740937103</v>
      </c>
    </row>
    <row r="318" spans="1:9" x14ac:dyDescent="0.3">
      <c r="A318" s="3">
        <v>42217</v>
      </c>
      <c r="B318" s="4">
        <f>data_nsa!K318</f>
        <v>92.595399999999998</v>
      </c>
      <c r="C318" s="4">
        <f>data_nsa!N318</f>
        <v>92.300700000000006</v>
      </c>
      <c r="D318" s="4">
        <f>data_nsa!Q318</f>
        <v>3850.3789999999999</v>
      </c>
      <c r="E318" s="4">
        <f>data_nsa!T318</f>
        <v>686.91129999999998</v>
      </c>
      <c r="F318" s="13">
        <v>92.813193067641066</v>
      </c>
      <c r="G318" s="13">
        <v>92.739224753510953</v>
      </c>
      <c r="H318" s="13">
        <v>4082.4746252929699</v>
      </c>
      <c r="I318" s="13">
        <v>649.55661144971191</v>
      </c>
    </row>
    <row r="319" spans="1:9" x14ac:dyDescent="0.3">
      <c r="A319" s="3">
        <v>42248</v>
      </c>
      <c r="B319" s="4">
        <f>data_nsa!K319</f>
        <v>92.886499999999998</v>
      </c>
      <c r="C319" s="4">
        <f>data_nsa!N319</f>
        <v>92.715500000000006</v>
      </c>
      <c r="D319" s="4">
        <f>data_nsa!Q319</f>
        <v>3742.578</v>
      </c>
      <c r="E319" s="4">
        <f>data_nsa!T319</f>
        <v>685.38689999999997</v>
      </c>
      <c r="F319" s="13">
        <v>93.028903233457726</v>
      </c>
      <c r="G319" s="13">
        <v>92.951866049678429</v>
      </c>
      <c r="H319" s="13">
        <v>4096.4046104671579</v>
      </c>
      <c r="I319" s="13">
        <v>650.49239549005279</v>
      </c>
    </row>
    <row r="320" spans="1:9" x14ac:dyDescent="0.3">
      <c r="A320" s="3">
        <v>42278</v>
      </c>
      <c r="B320" s="4">
        <f>data_nsa!K320</f>
        <v>93.203199999999995</v>
      </c>
      <c r="C320" s="4">
        <f>data_nsa!N320</f>
        <v>93.095699999999994</v>
      </c>
      <c r="D320" s="4">
        <f>data_nsa!Q320</f>
        <v>3787.5</v>
      </c>
      <c r="E320" s="4">
        <f>data_nsa!T320</f>
        <v>687.41369999999995</v>
      </c>
      <c r="F320" s="13">
        <v>93.244613399274385</v>
      </c>
      <c r="G320" s="13">
        <v>93.164507345845905</v>
      </c>
      <c r="H320" s="13">
        <v>4110.3345956413468</v>
      </c>
      <c r="I320" s="13">
        <v>651.42817953039366</v>
      </c>
    </row>
    <row r="321" spans="1:9" x14ac:dyDescent="0.3">
      <c r="A321" s="3">
        <v>42309</v>
      </c>
      <c r="B321" s="4">
        <f>data_nsa!K321</f>
        <v>93.363200000000006</v>
      </c>
      <c r="C321" s="4">
        <f>data_nsa!N321</f>
        <v>93.409700000000001</v>
      </c>
      <c r="D321" s="4">
        <f>data_nsa!Q321</f>
        <v>3696.5210000000002</v>
      </c>
      <c r="E321" s="4">
        <f>data_nsa!T321</f>
        <v>698.67520000000002</v>
      </c>
      <c r="F321" s="13">
        <v>93.460323565091045</v>
      </c>
      <c r="G321" s="13">
        <v>93.377148642013381</v>
      </c>
      <c r="H321" s="13">
        <v>4124.2645808155357</v>
      </c>
      <c r="I321" s="13">
        <v>652.36396357073454</v>
      </c>
    </row>
    <row r="322" spans="1:9" x14ac:dyDescent="0.3">
      <c r="A322" s="3">
        <v>42339</v>
      </c>
      <c r="B322" s="4">
        <f>data_nsa!K322</f>
        <v>93.653300000000002</v>
      </c>
      <c r="C322" s="4">
        <f>data_nsa!N322</f>
        <v>93.712199999999996</v>
      </c>
      <c r="D322" s="4">
        <f>data_nsa!Q322</f>
        <v>3753.3209999999999</v>
      </c>
      <c r="E322" s="4">
        <f>data_nsa!T322</f>
        <v>695.67269999999996</v>
      </c>
      <c r="F322" s="13">
        <v>93.676033730907704</v>
      </c>
      <c r="G322" s="13">
        <v>93.589789938180857</v>
      </c>
      <c r="H322" s="13">
        <v>4138.1945659897237</v>
      </c>
      <c r="I322" s="13">
        <v>653.29974761107542</v>
      </c>
    </row>
    <row r="323" spans="1:9" x14ac:dyDescent="0.3">
      <c r="A323" s="3">
        <v>42370</v>
      </c>
      <c r="B323" s="4">
        <f>data_nsa!K323</f>
        <v>93.976600000000005</v>
      </c>
      <c r="C323" s="4">
        <f>data_nsa!N323</f>
        <v>93.939599999999999</v>
      </c>
      <c r="D323" s="4">
        <f>data_nsa!Q323</f>
        <v>3716.5569999999998</v>
      </c>
      <c r="E323" s="4">
        <f>data_nsa!T323</f>
        <v>719.36490000000003</v>
      </c>
      <c r="F323" s="13">
        <v>93.891743896724364</v>
      </c>
      <c r="G323" s="13">
        <v>93.802431234348333</v>
      </c>
      <c r="H323" s="13">
        <v>4152.1245511639127</v>
      </c>
      <c r="I323" s="13">
        <v>654.2355316514163</v>
      </c>
    </row>
    <row r="324" spans="1:9" x14ac:dyDescent="0.3">
      <c r="A324" s="3">
        <v>42401</v>
      </c>
      <c r="B324" s="4">
        <f>data_nsa!K324</f>
        <v>94.265000000000001</v>
      </c>
      <c r="C324" s="4">
        <f>data_nsa!N324</f>
        <v>94.322699999999998</v>
      </c>
      <c r="D324" s="4">
        <f>data_nsa!Q324</f>
        <v>3718.951</v>
      </c>
      <c r="E324" s="4">
        <f>data_nsa!T324</f>
        <v>706.87860000000001</v>
      </c>
      <c r="F324" s="13">
        <v>94.107454062541024</v>
      </c>
      <c r="G324" s="13">
        <v>94.015072530515809</v>
      </c>
      <c r="H324" s="13">
        <v>4166.0545363381016</v>
      </c>
      <c r="I324" s="13">
        <v>655.17131569175717</v>
      </c>
    </row>
    <row r="325" spans="1:9" x14ac:dyDescent="0.3">
      <c r="A325" s="3">
        <v>42430</v>
      </c>
      <c r="B325" s="4">
        <f>data_nsa!K325</f>
        <v>94.457599999999999</v>
      </c>
      <c r="C325" s="4">
        <f>data_nsa!N325</f>
        <v>94.605699999999999</v>
      </c>
      <c r="D325" s="4">
        <f>data_nsa!Q325</f>
        <v>3902.547</v>
      </c>
      <c r="E325" s="4">
        <f>data_nsa!T325</f>
        <v>684.41579999999999</v>
      </c>
      <c r="F325" s="13">
        <v>94.323164228357683</v>
      </c>
      <c r="G325" s="13">
        <v>94.227713826683285</v>
      </c>
      <c r="H325" s="13">
        <v>4179.9845215122896</v>
      </c>
      <c r="I325" s="13">
        <v>656.10709973209805</v>
      </c>
    </row>
    <row r="326" spans="1:9" x14ac:dyDescent="0.3">
      <c r="A326" s="3">
        <v>42461</v>
      </c>
      <c r="B326" s="4">
        <f>data_nsa!K326</f>
        <v>94.658699999999996</v>
      </c>
      <c r="C326" s="4">
        <f>data_nsa!N326</f>
        <v>94.927899999999994</v>
      </c>
      <c r="D326" s="4">
        <f>data_nsa!Q326</f>
        <v>3893.0149999999999</v>
      </c>
      <c r="E326" s="4">
        <f>data_nsa!T326</f>
        <v>683.93730000000005</v>
      </c>
      <c r="F326" s="13">
        <v>94.538874394174343</v>
      </c>
      <c r="G326" s="13">
        <v>94.440355122850761</v>
      </c>
      <c r="H326" s="13">
        <v>4193.9145066864785</v>
      </c>
      <c r="I326" s="13">
        <v>657.04288377243893</v>
      </c>
    </row>
    <row r="327" spans="1:9" x14ac:dyDescent="0.3">
      <c r="A327" s="3">
        <v>42491</v>
      </c>
      <c r="B327" s="4">
        <f>data_nsa!K327</f>
        <v>94.936899999999994</v>
      </c>
      <c r="C327" s="4">
        <f>data_nsa!N327</f>
        <v>95.138199999999998</v>
      </c>
      <c r="D327" s="4">
        <f>data_nsa!Q327</f>
        <v>3891.1179999999999</v>
      </c>
      <c r="E327" s="4">
        <f>data_nsa!T327</f>
        <v>683.47339999999997</v>
      </c>
      <c r="F327" s="13">
        <v>94.754584559991002</v>
      </c>
      <c r="G327" s="13">
        <v>94.652996419018237</v>
      </c>
      <c r="H327" s="13">
        <v>4207.8444918606665</v>
      </c>
      <c r="I327" s="13">
        <v>657.9786678127798</v>
      </c>
    </row>
    <row r="328" spans="1:9" x14ac:dyDescent="0.3">
      <c r="A328" s="3">
        <v>42522</v>
      </c>
      <c r="B328" s="4">
        <f>data_nsa!K328</f>
        <v>95.434700000000007</v>
      </c>
      <c r="C328" s="4">
        <f>data_nsa!N328</f>
        <v>95.401700000000005</v>
      </c>
      <c r="D328" s="4">
        <f>data_nsa!Q328</f>
        <v>4032.1909999999998</v>
      </c>
      <c r="E328" s="4">
        <f>data_nsa!T328</f>
        <v>677.78390000000002</v>
      </c>
      <c r="F328" s="13">
        <v>94.970294725807662</v>
      </c>
      <c r="G328" s="13">
        <v>94.865637715185713</v>
      </c>
      <c r="H328" s="13">
        <v>4221.7744770348554</v>
      </c>
      <c r="I328" s="13">
        <v>658.91445185312068</v>
      </c>
    </row>
    <row r="329" spans="1:9" x14ac:dyDescent="0.3">
      <c r="A329" s="3">
        <v>42552</v>
      </c>
      <c r="B329" s="4">
        <f>data_nsa!K329</f>
        <v>95.639899999999997</v>
      </c>
      <c r="C329" s="4">
        <f>data_nsa!N329</f>
        <v>95.795100000000005</v>
      </c>
      <c r="D329" s="4">
        <f>data_nsa!Q329</f>
        <v>4118.4979999999996</v>
      </c>
      <c r="E329" s="4">
        <f>data_nsa!T329</f>
        <v>663.13300000000004</v>
      </c>
      <c r="F329" s="13">
        <v>95.186004891624322</v>
      </c>
      <c r="G329" s="13">
        <v>95.078279011353189</v>
      </c>
      <c r="H329" s="13">
        <v>4235.7044622090443</v>
      </c>
      <c r="I329" s="13">
        <v>659.85023589346156</v>
      </c>
    </row>
    <row r="330" spans="1:9" x14ac:dyDescent="0.3">
      <c r="A330" s="3">
        <v>42583</v>
      </c>
      <c r="B330" s="4">
        <f>data_nsa!K330</f>
        <v>95.724199999999996</v>
      </c>
      <c r="C330" s="4">
        <f>data_nsa!N330</f>
        <v>96.011799999999994</v>
      </c>
      <c r="D330" s="4">
        <f>data_nsa!Q330</f>
        <v>4136.5309999999999</v>
      </c>
      <c r="E330" s="4">
        <f>data_nsa!T330</f>
        <v>657.46100000000001</v>
      </c>
      <c r="F330" s="13">
        <v>95.40171505744101</v>
      </c>
      <c r="G330" s="13">
        <v>95.290920307520665</v>
      </c>
      <c r="H330" s="13">
        <v>4249.6344473832323</v>
      </c>
      <c r="I330" s="13">
        <v>660.78601993380244</v>
      </c>
    </row>
    <row r="331" spans="1:9" x14ac:dyDescent="0.3">
      <c r="A331" s="3">
        <v>42614</v>
      </c>
      <c r="B331" s="4">
        <f>data_nsa!K331</f>
        <v>95.820700000000002</v>
      </c>
      <c r="C331" s="4">
        <f>data_nsa!N331</f>
        <v>96.098500000000001</v>
      </c>
      <c r="D331" s="4">
        <f>data_nsa!Q331</f>
        <v>4062.7330000000002</v>
      </c>
      <c r="E331" s="4">
        <f>data_nsa!T331</f>
        <v>660.39620000000002</v>
      </c>
      <c r="F331" s="13">
        <v>95.617425223257669</v>
      </c>
      <c r="G331" s="13">
        <v>95.503561603688141</v>
      </c>
      <c r="H331" s="13">
        <v>4263.5644325574212</v>
      </c>
      <c r="I331" s="13">
        <v>661.72180397414331</v>
      </c>
    </row>
    <row r="332" spans="1:9" x14ac:dyDescent="0.3">
      <c r="A332" s="3">
        <v>42644</v>
      </c>
      <c r="B332" s="4">
        <f>data_nsa!K332</f>
        <v>95.890799999999999</v>
      </c>
      <c r="C332" s="4">
        <f>data_nsa!N332</f>
        <v>96.109300000000005</v>
      </c>
      <c r="D332" s="4">
        <f>data_nsa!Q332</f>
        <v>4257.3670000000002</v>
      </c>
      <c r="E332" s="4">
        <f>data_nsa!T332</f>
        <v>664.76819999999998</v>
      </c>
      <c r="F332" s="13">
        <v>95.833135389074329</v>
      </c>
      <c r="G332" s="13">
        <v>95.716202899855617</v>
      </c>
      <c r="H332" s="13">
        <v>4277.4944177316102</v>
      </c>
      <c r="I332" s="13">
        <v>662.65758801448419</v>
      </c>
    </row>
    <row r="333" spans="1:9" x14ac:dyDescent="0.3">
      <c r="A333" s="3">
        <v>42675</v>
      </c>
      <c r="B333" s="4">
        <f>data_nsa!K333</f>
        <v>96.120800000000003</v>
      </c>
      <c r="C333" s="4">
        <f>data_nsa!N333</f>
        <v>96.451099999999997</v>
      </c>
      <c r="D333" s="4">
        <f>data_nsa!Q333</f>
        <v>4262.6719999999996</v>
      </c>
      <c r="E333" s="4">
        <f>data_nsa!T333</f>
        <v>660.26949999999999</v>
      </c>
      <c r="F333" s="13">
        <v>96.048845554890988</v>
      </c>
      <c r="G333" s="13">
        <v>95.928844196023093</v>
      </c>
      <c r="H333" s="13">
        <v>4291.4244029057982</v>
      </c>
      <c r="I333" s="13">
        <v>663.59337205482507</v>
      </c>
    </row>
    <row r="334" spans="1:9" x14ac:dyDescent="0.3">
      <c r="A334" s="3">
        <v>42705</v>
      </c>
      <c r="B334" s="4">
        <f>data_nsa!K334</f>
        <v>96.196799999999996</v>
      </c>
      <c r="C334" s="4">
        <f>data_nsa!N334</f>
        <v>96.634399999999999</v>
      </c>
      <c r="D334" s="4">
        <f>data_nsa!Q334</f>
        <v>4215.6120000000001</v>
      </c>
      <c r="E334" s="4">
        <f>data_nsa!T334</f>
        <v>658.7165</v>
      </c>
      <c r="F334" s="13">
        <v>96.264555720707648</v>
      </c>
      <c r="G334" s="13">
        <v>96.141485492190569</v>
      </c>
      <c r="H334" s="13">
        <v>4305.3543880799871</v>
      </c>
      <c r="I334" s="13">
        <v>664.52915609516594</v>
      </c>
    </row>
    <row r="335" spans="1:9" x14ac:dyDescent="0.3">
      <c r="A335" s="3">
        <v>42736</v>
      </c>
      <c r="B335" s="4">
        <f>data_nsa!K335</f>
        <v>96.5458</v>
      </c>
      <c r="C335" s="4">
        <f>data_nsa!N335</f>
        <v>96.8767</v>
      </c>
      <c r="D335" s="4">
        <f>data_nsa!Q335</f>
        <v>4155.4930000000004</v>
      </c>
      <c r="E335" s="4">
        <f>data_nsa!T335</f>
        <v>660.57159999999999</v>
      </c>
      <c r="F335" s="13">
        <v>96.480265886524307</v>
      </c>
      <c r="G335" s="13">
        <v>96.354126788358045</v>
      </c>
      <c r="H335" s="13">
        <v>4319.284373254176</v>
      </c>
      <c r="I335" s="13">
        <v>665.46494013550682</v>
      </c>
    </row>
    <row r="336" spans="1:9" x14ac:dyDescent="0.3">
      <c r="A336" s="3">
        <v>42767</v>
      </c>
      <c r="B336" s="4">
        <f>data_nsa!K336</f>
        <v>96.819800000000001</v>
      </c>
      <c r="C336" s="4">
        <f>data_nsa!N336</f>
        <v>97.216200000000001</v>
      </c>
      <c r="D336" s="4">
        <f>data_nsa!Q336</f>
        <v>4378.625</v>
      </c>
      <c r="E336" s="4">
        <f>data_nsa!T336</f>
        <v>649.23969999999997</v>
      </c>
      <c r="F336" s="13">
        <v>96.695976052340967</v>
      </c>
      <c r="G336" s="13">
        <v>96.566768084525535</v>
      </c>
      <c r="H336" s="13">
        <v>4333.214358428364</v>
      </c>
      <c r="I336" s="13">
        <v>666.4007241758477</v>
      </c>
    </row>
    <row r="337" spans="1:9" x14ac:dyDescent="0.3">
      <c r="A337" s="3">
        <v>42795</v>
      </c>
      <c r="B337" s="4">
        <f>data_nsa!K337</f>
        <v>97.041799999999995</v>
      </c>
      <c r="C337" s="4">
        <f>data_nsa!N337</f>
        <v>97.298900000000003</v>
      </c>
      <c r="D337" s="4">
        <f>data_nsa!Q337</f>
        <v>4746.63</v>
      </c>
      <c r="E337" s="4">
        <f>data_nsa!T337</f>
        <v>664.20510000000002</v>
      </c>
      <c r="F337" s="13">
        <v>96.911686218157627</v>
      </c>
      <c r="G337" s="13">
        <v>96.779409380693011</v>
      </c>
      <c r="H337" s="13">
        <v>4347.1443436025529</v>
      </c>
      <c r="I337" s="13">
        <v>667.33650821618858</v>
      </c>
    </row>
    <row r="338" spans="1:9" x14ac:dyDescent="0.3">
      <c r="A338" s="3">
        <v>42826</v>
      </c>
      <c r="B338" s="4">
        <f>data_nsa!K338</f>
        <v>97.1858</v>
      </c>
      <c r="C338" s="4">
        <f>data_nsa!N338</f>
        <v>97.5227</v>
      </c>
      <c r="D338" s="4">
        <f>data_nsa!Q338</f>
        <v>4670.7309999999998</v>
      </c>
      <c r="E338" s="4">
        <f>data_nsa!T338</f>
        <v>669.26909999999998</v>
      </c>
      <c r="F338" s="13">
        <v>97.127396383974286</v>
      </c>
      <c r="G338" s="13">
        <v>96.992050676860487</v>
      </c>
      <c r="H338" s="13">
        <v>4361.0743287767418</v>
      </c>
      <c r="I338" s="13">
        <v>668.27229225652945</v>
      </c>
    </row>
    <row r="339" spans="1:9" x14ac:dyDescent="0.3">
      <c r="A339" s="3">
        <v>42856</v>
      </c>
      <c r="B339" s="4">
        <f>data_nsa!K339</f>
        <v>97.303399999999996</v>
      </c>
      <c r="C339" s="4">
        <f>data_nsa!N339</f>
        <v>97.690100000000001</v>
      </c>
      <c r="D339" s="4">
        <f>data_nsa!Q339</f>
        <v>4851.8310000000001</v>
      </c>
      <c r="E339" s="4">
        <f>data_nsa!T339</f>
        <v>670.33910000000003</v>
      </c>
      <c r="F339" s="13">
        <v>97.343106549790946</v>
      </c>
      <c r="G339" s="13">
        <v>97.204691973027963</v>
      </c>
      <c r="H339" s="13">
        <v>4375.0043139509298</v>
      </c>
      <c r="I339" s="13">
        <v>669.20807629687033</v>
      </c>
    </row>
    <row r="340" spans="1:9" x14ac:dyDescent="0.3">
      <c r="A340" s="3">
        <v>42887</v>
      </c>
      <c r="B340" s="4">
        <f>data_nsa!K340</f>
        <v>97.080799999999996</v>
      </c>
      <c r="C340" s="4">
        <f>data_nsa!N340</f>
        <v>97.845100000000002</v>
      </c>
      <c r="D340" s="4">
        <f>data_nsa!Q340</f>
        <v>4794.3059999999996</v>
      </c>
      <c r="E340" s="4">
        <f>data_nsa!T340</f>
        <v>663.1454</v>
      </c>
      <c r="F340" s="13">
        <v>97.558816715607605</v>
      </c>
      <c r="G340" s="13">
        <v>97.417333269195439</v>
      </c>
      <c r="H340" s="13">
        <v>4388.9342991251187</v>
      </c>
      <c r="I340" s="13">
        <v>670.14386033721121</v>
      </c>
    </row>
    <row r="341" spans="1:9" x14ac:dyDescent="0.3">
      <c r="A341" s="3">
        <v>42917</v>
      </c>
      <c r="B341" s="4">
        <f>data_nsa!K341</f>
        <v>97.2607</v>
      </c>
      <c r="C341" s="4">
        <f>data_nsa!N341</f>
        <v>98.026300000000006</v>
      </c>
      <c r="D341" s="4">
        <f>data_nsa!Q341</f>
        <v>5047.4070000000002</v>
      </c>
      <c r="E341" s="4">
        <f>data_nsa!T341</f>
        <v>662.76419999999996</v>
      </c>
      <c r="F341" s="13">
        <v>97.774526881424265</v>
      </c>
      <c r="G341" s="13">
        <v>97.629974565362915</v>
      </c>
      <c r="H341" s="13">
        <v>4402.8642842993067</v>
      </c>
      <c r="I341" s="13">
        <v>671.07964437755209</v>
      </c>
    </row>
    <row r="342" spans="1:9" x14ac:dyDescent="0.3">
      <c r="A342" s="3">
        <v>42948</v>
      </c>
      <c r="B342" s="4">
        <f>data_nsa!K342</f>
        <v>97.5261</v>
      </c>
      <c r="C342" s="4">
        <f>data_nsa!N342</f>
        <v>98.143299999999996</v>
      </c>
      <c r="D342" s="4">
        <f>data_nsa!Q342</f>
        <v>5193.076</v>
      </c>
      <c r="E342" s="4">
        <f>data_nsa!T342</f>
        <v>643.03369999999995</v>
      </c>
      <c r="F342" s="13">
        <v>97.990237047240925</v>
      </c>
      <c r="G342" s="13">
        <v>97.84261586153039</v>
      </c>
      <c r="H342" s="13">
        <v>4416.7942694734957</v>
      </c>
      <c r="I342" s="13">
        <v>672.01542841789296</v>
      </c>
    </row>
    <row r="343" spans="1:9" x14ac:dyDescent="0.3">
      <c r="A343" s="3">
        <v>42979</v>
      </c>
      <c r="B343" s="4">
        <f>data_nsa!K343</f>
        <v>97.270099999999999</v>
      </c>
      <c r="C343" s="4">
        <f>data_nsa!N343</f>
        <v>98.224299999999999</v>
      </c>
      <c r="D343" s="4">
        <f>data_nsa!Q343</f>
        <v>5386.54</v>
      </c>
      <c r="E343" s="4">
        <f>data_nsa!T343</f>
        <v>617.25710000000004</v>
      </c>
      <c r="F343" s="13">
        <v>98.205947213057584</v>
      </c>
      <c r="G343" s="13">
        <v>98.055257157697866</v>
      </c>
      <c r="H343" s="13">
        <v>4430.7242546476846</v>
      </c>
      <c r="I343" s="13">
        <v>672.95121245823384</v>
      </c>
    </row>
    <row r="344" spans="1:9" x14ac:dyDescent="0.3">
      <c r="A344" s="3">
        <v>43009</v>
      </c>
      <c r="B344" s="4">
        <f>data_nsa!K344</f>
        <v>97.720100000000002</v>
      </c>
      <c r="C344" s="4">
        <f>data_nsa!N344</f>
        <v>98.419399999999996</v>
      </c>
      <c r="D344" s="4">
        <f>data_nsa!Q344</f>
        <v>5589.9520000000002</v>
      </c>
      <c r="E344" s="4">
        <f>data_nsa!T344</f>
        <v>628.89549999999997</v>
      </c>
      <c r="F344" s="13">
        <v>98.421657378874244</v>
      </c>
      <c r="G344" s="13">
        <v>98.267898453865342</v>
      </c>
      <c r="H344" s="13">
        <v>4444.6542398218726</v>
      </c>
      <c r="I344" s="13">
        <v>673.88699649857472</v>
      </c>
    </row>
    <row r="345" spans="1:9" x14ac:dyDescent="0.3">
      <c r="A345" s="3">
        <v>43040</v>
      </c>
      <c r="B345" s="4">
        <f>data_nsa!K345</f>
        <v>97.973600000000005</v>
      </c>
      <c r="C345" s="4">
        <f>data_nsa!N345</f>
        <v>98.501800000000003</v>
      </c>
      <c r="D345" s="4">
        <f>data_nsa!Q345</f>
        <v>5073.268</v>
      </c>
      <c r="E345" s="4">
        <f>data_nsa!T345</f>
        <v>627.3596</v>
      </c>
      <c r="F345" s="13">
        <v>98.637367544690903</v>
      </c>
      <c r="G345" s="13">
        <v>98.480539750032818</v>
      </c>
      <c r="H345" s="13">
        <v>4458.5842249960615</v>
      </c>
      <c r="I345" s="13">
        <v>674.82278053891559</v>
      </c>
    </row>
    <row r="346" spans="1:9" x14ac:dyDescent="0.3">
      <c r="A346" s="3">
        <v>43070</v>
      </c>
      <c r="B346" s="4">
        <f>data_nsa!K346</f>
        <v>98.338999999999999</v>
      </c>
      <c r="C346" s="4">
        <f>data_nsa!N346</f>
        <v>98.6755</v>
      </c>
      <c r="D346" s="4">
        <f>data_nsa!Q346</f>
        <v>5617.47</v>
      </c>
      <c r="E346" s="4">
        <f>data_nsa!T346</f>
        <v>629.50760000000002</v>
      </c>
      <c r="F346" s="13">
        <v>98.853077710507563</v>
      </c>
      <c r="G346" s="13">
        <v>98.693181046200294</v>
      </c>
      <c r="H346" s="13">
        <v>4472.5142101702504</v>
      </c>
      <c r="I346" s="13">
        <v>675.75856457925647</v>
      </c>
    </row>
    <row r="347" spans="1:9" x14ac:dyDescent="0.3">
      <c r="A347" s="3">
        <v>43101</v>
      </c>
      <c r="B347" s="4">
        <f>data_nsa!K347</f>
        <v>98.595200000000006</v>
      </c>
      <c r="C347" s="4">
        <f>data_nsa!N347</f>
        <v>98.836100000000002</v>
      </c>
      <c r="D347" s="4">
        <f>data_nsa!Q347</f>
        <v>5730.2430000000004</v>
      </c>
      <c r="E347" s="4">
        <f>data_nsa!T347</f>
        <v>606.38099999999997</v>
      </c>
      <c r="F347" s="13">
        <v>99.068787876324251</v>
      </c>
      <c r="G347" s="13">
        <v>98.90582234236777</v>
      </c>
      <c r="H347" s="13">
        <v>4486.4441953444384</v>
      </c>
      <c r="I347" s="13">
        <v>676.69434861959735</v>
      </c>
    </row>
    <row r="348" spans="1:9" x14ac:dyDescent="0.3">
      <c r="A348" s="3">
        <v>43132</v>
      </c>
      <c r="B348" s="4">
        <f>data_nsa!K348</f>
        <v>98.71</v>
      </c>
      <c r="C348" s="4">
        <f>data_nsa!N348</f>
        <v>98.876199999999997</v>
      </c>
      <c r="D348" s="4">
        <f>data_nsa!Q348</f>
        <v>5602.6469999999999</v>
      </c>
      <c r="E348" s="4">
        <f>data_nsa!T348</f>
        <v>605.27940000000001</v>
      </c>
      <c r="F348" s="13">
        <v>99.28449804214091</v>
      </c>
      <c r="G348" s="13">
        <v>99.118463638535246</v>
      </c>
      <c r="H348" s="13">
        <v>4500.3741805186273</v>
      </c>
      <c r="I348" s="13">
        <v>677.63013265993823</v>
      </c>
    </row>
    <row r="349" spans="1:9" x14ac:dyDescent="0.3">
      <c r="A349" s="3">
        <v>43160</v>
      </c>
      <c r="B349" s="4">
        <f>data_nsa!K349</f>
        <v>98.780100000000004</v>
      </c>
      <c r="C349" s="4">
        <f>data_nsa!N349</f>
        <v>99.0809</v>
      </c>
      <c r="D349" s="4">
        <f>data_nsa!Q349</f>
        <v>5491.6090000000004</v>
      </c>
      <c r="E349" s="4">
        <f>data_nsa!T349</f>
        <v>605.73069999999996</v>
      </c>
      <c r="F349" s="13">
        <v>99.50020820795757</v>
      </c>
      <c r="G349" s="13">
        <v>99.331104934702722</v>
      </c>
      <c r="H349" s="13">
        <v>4514.3041656928162</v>
      </c>
      <c r="I349" s="13">
        <v>678.5659167002791</v>
      </c>
    </row>
    <row r="350" spans="1:9" x14ac:dyDescent="0.3">
      <c r="A350" s="3">
        <v>43191</v>
      </c>
      <c r="B350" s="4">
        <f>data_nsa!K350</f>
        <v>99.032799999999995</v>
      </c>
      <c r="C350" s="4">
        <f>data_nsa!N350</f>
        <v>99.253100000000003</v>
      </c>
      <c r="D350" s="4">
        <f>data_nsa!Q350</f>
        <v>5583.7839999999997</v>
      </c>
      <c r="E350" s="4">
        <f>data_nsa!T350</f>
        <v>612.0675</v>
      </c>
      <c r="F350" s="13">
        <v>99.71591837377423</v>
      </c>
      <c r="G350" s="13">
        <v>99.543746230870198</v>
      </c>
      <c r="H350" s="13">
        <v>4528.2341508670042</v>
      </c>
      <c r="I350" s="13">
        <v>679.50170074061998</v>
      </c>
    </row>
    <row r="351" spans="1:9" x14ac:dyDescent="0.3">
      <c r="A351" s="3">
        <v>43221</v>
      </c>
      <c r="B351" s="4">
        <f>data_nsa!K351</f>
        <v>99.269199999999998</v>
      </c>
      <c r="C351" s="4">
        <f>data_nsa!N351</f>
        <v>99.536900000000003</v>
      </c>
      <c r="D351" s="4">
        <f>data_nsa!Q351</f>
        <v>5501.8959999999997</v>
      </c>
      <c r="E351" s="4">
        <f>data_nsa!T351</f>
        <v>623.85</v>
      </c>
      <c r="F351" s="13">
        <v>99.931628539590889</v>
      </c>
      <c r="G351" s="13">
        <v>99.756387527037674</v>
      </c>
      <c r="H351" s="13">
        <v>4542.1641360411932</v>
      </c>
      <c r="I351" s="13">
        <v>680.43748478096086</v>
      </c>
    </row>
    <row r="352" spans="1:9" x14ac:dyDescent="0.3">
      <c r="A352" s="3">
        <v>43252</v>
      </c>
      <c r="B352" s="4">
        <f>data_nsa!K352</f>
        <v>99.587400000000002</v>
      </c>
      <c r="C352" s="4">
        <f>data_nsa!N352</f>
        <v>99.796999999999997</v>
      </c>
      <c r="D352" s="4">
        <f>data_nsa!Q352</f>
        <v>5350.1319999999996</v>
      </c>
      <c r="E352" s="4">
        <f>data_nsa!T352</f>
        <v>635.68449999999996</v>
      </c>
      <c r="F352" s="13">
        <v>100.14733870540755</v>
      </c>
      <c r="G352" s="13">
        <v>99.96902882320515</v>
      </c>
      <c r="H352" s="13">
        <v>4556.0941212153821</v>
      </c>
      <c r="I352" s="13">
        <v>681.37326882130174</v>
      </c>
    </row>
    <row r="353" spans="1:9" x14ac:dyDescent="0.3">
      <c r="A353" s="3">
        <v>43282</v>
      </c>
      <c r="B353" s="4">
        <f>data_nsa!K353</f>
        <v>99.897000000000006</v>
      </c>
      <c r="C353" s="4">
        <f>data_nsa!N353</f>
        <v>100.0103</v>
      </c>
      <c r="D353" s="4">
        <f>data_nsa!Q353</f>
        <v>5432.4989999999998</v>
      </c>
      <c r="E353" s="4">
        <f>data_nsa!T353</f>
        <v>655.48220000000003</v>
      </c>
      <c r="F353" s="13">
        <v>100.36304887122421</v>
      </c>
      <c r="G353" s="13">
        <v>100.18167011937263</v>
      </c>
      <c r="H353" s="13">
        <v>4570.0241063895701</v>
      </c>
      <c r="I353" s="13">
        <v>682.30905286164261</v>
      </c>
    </row>
    <row r="354" spans="1:9" x14ac:dyDescent="0.3">
      <c r="A354" s="3">
        <v>43313</v>
      </c>
      <c r="B354" s="4">
        <f>data_nsa!K354</f>
        <v>100.1409</v>
      </c>
      <c r="C354" s="4">
        <f>data_nsa!N354</f>
        <v>100.28400000000001</v>
      </c>
      <c r="D354" s="4">
        <f>data_nsa!Q354</f>
        <v>5325.9040000000005</v>
      </c>
      <c r="E354" s="4">
        <f>data_nsa!T354</f>
        <v>653.72569999999996</v>
      </c>
      <c r="F354" s="13">
        <v>100.57875903704087</v>
      </c>
      <c r="G354" s="13">
        <v>100.3943114155401</v>
      </c>
      <c r="H354" s="13">
        <v>4583.954091563759</v>
      </c>
      <c r="I354" s="13">
        <v>683.24483690198349</v>
      </c>
    </row>
    <row r="355" spans="1:9" x14ac:dyDescent="0.3">
      <c r="A355" s="3">
        <v>43344</v>
      </c>
      <c r="B355" s="4">
        <f>data_nsa!K355</f>
        <v>100.3693</v>
      </c>
      <c r="C355" s="4">
        <f>data_nsa!N355</f>
        <v>100.42010000000001</v>
      </c>
      <c r="D355" s="4">
        <f>data_nsa!Q355</f>
        <v>5301.2929999999997</v>
      </c>
      <c r="E355" s="4">
        <f>data_nsa!T355</f>
        <v>673.26660000000004</v>
      </c>
      <c r="F355" s="13">
        <v>100.79446920285753</v>
      </c>
      <c r="G355" s="13">
        <v>100.60695271170758</v>
      </c>
      <c r="H355" s="13">
        <v>4597.884076737947</v>
      </c>
      <c r="I355" s="13">
        <v>684.18062094232437</v>
      </c>
    </row>
    <row r="356" spans="1:9" x14ac:dyDescent="0.3">
      <c r="A356" s="3">
        <v>43374</v>
      </c>
      <c r="B356" s="4">
        <f>data_nsa!K356</f>
        <v>100.548</v>
      </c>
      <c r="C356" s="4">
        <f>data_nsa!N356</f>
        <v>100.5556</v>
      </c>
      <c r="D356" s="4">
        <f>data_nsa!Q356</f>
        <v>5164.51</v>
      </c>
      <c r="E356" s="4">
        <f>data_nsa!T356</f>
        <v>675.11720000000003</v>
      </c>
      <c r="F356" s="13">
        <v>101.01017936867419</v>
      </c>
      <c r="G356" s="13">
        <v>100.81959400787505</v>
      </c>
      <c r="H356" s="13">
        <v>4611.8140619121359</v>
      </c>
      <c r="I356" s="13">
        <v>685.11640498266524</v>
      </c>
    </row>
    <row r="357" spans="1:9" x14ac:dyDescent="0.3">
      <c r="A357" s="3">
        <v>43405</v>
      </c>
      <c r="B357" s="4">
        <f>data_nsa!K357</f>
        <v>100.7337</v>
      </c>
      <c r="C357" s="4">
        <f>data_nsa!N357</f>
        <v>100.80029999999999</v>
      </c>
      <c r="D357" s="4">
        <f>data_nsa!Q357</f>
        <v>5178.3720000000003</v>
      </c>
      <c r="E357" s="4">
        <f>data_nsa!T357</f>
        <v>669.82360000000006</v>
      </c>
      <c r="F357" s="13">
        <v>101.22588953449085</v>
      </c>
      <c r="G357" s="13">
        <v>101.03223530404253</v>
      </c>
      <c r="H357" s="13">
        <v>4625.7440470863248</v>
      </c>
      <c r="I357" s="13">
        <v>686.05218902300612</v>
      </c>
    </row>
    <row r="358" spans="1:9" x14ac:dyDescent="0.3">
      <c r="A358" s="3">
        <v>43435</v>
      </c>
      <c r="B358" s="4">
        <f>data_nsa!K358</f>
        <v>100.80459999999999</v>
      </c>
      <c r="C358" s="4">
        <f>data_nsa!N358</f>
        <v>100.8977</v>
      </c>
      <c r="D358" s="4">
        <f>data_nsa!Q358</f>
        <v>5119.933</v>
      </c>
      <c r="E358" s="4">
        <f>data_nsa!T358</f>
        <v>675.0702</v>
      </c>
      <c r="F358" s="13">
        <v>101.44159970030751</v>
      </c>
      <c r="G358" s="13">
        <v>101.24487660021001</v>
      </c>
      <c r="H358" s="13">
        <v>4639.6740322605128</v>
      </c>
      <c r="I358" s="13">
        <v>686.987973063347</v>
      </c>
    </row>
    <row r="359" spans="1:9" x14ac:dyDescent="0.3">
      <c r="A359" s="3">
        <v>43466</v>
      </c>
      <c r="B359" s="4">
        <f>data_nsa!K359</f>
        <v>100.73820000000001</v>
      </c>
      <c r="C359" s="4">
        <f>data_nsa!N359</f>
        <v>101.1694</v>
      </c>
      <c r="D359" s="4">
        <f>data_nsa!Q359</f>
        <v>5249.2269999999999</v>
      </c>
      <c r="E359" s="4">
        <f>data_nsa!T359</f>
        <v>679.75930000000005</v>
      </c>
      <c r="F359" s="13">
        <v>101.65730986612417</v>
      </c>
      <c r="G359" s="13">
        <v>101.45751789637748</v>
      </c>
      <c r="H359" s="13">
        <v>4653.6040174347017</v>
      </c>
      <c r="I359" s="13">
        <v>687.92375710368788</v>
      </c>
    </row>
    <row r="360" spans="1:9" x14ac:dyDescent="0.3">
      <c r="A360" s="3">
        <v>43497</v>
      </c>
      <c r="B360" s="4">
        <f>data_nsa!K360</f>
        <v>100.8527</v>
      </c>
      <c r="C360" s="4">
        <f>data_nsa!N360</f>
        <v>101.32429999999999</v>
      </c>
      <c r="D360" s="4">
        <f>data_nsa!Q360</f>
        <v>5264.3230000000003</v>
      </c>
      <c r="E360" s="4">
        <f>data_nsa!T360</f>
        <v>666.78470000000004</v>
      </c>
      <c r="F360" s="13">
        <v>101.87302003194083</v>
      </c>
      <c r="G360" s="13">
        <v>101.67015919254496</v>
      </c>
      <c r="H360" s="13">
        <v>4667.5340026088907</v>
      </c>
      <c r="I360" s="13">
        <v>688.85954114402875</v>
      </c>
    </row>
    <row r="361" spans="1:9" x14ac:dyDescent="0.3">
      <c r="A361" s="3">
        <v>43525</v>
      </c>
      <c r="B361" s="4">
        <f>data_nsa!K361</f>
        <v>101.19499999999999</v>
      </c>
      <c r="C361" s="4">
        <f>data_nsa!N361</f>
        <v>101.5688</v>
      </c>
      <c r="D361" s="4">
        <f>data_nsa!Q361</f>
        <v>5185.6660000000002</v>
      </c>
      <c r="E361" s="4">
        <f>data_nsa!T361</f>
        <v>668.33489999999995</v>
      </c>
      <c r="F361" s="13">
        <v>102.08873019775749</v>
      </c>
      <c r="G361" s="13">
        <v>101.88280048871243</v>
      </c>
      <c r="H361" s="13">
        <v>4681.4639877830787</v>
      </c>
      <c r="I361" s="13">
        <v>689.79532518436963</v>
      </c>
    </row>
    <row r="362" spans="1:9" x14ac:dyDescent="0.3">
      <c r="A362" s="3">
        <v>43556</v>
      </c>
      <c r="B362" s="4">
        <f>data_nsa!K362</f>
        <v>101.4327</v>
      </c>
      <c r="C362" s="4">
        <f>data_nsa!N362</f>
        <v>101.6716</v>
      </c>
      <c r="D362" s="4">
        <f>data_nsa!Q362</f>
        <v>5090.8360000000002</v>
      </c>
      <c r="E362" s="4">
        <f>data_nsa!T362</f>
        <v>679.72590000000002</v>
      </c>
      <c r="F362" s="13">
        <v>102.30444036357414</v>
      </c>
      <c r="G362" s="13">
        <v>102.09544178487991</v>
      </c>
      <c r="H362" s="13">
        <v>4695.3939729572676</v>
      </c>
      <c r="I362" s="13">
        <v>690.73110922471051</v>
      </c>
    </row>
    <row r="363" spans="1:9" x14ac:dyDescent="0.3">
      <c r="A363" s="3">
        <v>43586</v>
      </c>
      <c r="B363" s="4">
        <f>data_nsa!K363</f>
        <v>102.0149</v>
      </c>
      <c r="C363" s="4">
        <f>data_nsa!N363</f>
        <v>101.92440000000001</v>
      </c>
      <c r="D363" s="4">
        <f>data_nsa!Q363</f>
        <v>5062.7420000000002</v>
      </c>
      <c r="E363" s="4">
        <f>data_nsa!T363</f>
        <v>689.81659999999999</v>
      </c>
      <c r="F363" s="13">
        <v>102.5201505293908</v>
      </c>
      <c r="G363" s="13">
        <v>102.30808308104739</v>
      </c>
      <c r="H363" s="13">
        <v>4709.3239581314565</v>
      </c>
      <c r="I363" s="13">
        <v>691.66689326505139</v>
      </c>
    </row>
    <row r="364" spans="1:9" x14ac:dyDescent="0.3">
      <c r="A364" s="3">
        <v>43617</v>
      </c>
      <c r="B364" s="4">
        <f>data_nsa!K364</f>
        <v>102.3336</v>
      </c>
      <c r="C364" s="4">
        <f>data_nsa!N364</f>
        <v>102.1832</v>
      </c>
      <c r="D364" s="4">
        <f>data_nsa!Q364</f>
        <v>5114.4129999999996</v>
      </c>
      <c r="E364" s="4">
        <f>data_nsa!T364</f>
        <v>693.41</v>
      </c>
      <c r="F364" s="13">
        <v>102.73586069520749</v>
      </c>
      <c r="G364" s="13">
        <v>102.52072437721486</v>
      </c>
      <c r="H364" s="13">
        <v>4723.2539433056445</v>
      </c>
      <c r="I364" s="13">
        <v>692.60267730539226</v>
      </c>
    </row>
    <row r="365" spans="1:9" x14ac:dyDescent="0.3">
      <c r="A365" s="3">
        <v>43647</v>
      </c>
      <c r="B365" s="4">
        <f>data_nsa!K365</f>
        <v>102.5316</v>
      </c>
      <c r="C365" s="4">
        <f>data_nsa!N365</f>
        <v>102.38030000000001</v>
      </c>
      <c r="D365" s="4">
        <f>data_nsa!Q365</f>
        <v>4985.6109999999999</v>
      </c>
      <c r="E365" s="4">
        <f>data_nsa!T365</f>
        <v>688.18910000000005</v>
      </c>
      <c r="F365" s="13">
        <v>102.95157086102415</v>
      </c>
      <c r="G365" s="13">
        <v>102.73336567338234</v>
      </c>
      <c r="H365" s="13">
        <v>4737.1839284798334</v>
      </c>
      <c r="I365" s="13">
        <v>693.53846134573314</v>
      </c>
    </row>
    <row r="366" spans="1:9" x14ac:dyDescent="0.3">
      <c r="A366" s="3">
        <v>43678</v>
      </c>
      <c r="B366" s="4">
        <f>data_nsa!K366</f>
        <v>102.762</v>
      </c>
      <c r="C366" s="4">
        <f>data_nsa!N366</f>
        <v>102.595</v>
      </c>
      <c r="D366" s="4">
        <f>data_nsa!Q366</f>
        <v>4852.009</v>
      </c>
      <c r="E366" s="4">
        <f>data_nsa!T366</f>
        <v>709.87810000000002</v>
      </c>
      <c r="F366" s="13">
        <v>103.16728102684081</v>
      </c>
      <c r="G366" s="13">
        <v>102.94600696954981</v>
      </c>
      <c r="H366" s="13">
        <v>4751.1139136540223</v>
      </c>
      <c r="I366" s="13">
        <v>694.47424538607402</v>
      </c>
    </row>
    <row r="367" spans="1:9" x14ac:dyDescent="0.3">
      <c r="A367" s="3">
        <v>43709</v>
      </c>
      <c r="B367" s="4">
        <f>data_nsa!K367</f>
        <v>102.66419999999999</v>
      </c>
      <c r="C367" s="4">
        <f>data_nsa!N367</f>
        <v>102.819</v>
      </c>
      <c r="D367" s="4">
        <f>data_nsa!Q367</f>
        <v>5067.2700000000004</v>
      </c>
      <c r="E367" s="4">
        <f>data_nsa!T367</f>
        <v>711.61469999999997</v>
      </c>
      <c r="F367" s="13">
        <v>103.38299119265747</v>
      </c>
      <c r="G367" s="13">
        <v>103.15864826571729</v>
      </c>
      <c r="H367" s="13">
        <v>4765.0438988282103</v>
      </c>
      <c r="I367" s="13">
        <v>695.41002942641489</v>
      </c>
    </row>
    <row r="368" spans="1:9" x14ac:dyDescent="0.3">
      <c r="A368" s="3">
        <v>43739</v>
      </c>
      <c r="B368" s="4">
        <f>data_nsa!K368</f>
        <v>103.2081</v>
      </c>
      <c r="C368" s="4">
        <f>data_nsa!N368</f>
        <v>103.04900000000001</v>
      </c>
      <c r="D368" s="4">
        <f>data_nsa!Q368</f>
        <v>4857.6559999999999</v>
      </c>
      <c r="E368" s="4">
        <f>data_nsa!T368</f>
        <v>717.27409999999998</v>
      </c>
      <c r="F368" s="13">
        <v>103.59870135847413</v>
      </c>
      <c r="G368" s="13">
        <v>103.37128956188477</v>
      </c>
      <c r="H368" s="13">
        <v>4778.9738840023992</v>
      </c>
      <c r="I368" s="13">
        <v>696.34581346675577</v>
      </c>
    </row>
    <row r="369" spans="1:9" x14ac:dyDescent="0.3">
      <c r="A369" s="3">
        <v>43770</v>
      </c>
      <c r="B369" s="4">
        <f>data_nsa!K369</f>
        <v>103.5621</v>
      </c>
      <c r="C369" s="4">
        <f>data_nsa!N369</f>
        <v>103.2171</v>
      </c>
      <c r="D369" s="4">
        <f>data_nsa!Q369</f>
        <v>4578.5159999999996</v>
      </c>
      <c r="E369" s="4">
        <f>data_nsa!T369</f>
        <v>767.81479999999999</v>
      </c>
      <c r="F369" s="13">
        <v>103.81441152429079</v>
      </c>
      <c r="G369" s="13">
        <v>103.58393085805224</v>
      </c>
      <c r="H369" s="13">
        <v>4792.9038691765872</v>
      </c>
      <c r="I369" s="13">
        <v>697.28159750709665</v>
      </c>
    </row>
    <row r="370" spans="1:9" x14ac:dyDescent="0.3">
      <c r="A370" s="3">
        <v>43800</v>
      </c>
      <c r="B370" s="4">
        <f>data_nsa!K370</f>
        <v>103.7972</v>
      </c>
      <c r="C370" s="4">
        <f>data_nsa!N370</f>
        <v>103.465</v>
      </c>
      <c r="D370" s="4">
        <f>data_nsa!Q370</f>
        <v>4668.8289999999997</v>
      </c>
      <c r="E370" s="4">
        <f>data_nsa!T370</f>
        <v>764.48050000000001</v>
      </c>
      <c r="F370" s="13">
        <v>104.03012169010745</v>
      </c>
      <c r="G370" s="13">
        <v>103.79657215421972</v>
      </c>
      <c r="H370" s="13">
        <v>4806.8338543507762</v>
      </c>
      <c r="I370" s="13">
        <v>698.21738154743753</v>
      </c>
    </row>
    <row r="371" spans="1:9" x14ac:dyDescent="0.3">
      <c r="A371" s="3">
        <v>43831</v>
      </c>
      <c r="B371" s="4">
        <f>data_nsa!K371</f>
        <v>104.18940000000001</v>
      </c>
      <c r="C371" s="4">
        <f>data_nsa!N371</f>
        <v>103.53100000000001</v>
      </c>
      <c r="D371" s="4">
        <f>data_nsa!Q371</f>
        <v>4436.835</v>
      </c>
      <c r="E371" s="4">
        <f>data_nsa!T371</f>
        <v>775.80380000000002</v>
      </c>
      <c r="F371" s="13">
        <v>104.24583185592411</v>
      </c>
      <c r="G371" s="13">
        <v>104.00921345038719</v>
      </c>
      <c r="H371" s="13">
        <v>4820.7638395249651</v>
      </c>
      <c r="I371" s="13">
        <v>699.1531655877784</v>
      </c>
    </row>
    <row r="372" spans="1:9" x14ac:dyDescent="0.3">
      <c r="A372" s="3">
        <v>43862</v>
      </c>
      <c r="B372" s="4">
        <f>data_nsa!K372</f>
        <v>104.7163</v>
      </c>
      <c r="C372" s="4">
        <f>data_nsa!N372</f>
        <v>103.9255</v>
      </c>
      <c r="D372" s="4">
        <f>data_nsa!Q372</f>
        <v>4074.0729999999999</v>
      </c>
      <c r="E372" s="4">
        <f>data_nsa!T372</f>
        <v>808.69529999999997</v>
      </c>
      <c r="F372" s="13">
        <v>104.46154202174077</v>
      </c>
      <c r="G372" s="13">
        <v>104.22185474655467</v>
      </c>
      <c r="H372" s="13">
        <v>4834.6938246991531</v>
      </c>
      <c r="I372" s="13">
        <v>700.08894962811928</v>
      </c>
    </row>
    <row r="373" spans="1:9" x14ac:dyDescent="0.3">
      <c r="A373" s="3">
        <v>43891</v>
      </c>
      <c r="B373" s="4">
        <f>data_nsa!K373</f>
        <v>104.9597</v>
      </c>
      <c r="C373" s="4">
        <f>data_nsa!N373</f>
        <v>104.2196</v>
      </c>
      <c r="D373" s="4">
        <f>data_nsa!Q373</f>
        <v>3418.14</v>
      </c>
      <c r="E373" s="4">
        <f>data_nsa!T373</f>
        <v>838.49929999999995</v>
      </c>
      <c r="F373" s="13">
        <v>104.67725218755743</v>
      </c>
      <c r="G373" s="13">
        <v>104.43449604272215</v>
      </c>
      <c r="H373" s="13">
        <v>4848.623809873342</v>
      </c>
      <c r="I373" s="13">
        <v>701.02473366846016</v>
      </c>
    </row>
    <row r="374" spans="1:9" x14ac:dyDescent="0.3">
      <c r="A374" s="3">
        <v>43922</v>
      </c>
      <c r="B374" s="4">
        <f>data_nsa!K374</f>
        <v>104.8766</v>
      </c>
      <c r="C374" s="4">
        <f>data_nsa!N374</f>
        <v>104.4362</v>
      </c>
      <c r="D374" s="4">
        <f>data_nsa!Q374</f>
        <v>3923.2339999999999</v>
      </c>
      <c r="E374" s="4">
        <f>data_nsa!T374</f>
        <v>868.48310000000004</v>
      </c>
      <c r="F374" s="13">
        <v>104.89296235337409</v>
      </c>
      <c r="G374" s="13">
        <v>104.64713733888962</v>
      </c>
      <c r="H374" s="13">
        <v>4862.5537950475309</v>
      </c>
      <c r="I374" s="13">
        <v>701.96051770880104</v>
      </c>
    </row>
    <row r="375" spans="1:9" x14ac:dyDescent="0.3">
      <c r="A375" s="3">
        <v>43952</v>
      </c>
      <c r="B375" s="4">
        <f>data_nsa!K375</f>
        <v>104.87220000000001</v>
      </c>
      <c r="C375" s="4">
        <f>data_nsa!N375</f>
        <v>104.539</v>
      </c>
      <c r="D375" s="4">
        <f>data_nsa!Q375</f>
        <v>3720.252</v>
      </c>
      <c r="E375" s="4">
        <f>data_nsa!T375</f>
        <v>821.11710000000005</v>
      </c>
      <c r="F375" s="13">
        <v>105.10867251919075</v>
      </c>
      <c r="G375" s="13">
        <v>104.8597786350571</v>
      </c>
      <c r="H375" s="13">
        <v>4876.4837802217189</v>
      </c>
      <c r="I375" s="13">
        <v>702.89630174914191</v>
      </c>
    </row>
    <row r="376" spans="1:9" x14ac:dyDescent="0.3">
      <c r="A376" s="3">
        <v>43983</v>
      </c>
      <c r="B376" s="4">
        <f>data_nsa!K376</f>
        <v>105.0879</v>
      </c>
      <c r="C376" s="4">
        <f>data_nsa!N376</f>
        <v>104.7119</v>
      </c>
      <c r="D376" s="4">
        <f>data_nsa!Q376</f>
        <v>3991.491</v>
      </c>
      <c r="E376" s="4">
        <f>data_nsa!T376</f>
        <v>796.46190000000001</v>
      </c>
      <c r="F376" s="13">
        <v>105.32438268500741</v>
      </c>
      <c r="G376" s="13">
        <v>105.07241993122459</v>
      </c>
      <c r="H376" s="13">
        <v>4890.4137653959078</v>
      </c>
      <c r="I376" s="13">
        <v>703.83208578948279</v>
      </c>
    </row>
    <row r="377" spans="1:9" x14ac:dyDescent="0.3">
      <c r="A377" s="3">
        <v>44013</v>
      </c>
      <c r="B377" s="4">
        <f>data_nsa!K377</f>
        <v>105.1413</v>
      </c>
      <c r="C377" s="4">
        <f>data_nsa!N377</f>
        <v>104.9348</v>
      </c>
      <c r="D377" s="4">
        <f>data_nsa!Q377</f>
        <v>4046.2550000000001</v>
      </c>
      <c r="E377" s="4">
        <f>data_nsa!T377</f>
        <v>787.09140000000002</v>
      </c>
      <c r="F377" s="13">
        <v>105.54009285082407</v>
      </c>
      <c r="G377" s="13">
        <v>105.28506122739206</v>
      </c>
      <c r="H377" s="13">
        <v>4904.3437505700967</v>
      </c>
      <c r="I377" s="13">
        <v>704.76786982982367</v>
      </c>
    </row>
    <row r="378" spans="1:9" x14ac:dyDescent="0.3">
      <c r="A378" s="3">
        <v>44044</v>
      </c>
      <c r="B378" s="4">
        <f>data_nsa!K378</f>
        <v>105.2946</v>
      </c>
      <c r="C378" s="4">
        <f>data_nsa!N378</f>
        <v>105.2937</v>
      </c>
      <c r="D378" s="4">
        <f>data_nsa!Q378</f>
        <v>3798.3009999999999</v>
      </c>
      <c r="E378" s="4">
        <f>data_nsa!T378</f>
        <v>778.3057</v>
      </c>
      <c r="F378" s="13">
        <v>105.75580301664073</v>
      </c>
      <c r="G378" s="13">
        <v>105.49770252355954</v>
      </c>
      <c r="H378" s="13">
        <v>4918.2737357442847</v>
      </c>
      <c r="I378" s="13">
        <v>705.70365387016454</v>
      </c>
    </row>
    <row r="379" spans="1:9" x14ac:dyDescent="0.3">
      <c r="A379" s="3">
        <v>44075</v>
      </c>
      <c r="B379" s="4">
        <f>data_nsa!K379</f>
        <v>105.8466</v>
      </c>
      <c r="C379" s="4">
        <f>data_nsa!N379</f>
        <v>105.8359</v>
      </c>
      <c r="D379" s="4">
        <f>data_nsa!Q379</f>
        <v>3637.6790000000001</v>
      </c>
      <c r="E379" s="4">
        <f>data_nsa!T379</f>
        <v>767.69200000000001</v>
      </c>
      <c r="F379" s="13">
        <v>105.97151318245739</v>
      </c>
      <c r="G379" s="13">
        <v>105.71034381972702</v>
      </c>
      <c r="H379" s="13">
        <v>4932.2037209184737</v>
      </c>
      <c r="I379" s="13">
        <v>706.63943791050542</v>
      </c>
    </row>
    <row r="380" spans="1:9" x14ac:dyDescent="0.3">
      <c r="A380" s="3">
        <v>44105</v>
      </c>
      <c r="B380" s="4">
        <f>data_nsa!K380</f>
        <v>106.1983</v>
      </c>
      <c r="C380" s="4">
        <f>data_nsa!N380</f>
        <v>106.3627</v>
      </c>
      <c r="D380" s="4">
        <f>data_nsa!Q380</f>
        <v>3655.7130000000002</v>
      </c>
      <c r="E380" s="4">
        <f>data_nsa!T380</f>
        <v>782.63710000000003</v>
      </c>
      <c r="F380" s="13">
        <v>106.18722334827405</v>
      </c>
      <c r="G380" s="13">
        <v>105.92298511589449</v>
      </c>
      <c r="H380" s="13">
        <v>4946.1337060926626</v>
      </c>
      <c r="I380" s="13">
        <v>707.5752219508463</v>
      </c>
    </row>
    <row r="381" spans="1:9" x14ac:dyDescent="0.3">
      <c r="A381" s="3">
        <v>44136</v>
      </c>
      <c r="B381" s="4">
        <f>data_nsa!K381</f>
        <v>106.39109999999999</v>
      </c>
      <c r="C381" s="4">
        <f>data_nsa!N381</f>
        <v>106.4765</v>
      </c>
      <c r="D381" s="4">
        <f>data_nsa!Q381</f>
        <v>4058.288</v>
      </c>
      <c r="E381" s="4">
        <f>data_nsa!T381</f>
        <v>754.32619999999997</v>
      </c>
      <c r="F381" s="13">
        <v>106.40293351409073</v>
      </c>
      <c r="G381" s="13">
        <v>106.13562641206197</v>
      </c>
      <c r="H381" s="13">
        <v>4960.0636912668506</v>
      </c>
      <c r="I381" s="13">
        <v>708.51100599118718</v>
      </c>
    </row>
    <row r="382" spans="1:9" x14ac:dyDescent="0.3">
      <c r="A382" s="3">
        <v>44166</v>
      </c>
      <c r="B382" s="4">
        <f>data_nsa!K382</f>
        <v>106.8633</v>
      </c>
      <c r="C382" s="4">
        <f>data_nsa!N382</f>
        <v>106.82250000000001</v>
      </c>
      <c r="D382" s="4">
        <f>data_nsa!Q382</f>
        <v>4165.5119999999997</v>
      </c>
      <c r="E382" s="4">
        <f>data_nsa!T382</f>
        <v>730.577</v>
      </c>
      <c r="F382" s="13">
        <v>106.61864367990739</v>
      </c>
      <c r="G382" s="13">
        <v>106.34826770822944</v>
      </c>
      <c r="H382" s="13">
        <v>4973.9936764410395</v>
      </c>
      <c r="I382" s="13">
        <v>709.44679003152805</v>
      </c>
    </row>
    <row r="383" spans="1:9" x14ac:dyDescent="0.3">
      <c r="A383" s="3">
        <v>44197</v>
      </c>
      <c r="B383" s="4">
        <f>data_nsa!K383</f>
        <v>107.4177</v>
      </c>
      <c r="C383" s="4">
        <f>data_nsa!N383</f>
        <v>107.1724</v>
      </c>
      <c r="D383" s="4">
        <f>data_nsa!Q383</f>
        <v>4169.8540000000003</v>
      </c>
      <c r="E383" s="4">
        <f>data_nsa!T383</f>
        <v>726.36959999999999</v>
      </c>
      <c r="F383" s="13">
        <v>106.83435384572405</v>
      </c>
      <c r="G383" s="13">
        <v>106.56090900439692</v>
      </c>
      <c r="H383" s="13">
        <v>4987.9236616152275</v>
      </c>
      <c r="I383" s="13">
        <v>710.38257407186893</v>
      </c>
    </row>
    <row r="384" spans="1:9" x14ac:dyDescent="0.3">
      <c r="A384" s="3">
        <v>44228</v>
      </c>
      <c r="B384" s="4">
        <f>data_nsa!K384</f>
        <v>107.65989999999999</v>
      </c>
      <c r="C384" s="4">
        <f>data_nsa!N384</f>
        <v>107.20350000000001</v>
      </c>
      <c r="D384" s="4">
        <f>data_nsa!Q384</f>
        <v>4507.8100000000004</v>
      </c>
      <c r="E384" s="4">
        <f>data_nsa!T384</f>
        <v>732.05939999999998</v>
      </c>
      <c r="F384" s="13">
        <v>107.05006401154071</v>
      </c>
      <c r="G384" s="13">
        <v>106.77355030056439</v>
      </c>
      <c r="H384" s="13">
        <v>5001.8536467894164</v>
      </c>
      <c r="I384" s="13">
        <v>711.31835811220981</v>
      </c>
    </row>
    <row r="385" spans="1:9" x14ac:dyDescent="0.3">
      <c r="A385" s="3">
        <v>44256</v>
      </c>
      <c r="B385" s="4">
        <f>data_nsa!K385</f>
        <v>107.9871</v>
      </c>
      <c r="C385" s="4">
        <f>data_nsa!N385</f>
        <v>107.3241</v>
      </c>
      <c r="D385" s="4">
        <f>data_nsa!Q385</f>
        <v>4768.78</v>
      </c>
      <c r="E385" s="4">
        <f>data_nsa!T385</f>
        <v>724.51829999999995</v>
      </c>
      <c r="F385" s="13">
        <v>107.26577417735737</v>
      </c>
      <c r="G385" s="13">
        <v>106.98619159673187</v>
      </c>
      <c r="H385" s="13">
        <v>5015.7836319636053</v>
      </c>
      <c r="I385" s="13">
        <v>712.25414215255068</v>
      </c>
    </row>
    <row r="386" spans="1:9" x14ac:dyDescent="0.3">
      <c r="A386" s="3">
        <v>44287</v>
      </c>
      <c r="B386" s="4">
        <f>data_nsa!K386</f>
        <v>108.3407</v>
      </c>
      <c r="C386" s="4">
        <f>data_nsa!N386</f>
        <v>107.68470000000001</v>
      </c>
      <c r="D386" s="4">
        <f>data_nsa!Q386</f>
        <v>4425.1409999999996</v>
      </c>
      <c r="E386" s="4">
        <f>data_nsa!T386</f>
        <v>720.41330000000005</v>
      </c>
      <c r="F386" s="13">
        <v>107.48148434317403</v>
      </c>
      <c r="G386" s="13">
        <v>107.19883289289935</v>
      </c>
      <c r="H386" s="13">
        <v>5029.7136171377933</v>
      </c>
      <c r="I386" s="13">
        <v>713.18992619289156</v>
      </c>
    </row>
    <row r="387" spans="1:9" x14ac:dyDescent="0.3">
      <c r="A387" s="3">
        <v>44317</v>
      </c>
      <c r="B387" s="4">
        <f>data_nsa!K387</f>
        <v>108.7259</v>
      </c>
      <c r="C387" s="4">
        <f>data_nsa!N387</f>
        <v>108.06270000000001</v>
      </c>
      <c r="D387" s="4">
        <f>data_nsa!Q387</f>
        <v>4449.5159999999996</v>
      </c>
      <c r="E387" s="4">
        <f>data_nsa!T387</f>
        <v>713.50019999999995</v>
      </c>
      <c r="F387" s="13">
        <v>107.69719450899069</v>
      </c>
      <c r="G387" s="13">
        <v>107.41147418906682</v>
      </c>
      <c r="H387" s="13">
        <v>5043.6436023119822</v>
      </c>
      <c r="I387" s="13">
        <v>714.12571023323244</v>
      </c>
    </row>
    <row r="388" spans="1:9" x14ac:dyDescent="0.3">
      <c r="A388" s="3">
        <v>44348</v>
      </c>
      <c r="B388" s="4">
        <f>data_nsa!K388</f>
        <v>109.1412</v>
      </c>
      <c r="C388" s="4">
        <f>data_nsa!N388</f>
        <v>108.1228</v>
      </c>
      <c r="D388" s="4">
        <f>data_nsa!Q388</f>
        <v>4363.692</v>
      </c>
      <c r="E388" s="4">
        <f>data_nsa!T388</f>
        <v>730.16859999999997</v>
      </c>
      <c r="F388" s="13">
        <v>107.91290467480735</v>
      </c>
      <c r="G388" s="13">
        <v>107.6241154852343</v>
      </c>
      <c r="H388" s="13">
        <v>5057.5735874861712</v>
      </c>
      <c r="I388" s="13">
        <v>715.06149427357332</v>
      </c>
    </row>
    <row r="389" spans="1:9" x14ac:dyDescent="0.3">
      <c r="A389" s="3">
        <v>44378</v>
      </c>
      <c r="B389" s="4">
        <f>data_nsa!K389</f>
        <v>109.91200000000001</v>
      </c>
      <c r="C389" s="4">
        <f>data_nsa!N389</f>
        <v>108.95059999999999</v>
      </c>
      <c r="D389" s="4">
        <f>data_nsa!Q389</f>
        <v>4288.5860000000002</v>
      </c>
      <c r="E389" s="4">
        <f>data_nsa!T389</f>
        <v>752.88019999999995</v>
      </c>
      <c r="F389" s="13">
        <v>108.12861484062401</v>
      </c>
      <c r="G389" s="13">
        <v>107.83675678140177</v>
      </c>
      <c r="H389" s="13">
        <v>5071.5035726603592</v>
      </c>
      <c r="I389" s="13">
        <v>715.99727831391419</v>
      </c>
    </row>
    <row r="390" spans="1:9" x14ac:dyDescent="0.3">
      <c r="A390" s="3">
        <v>44409</v>
      </c>
      <c r="B390" s="4">
        <f>data_nsa!K390</f>
        <v>110.3293</v>
      </c>
      <c r="C390" s="4">
        <f>data_nsa!N390</f>
        <v>109.3556</v>
      </c>
      <c r="D390" s="4">
        <f>data_nsa!Q390</f>
        <v>4516.5360000000001</v>
      </c>
      <c r="E390" s="4">
        <f>data_nsa!T390</f>
        <v>772.61530000000005</v>
      </c>
      <c r="F390" s="13">
        <v>108.34432500644067</v>
      </c>
      <c r="G390" s="13">
        <v>108.04939807756925</v>
      </c>
      <c r="H390" s="13">
        <v>5085.4335578345481</v>
      </c>
      <c r="I390" s="13">
        <v>716.93306235425507</v>
      </c>
    </row>
    <row r="391" spans="1:9" x14ac:dyDescent="0.3">
      <c r="A391" s="3">
        <v>44440</v>
      </c>
      <c r="B391" s="4">
        <f>data_nsa!K391</f>
        <v>111.5082</v>
      </c>
      <c r="C391" s="4">
        <f>data_nsa!N391</f>
        <v>110.2908</v>
      </c>
      <c r="D391" s="4">
        <f>data_nsa!Q391</f>
        <v>4375.1670000000004</v>
      </c>
      <c r="E391" s="4">
        <f>data_nsa!T391</f>
        <v>778.71299999999997</v>
      </c>
      <c r="F391" s="13">
        <v>108.56003517225733</v>
      </c>
      <c r="G391" s="13">
        <v>108.26203937373673</v>
      </c>
      <c r="H391" s="13">
        <v>5099.363543008737</v>
      </c>
      <c r="I391" s="13">
        <v>717.86884639459595</v>
      </c>
    </row>
    <row r="392" spans="1:9" x14ac:dyDescent="0.3">
      <c r="A392" s="3">
        <v>44470</v>
      </c>
      <c r="B392" s="4">
        <f>data_nsa!K392</f>
        <v>112.5758</v>
      </c>
      <c r="C392" s="4">
        <f>data_nsa!N392</f>
        <v>110.54640000000001</v>
      </c>
      <c r="D392" s="4">
        <f>data_nsa!Q392</f>
        <v>4242.8209999999999</v>
      </c>
      <c r="E392" s="4">
        <f>data_nsa!T392</f>
        <v>806.30409999999995</v>
      </c>
      <c r="F392" s="13">
        <v>108.77574533807399</v>
      </c>
      <c r="G392" s="13">
        <v>108.4746806699042</v>
      </c>
      <c r="H392" s="13">
        <v>5113.293528182925</v>
      </c>
      <c r="I392" s="13">
        <v>718.80463043493683</v>
      </c>
    </row>
    <row r="393" spans="1:9" x14ac:dyDescent="0.3">
      <c r="A393" s="3">
        <v>44501</v>
      </c>
      <c r="B393" s="4">
        <f>data_nsa!K393</f>
        <v>113.5099</v>
      </c>
      <c r="C393" s="4">
        <f>data_nsa!N393</f>
        <v>111.4547</v>
      </c>
      <c r="D393" s="4">
        <f>data_nsa!Q393</f>
        <v>4448.8100000000004</v>
      </c>
      <c r="E393" s="4">
        <f>data_nsa!T393</f>
        <v>803.28949999999998</v>
      </c>
      <c r="F393" s="13">
        <v>108.99145550389065</v>
      </c>
      <c r="G393" s="13">
        <v>108.68732196607168</v>
      </c>
      <c r="H393" s="13">
        <v>5127.2235133571139</v>
      </c>
      <c r="I393" s="13">
        <v>719.7404144752777</v>
      </c>
    </row>
    <row r="394" spans="1:9" x14ac:dyDescent="0.3">
      <c r="A394" s="3">
        <v>44531</v>
      </c>
      <c r="B394" s="4">
        <f>data_nsa!K394</f>
        <v>114.5172</v>
      </c>
      <c r="C394" s="4">
        <f>data_nsa!N394</f>
        <v>112.3232</v>
      </c>
      <c r="D394" s="4">
        <f>data_nsa!Q394</f>
        <v>4297.3760000000002</v>
      </c>
      <c r="E394" s="4">
        <f>data_nsa!T394</f>
        <v>845.83640000000003</v>
      </c>
      <c r="F394" s="13">
        <v>109.20716566970731</v>
      </c>
      <c r="G394" s="13">
        <v>108.89996326223915</v>
      </c>
      <c r="H394" s="13">
        <v>5141.1534985313028</v>
      </c>
      <c r="I394" s="13">
        <v>720.67619851561858</v>
      </c>
    </row>
    <row r="395" spans="1:9" x14ac:dyDescent="0.3">
      <c r="A395" s="3">
        <v>44562</v>
      </c>
      <c r="B395" s="4">
        <f>data_nsa!K395</f>
        <v>115.6859</v>
      </c>
      <c r="C395" s="4">
        <f>data_nsa!N395</f>
        <v>113.40649999999999</v>
      </c>
      <c r="D395" s="4">
        <f>data_nsa!Q395</f>
        <v>4443.634</v>
      </c>
      <c r="E395" s="4">
        <f>data_nsa!T395</f>
        <v>824.70219999999995</v>
      </c>
      <c r="F395" s="13">
        <v>109.42287583552397</v>
      </c>
      <c r="G395" s="13">
        <v>109.11260455840663</v>
      </c>
      <c r="H395" s="13">
        <v>5155.0834837054908</v>
      </c>
      <c r="I395" s="13">
        <v>721.61198255595946</v>
      </c>
    </row>
    <row r="396" spans="1:9" x14ac:dyDescent="0.3">
      <c r="A396" s="3">
        <v>44593</v>
      </c>
      <c r="B396" s="4">
        <f>data_nsa!K396</f>
        <v>116.06959999999999</v>
      </c>
      <c r="C396" s="4">
        <f>data_nsa!N396</f>
        <v>114.1669</v>
      </c>
      <c r="D396" s="4">
        <f>data_nsa!Q396</f>
        <v>4454.6679999999997</v>
      </c>
      <c r="E396" s="4">
        <f>data_nsa!T396</f>
        <v>815.91219999999998</v>
      </c>
      <c r="F396" s="13">
        <v>109.63858600134063</v>
      </c>
      <c r="G396" s="13">
        <v>109.32524585457411</v>
      </c>
      <c r="H396" s="13">
        <v>5169.0134688796797</v>
      </c>
      <c r="I396" s="13">
        <v>722.54776659630033</v>
      </c>
    </row>
    <row r="397" spans="1:9" x14ac:dyDescent="0.3">
      <c r="A397" s="3">
        <v>44621</v>
      </c>
      <c r="B397" s="4">
        <f>data_nsa!K397</f>
        <v>118.1666</v>
      </c>
      <c r="C397" s="4">
        <f>data_nsa!N397</f>
        <v>115.544</v>
      </c>
      <c r="D397" s="4">
        <f>data_nsa!Q397</f>
        <v>4785.1490000000003</v>
      </c>
      <c r="E397" s="4">
        <f>data_nsa!T397</f>
        <v>797.13729999999998</v>
      </c>
      <c r="F397" s="13">
        <v>109.85429616715729</v>
      </c>
      <c r="G397" s="13">
        <v>109.53788715074158</v>
      </c>
      <c r="H397" s="13">
        <v>5182.9434540538678</v>
      </c>
      <c r="I397" s="13">
        <v>723.48355063664121</v>
      </c>
    </row>
    <row r="398" spans="1:9" x14ac:dyDescent="0.3">
      <c r="A398" s="3">
        <v>44652</v>
      </c>
      <c r="B398" s="4">
        <f>data_nsa!K398</f>
        <v>119.7424</v>
      </c>
      <c r="C398" s="4">
        <f>data_nsa!N398</f>
        <v>116.6315</v>
      </c>
      <c r="D398" s="4">
        <f>data_nsa!Q398</f>
        <v>4736.5169999999998</v>
      </c>
      <c r="E398" s="4">
        <f>data_nsa!T398</f>
        <v>829.28989999999999</v>
      </c>
      <c r="F398" s="13">
        <v>110.07000633297397</v>
      </c>
      <c r="G398" s="13">
        <v>109.75052844690906</v>
      </c>
      <c r="H398" s="13">
        <v>5196.8734392280567</v>
      </c>
      <c r="I398" s="13">
        <v>724.41933467698209</v>
      </c>
    </row>
    <row r="399" spans="1:9" x14ac:dyDescent="0.3">
      <c r="A399" s="3">
        <v>44682</v>
      </c>
      <c r="B399" s="4">
        <f>data_nsa!K399</f>
        <v>121.2998</v>
      </c>
      <c r="C399" s="4">
        <f>data_nsa!N399</f>
        <v>117.8372</v>
      </c>
      <c r="D399" s="4">
        <f>data_nsa!Q399</f>
        <v>5448.6540000000005</v>
      </c>
      <c r="E399" s="4">
        <f>data_nsa!T399</f>
        <v>853.21090000000004</v>
      </c>
      <c r="F399" s="13">
        <v>110.28571649879063</v>
      </c>
      <c r="G399" s="13">
        <v>109.96316974307653</v>
      </c>
      <c r="H399" s="13">
        <v>5210.8034244022456</v>
      </c>
      <c r="I399" s="13">
        <v>725.35511871732297</v>
      </c>
    </row>
    <row r="400" spans="1:9" x14ac:dyDescent="0.3">
      <c r="A400" s="3">
        <v>44713</v>
      </c>
      <c r="B400" s="4">
        <f>data_nsa!K400</f>
        <v>122.7704</v>
      </c>
      <c r="C400" s="4">
        <f>data_nsa!N400</f>
        <v>118.81699999999999</v>
      </c>
      <c r="D400" s="4">
        <f>data_nsa!Q400</f>
        <v>4993.3519999999999</v>
      </c>
      <c r="E400" s="4">
        <f>data_nsa!T400</f>
        <v>862.89509999999996</v>
      </c>
      <c r="F400" s="13">
        <v>110.50142666460729</v>
      </c>
      <c r="G400" s="13">
        <v>110.17581103924401</v>
      </c>
      <c r="H400" s="13">
        <v>5224.7334095764336</v>
      </c>
      <c r="I400" s="13">
        <v>726.29090275766384</v>
      </c>
    </row>
    <row r="401" spans="1:9" x14ac:dyDescent="0.3">
      <c r="A401" s="3">
        <v>44743</v>
      </c>
      <c r="B401" s="4">
        <f>data_nsa!K401</f>
        <v>124.3008</v>
      </c>
      <c r="C401" s="4">
        <f>data_nsa!N401</f>
        <v>119.89879999999999</v>
      </c>
      <c r="D401" s="4">
        <f>data_nsa!Q401</f>
        <v>5314.6369999999997</v>
      </c>
      <c r="E401" s="4">
        <f>data_nsa!T401</f>
        <v>956.41819999999996</v>
      </c>
      <c r="F401" s="13">
        <v>110.71713683042395</v>
      </c>
      <c r="G401" s="13">
        <v>110.38845233541149</v>
      </c>
      <c r="H401" s="13">
        <v>5238.6633947506225</v>
      </c>
      <c r="I401" s="13">
        <v>727.22668679800472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32D3-DA55-428A-A41E-C5830631D53C}">
  <dimension ref="A1:D403"/>
  <sheetViews>
    <sheetView workbookViewId="0">
      <pane xSplit="1" ySplit="3" topLeftCell="B380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4.4" x14ac:dyDescent="0.3"/>
  <cols>
    <col min="1" max="1" width="15" customWidth="1"/>
    <col min="2" max="3" width="20" customWidth="1"/>
  </cols>
  <sheetData>
    <row r="1" spans="1:4" ht="15.6" x14ac:dyDescent="0.3">
      <c r="A1" s="5" t="s">
        <v>0</v>
      </c>
      <c r="B1" s="5"/>
      <c r="C1" s="5"/>
      <c r="D1" s="5"/>
    </row>
    <row r="3" spans="1:4" ht="15.6" x14ac:dyDescent="0.3">
      <c r="A3" s="2" t="s">
        <v>2</v>
      </c>
      <c r="B3" s="2" t="s">
        <v>3</v>
      </c>
      <c r="C3" s="2" t="s">
        <v>4</v>
      </c>
    </row>
    <row r="4" spans="1:4" x14ac:dyDescent="0.3">
      <c r="A4" s="3">
        <v>32599</v>
      </c>
      <c r="B4" s="4">
        <v>17.325726100000001</v>
      </c>
      <c r="C4" s="4">
        <v>16.982539200000002</v>
      </c>
    </row>
    <row r="5" spans="1:4" x14ac:dyDescent="0.3">
      <c r="A5" s="3">
        <v>32629</v>
      </c>
      <c r="B5" s="4">
        <v>17.665932940000001</v>
      </c>
      <c r="C5" s="4">
        <v>17.21424026</v>
      </c>
    </row>
    <row r="6" spans="1:4" x14ac:dyDescent="0.3">
      <c r="A6" s="3">
        <v>32660</v>
      </c>
      <c r="B6" s="4">
        <v>17.977622050000001</v>
      </c>
      <c r="C6" s="4">
        <v>17.553773100000001</v>
      </c>
    </row>
    <row r="7" spans="1:4" x14ac:dyDescent="0.3">
      <c r="A7" s="3">
        <v>32690</v>
      </c>
      <c r="B7" s="4">
        <v>18.30505883</v>
      </c>
      <c r="C7" s="4">
        <v>17.853565329999999</v>
      </c>
    </row>
    <row r="8" spans="1:4" x14ac:dyDescent="0.3">
      <c r="A8" s="3">
        <v>32721</v>
      </c>
      <c r="B8" s="4">
        <v>18.48790885</v>
      </c>
      <c r="C8" s="4">
        <v>18.025938759999999</v>
      </c>
    </row>
    <row r="9" spans="1:4" x14ac:dyDescent="0.3">
      <c r="A9" s="3">
        <v>32752</v>
      </c>
      <c r="B9" s="4">
        <v>18.881078259999999</v>
      </c>
      <c r="C9" s="4">
        <v>18.323676450000001</v>
      </c>
    </row>
    <row r="10" spans="1:4" x14ac:dyDescent="0.3">
      <c r="A10" s="3">
        <v>32782</v>
      </c>
      <c r="B10" s="4">
        <v>19.425764359999999</v>
      </c>
      <c r="C10" s="4">
        <v>18.664603679999999</v>
      </c>
    </row>
    <row r="11" spans="1:4" x14ac:dyDescent="0.3">
      <c r="A11" s="3">
        <v>32813</v>
      </c>
      <c r="B11" s="4">
        <v>19.7605383</v>
      </c>
      <c r="C11" s="4">
        <v>18.898262800000001</v>
      </c>
    </row>
    <row r="12" spans="1:4" x14ac:dyDescent="0.3">
      <c r="A12" s="3">
        <v>32843</v>
      </c>
      <c r="B12" s="4">
        <v>20.178594220000001</v>
      </c>
      <c r="C12" s="4">
        <v>19.242823789999999</v>
      </c>
    </row>
    <row r="13" spans="1:4" x14ac:dyDescent="0.3">
      <c r="A13" s="3">
        <v>32874</v>
      </c>
      <c r="B13" s="4">
        <v>20.683376209999999</v>
      </c>
      <c r="C13" s="4">
        <v>19.590977339999998</v>
      </c>
    </row>
    <row r="14" spans="1:4" x14ac:dyDescent="0.3">
      <c r="A14" s="3">
        <v>32905</v>
      </c>
      <c r="B14" s="4">
        <v>20.743486099999998</v>
      </c>
      <c r="C14" s="4">
        <v>19.762011690000001</v>
      </c>
    </row>
    <row r="15" spans="1:4" x14ac:dyDescent="0.3">
      <c r="A15" s="3">
        <v>32933</v>
      </c>
      <c r="B15" s="4">
        <v>21.244161170000002</v>
      </c>
      <c r="C15" s="4">
        <v>20.437491390000002</v>
      </c>
    </row>
    <row r="16" spans="1:4" x14ac:dyDescent="0.3">
      <c r="A16" s="3">
        <v>32964</v>
      </c>
      <c r="B16" s="4">
        <v>21.622733740000001</v>
      </c>
      <c r="C16" s="4">
        <v>20.856257960000001</v>
      </c>
    </row>
    <row r="17" spans="1:3" x14ac:dyDescent="0.3">
      <c r="A17" s="3">
        <v>32994</v>
      </c>
      <c r="B17" s="4">
        <v>21.95238501</v>
      </c>
      <c r="C17" s="4">
        <v>21.210030100000001</v>
      </c>
    </row>
    <row r="18" spans="1:3" x14ac:dyDescent="0.3">
      <c r="A18" s="3">
        <v>33025</v>
      </c>
      <c r="B18" s="4">
        <v>22.434390440000001</v>
      </c>
      <c r="C18" s="4">
        <v>21.628255159999998</v>
      </c>
    </row>
    <row r="19" spans="1:3" x14ac:dyDescent="0.3">
      <c r="A19" s="3">
        <v>33055</v>
      </c>
      <c r="B19" s="4">
        <v>22.807631709999999</v>
      </c>
      <c r="C19" s="4">
        <v>21.916317599999999</v>
      </c>
    </row>
    <row r="20" spans="1:3" x14ac:dyDescent="0.3">
      <c r="A20" s="3">
        <v>33086</v>
      </c>
      <c r="B20" s="4">
        <v>23.26661915</v>
      </c>
      <c r="C20" s="4">
        <v>22.1773539</v>
      </c>
    </row>
    <row r="21" spans="1:3" x14ac:dyDescent="0.3">
      <c r="A21" s="3">
        <v>33117</v>
      </c>
      <c r="B21" s="4">
        <v>24.405476879999998</v>
      </c>
      <c r="C21" s="4">
        <v>22.684822700000002</v>
      </c>
    </row>
    <row r="22" spans="1:3" x14ac:dyDescent="0.3">
      <c r="A22" s="3">
        <v>33147</v>
      </c>
      <c r="B22" s="4">
        <v>25.33800922</v>
      </c>
      <c r="C22" s="4">
        <v>23.13818822</v>
      </c>
    </row>
    <row r="23" spans="1:3" x14ac:dyDescent="0.3">
      <c r="A23" s="3">
        <v>33178</v>
      </c>
      <c r="B23" s="4">
        <v>25.56136798</v>
      </c>
      <c r="C23" s="4">
        <v>23.513306270000001</v>
      </c>
    </row>
    <row r="24" spans="1:3" x14ac:dyDescent="0.3">
      <c r="A24" s="3">
        <v>33208</v>
      </c>
      <c r="B24" s="4">
        <v>25.694088950000001</v>
      </c>
      <c r="C24" s="4">
        <v>23.924508629999998</v>
      </c>
    </row>
    <row r="25" spans="1:3" x14ac:dyDescent="0.3">
      <c r="A25" s="3">
        <v>33239</v>
      </c>
      <c r="B25" s="4">
        <v>25.80320321</v>
      </c>
      <c r="C25" s="4">
        <v>24.330537679999999</v>
      </c>
    </row>
    <row r="26" spans="1:3" x14ac:dyDescent="0.3">
      <c r="A26" s="3">
        <v>33270</v>
      </c>
      <c r="B26" s="4">
        <v>25.835794679999999</v>
      </c>
      <c r="C26" s="4">
        <v>24.56400575</v>
      </c>
    </row>
    <row r="27" spans="1:3" x14ac:dyDescent="0.3">
      <c r="A27" s="3">
        <v>33298</v>
      </c>
      <c r="B27" s="4">
        <v>26.135827150000001</v>
      </c>
      <c r="C27" s="4">
        <v>25.104042360000001</v>
      </c>
    </row>
    <row r="28" spans="1:3" x14ac:dyDescent="0.3">
      <c r="A28" s="3">
        <v>33329</v>
      </c>
      <c r="B28" s="4">
        <v>26.61755677</v>
      </c>
      <c r="C28" s="4">
        <v>25.56236127</v>
      </c>
    </row>
    <row r="29" spans="1:3" x14ac:dyDescent="0.3">
      <c r="A29" s="3">
        <v>33359</v>
      </c>
      <c r="B29" s="4">
        <v>27.280588779999999</v>
      </c>
      <c r="C29" s="4">
        <v>26.253259830000001</v>
      </c>
    </row>
    <row r="30" spans="1:3" x14ac:dyDescent="0.3">
      <c r="A30" s="3">
        <v>33390</v>
      </c>
      <c r="B30" s="4">
        <v>27.783180730000002</v>
      </c>
      <c r="C30" s="4">
        <v>26.691101719999999</v>
      </c>
    </row>
    <row r="31" spans="1:3" x14ac:dyDescent="0.3">
      <c r="A31" s="3">
        <v>33420</v>
      </c>
      <c r="B31" s="4">
        <v>28.285476840000001</v>
      </c>
      <c r="C31" s="4">
        <v>27.078374620000002</v>
      </c>
    </row>
    <row r="32" spans="1:3" x14ac:dyDescent="0.3">
      <c r="A32" s="3">
        <v>33451</v>
      </c>
      <c r="B32" s="4">
        <v>28.62986416</v>
      </c>
      <c r="C32" s="4">
        <v>27.434078110000002</v>
      </c>
    </row>
    <row r="33" spans="1:3" x14ac:dyDescent="0.3">
      <c r="A33" s="3">
        <v>33482</v>
      </c>
      <c r="B33" s="4">
        <v>29.003141249999999</v>
      </c>
      <c r="C33" s="4">
        <v>27.632509389999999</v>
      </c>
    </row>
    <row r="34" spans="1:3" x14ac:dyDescent="0.3">
      <c r="A34" s="3">
        <v>33512</v>
      </c>
      <c r="B34" s="4">
        <v>29.84155823</v>
      </c>
      <c r="C34" s="4">
        <v>28.09162323</v>
      </c>
    </row>
    <row r="35" spans="1:3" x14ac:dyDescent="0.3">
      <c r="A35" s="3">
        <v>33543</v>
      </c>
      <c r="B35" s="4">
        <v>30.116924239999999</v>
      </c>
      <c r="C35" s="4">
        <v>28.454992069999999</v>
      </c>
    </row>
    <row r="36" spans="1:3" x14ac:dyDescent="0.3">
      <c r="A36" s="3">
        <v>33573</v>
      </c>
      <c r="B36" s="4">
        <v>30.487101559999999</v>
      </c>
      <c r="C36" s="4">
        <v>28.867655190000001</v>
      </c>
    </row>
    <row r="37" spans="1:3" x14ac:dyDescent="0.3">
      <c r="A37" s="3">
        <v>33604</v>
      </c>
      <c r="B37" s="4">
        <v>30.824228510000001</v>
      </c>
      <c r="C37" s="4">
        <v>29.31260704</v>
      </c>
    </row>
    <row r="38" spans="1:3" x14ac:dyDescent="0.3">
      <c r="A38" s="3">
        <v>33635</v>
      </c>
      <c r="B38" s="4">
        <v>30.630737759999999</v>
      </c>
      <c r="C38" s="4">
        <v>29.619034060000001</v>
      </c>
    </row>
    <row r="39" spans="1:3" x14ac:dyDescent="0.3">
      <c r="A39" s="3">
        <v>33664</v>
      </c>
      <c r="B39" s="4">
        <v>30.845121809999998</v>
      </c>
      <c r="C39" s="4">
        <v>30.15126965</v>
      </c>
    </row>
    <row r="40" spans="1:3" x14ac:dyDescent="0.3">
      <c r="A40" s="3">
        <v>33695</v>
      </c>
      <c r="B40" s="4">
        <v>31.25041581</v>
      </c>
      <c r="C40" s="4">
        <v>30.492381439999999</v>
      </c>
    </row>
    <row r="41" spans="1:3" x14ac:dyDescent="0.3">
      <c r="A41" s="3">
        <v>33725</v>
      </c>
      <c r="B41" s="4">
        <v>31.585784499999999</v>
      </c>
      <c r="C41" s="4">
        <v>30.970575119999999</v>
      </c>
    </row>
    <row r="42" spans="1:3" x14ac:dyDescent="0.3">
      <c r="A42" s="3">
        <v>33756</v>
      </c>
      <c r="B42" s="4">
        <v>31.801441409999999</v>
      </c>
      <c r="C42" s="4">
        <v>31.254131900000001</v>
      </c>
    </row>
    <row r="43" spans="1:3" x14ac:dyDescent="0.3">
      <c r="A43" s="3">
        <v>33786</v>
      </c>
      <c r="B43" s="4">
        <v>32.156994640000001</v>
      </c>
      <c r="C43" s="4">
        <v>31.472138560000001</v>
      </c>
    </row>
    <row r="44" spans="1:3" x14ac:dyDescent="0.3">
      <c r="A44" s="3">
        <v>33817</v>
      </c>
      <c r="B44" s="4">
        <v>32.614895359999998</v>
      </c>
      <c r="C44" s="4">
        <v>31.882663820000001</v>
      </c>
    </row>
    <row r="45" spans="1:3" x14ac:dyDescent="0.3">
      <c r="A45" s="3">
        <v>33848</v>
      </c>
      <c r="B45" s="4">
        <v>33.375830919999999</v>
      </c>
      <c r="C45" s="4">
        <v>32.317906729999997</v>
      </c>
    </row>
    <row r="46" spans="1:3" x14ac:dyDescent="0.3">
      <c r="A46" s="3">
        <v>33878</v>
      </c>
      <c r="B46" s="4">
        <v>33.850314560000001</v>
      </c>
      <c r="C46" s="4">
        <v>32.691823050000004</v>
      </c>
    </row>
    <row r="47" spans="1:3" x14ac:dyDescent="0.3">
      <c r="A47" s="3">
        <v>33909</v>
      </c>
      <c r="B47" s="4">
        <v>34.333655489999998</v>
      </c>
      <c r="C47" s="4">
        <v>33.099308450000002</v>
      </c>
    </row>
    <row r="48" spans="1:3" x14ac:dyDescent="0.3">
      <c r="A48" s="3">
        <v>33939</v>
      </c>
      <c r="B48" s="4">
        <v>34.358693789999997</v>
      </c>
      <c r="C48" s="4">
        <v>33.401550180000001</v>
      </c>
    </row>
    <row r="49" spans="1:3" x14ac:dyDescent="0.3">
      <c r="A49" s="3">
        <v>33970</v>
      </c>
      <c r="B49" s="4">
        <v>34.416075800000002</v>
      </c>
      <c r="C49" s="4">
        <v>33.841204150000003</v>
      </c>
    </row>
    <row r="50" spans="1:3" x14ac:dyDescent="0.3">
      <c r="A50" s="3">
        <v>34001</v>
      </c>
      <c r="B50" s="4">
        <v>34.554201149999997</v>
      </c>
      <c r="C50" s="4">
        <v>34.267921829999999</v>
      </c>
    </row>
    <row r="51" spans="1:3" x14ac:dyDescent="0.3">
      <c r="A51" s="3">
        <v>34029</v>
      </c>
      <c r="B51" s="4">
        <v>34.749950519999999</v>
      </c>
      <c r="C51" s="4">
        <v>34.897202900000003</v>
      </c>
    </row>
    <row r="52" spans="1:3" x14ac:dyDescent="0.3">
      <c r="A52" s="3">
        <v>34060</v>
      </c>
      <c r="B52" s="4">
        <v>35.236630290000001</v>
      </c>
      <c r="C52" s="4">
        <v>35.489508819999998</v>
      </c>
    </row>
    <row r="53" spans="1:3" x14ac:dyDescent="0.3">
      <c r="A53" s="3">
        <v>34090</v>
      </c>
      <c r="B53" s="4">
        <v>35.751782849999998</v>
      </c>
      <c r="C53" s="4">
        <v>35.971271889999997</v>
      </c>
    </row>
    <row r="54" spans="1:3" x14ac:dyDescent="0.3">
      <c r="A54" s="3">
        <v>34121</v>
      </c>
      <c r="B54" s="4">
        <v>35.928426000000002</v>
      </c>
      <c r="C54" s="4">
        <v>36.239516270000003</v>
      </c>
    </row>
    <row r="55" spans="1:3" x14ac:dyDescent="0.3">
      <c r="A55" s="3">
        <v>34151</v>
      </c>
      <c r="B55" s="4">
        <v>36.281165909999999</v>
      </c>
      <c r="C55" s="4">
        <v>36.526640899999997</v>
      </c>
    </row>
    <row r="56" spans="1:3" x14ac:dyDescent="0.3">
      <c r="A56" s="3">
        <v>34182</v>
      </c>
      <c r="B56" s="4">
        <v>37.055366820000003</v>
      </c>
      <c r="C56" s="4">
        <v>37.109202310000001</v>
      </c>
    </row>
    <row r="57" spans="1:3" x14ac:dyDescent="0.3">
      <c r="A57" s="3">
        <v>34213</v>
      </c>
      <c r="B57" s="4">
        <v>37.487842059999998</v>
      </c>
      <c r="C57" s="4">
        <v>37.420250289999998</v>
      </c>
    </row>
    <row r="58" spans="1:3" x14ac:dyDescent="0.3">
      <c r="A58" s="3">
        <v>34243</v>
      </c>
      <c r="B58" s="4">
        <v>38.453006240000001</v>
      </c>
      <c r="C58" s="4">
        <v>37.895948709999999</v>
      </c>
    </row>
    <row r="59" spans="1:3" x14ac:dyDescent="0.3">
      <c r="A59" s="3">
        <v>34274</v>
      </c>
      <c r="B59" s="4">
        <v>38.484814700000001</v>
      </c>
      <c r="C59" s="4">
        <v>38.251295419999998</v>
      </c>
    </row>
    <row r="60" spans="1:3" x14ac:dyDescent="0.3">
      <c r="A60" s="3">
        <v>34304</v>
      </c>
      <c r="B60" s="4">
        <v>38.561534649999999</v>
      </c>
      <c r="C60" s="4">
        <v>38.849250869999999</v>
      </c>
    </row>
    <row r="61" spans="1:3" x14ac:dyDescent="0.3">
      <c r="A61" s="3">
        <v>34335</v>
      </c>
      <c r="B61" s="4">
        <v>38.962855820000001</v>
      </c>
      <c r="C61" s="4">
        <v>39.28295361</v>
      </c>
    </row>
    <row r="62" spans="1:3" x14ac:dyDescent="0.3">
      <c r="A62" s="3">
        <v>34366</v>
      </c>
      <c r="B62" s="4">
        <v>39.084882469999997</v>
      </c>
      <c r="C62" s="4">
        <v>39.692842370000001</v>
      </c>
    </row>
    <row r="63" spans="1:3" x14ac:dyDescent="0.3">
      <c r="A63" s="3">
        <v>34394</v>
      </c>
      <c r="B63" s="4">
        <v>39.525379800000003</v>
      </c>
      <c r="C63" s="4">
        <v>40.420367519999999</v>
      </c>
    </row>
    <row r="64" spans="1:3" x14ac:dyDescent="0.3">
      <c r="A64" s="3">
        <v>34425</v>
      </c>
      <c r="B64" s="4">
        <v>39.719838410000001</v>
      </c>
      <c r="C64" s="4">
        <v>40.820026929999997</v>
      </c>
    </row>
    <row r="65" spans="1:3" x14ac:dyDescent="0.3">
      <c r="A65" s="3">
        <v>34455</v>
      </c>
      <c r="B65" s="4">
        <v>40.286354879999998</v>
      </c>
      <c r="C65" s="4">
        <v>41.270910870000002</v>
      </c>
    </row>
    <row r="66" spans="1:3" x14ac:dyDescent="0.3">
      <c r="A66" s="3">
        <v>34486</v>
      </c>
      <c r="B66" s="4">
        <v>40.501261210000003</v>
      </c>
      <c r="C66" s="4">
        <v>41.549594120000002</v>
      </c>
    </row>
    <row r="67" spans="1:3" x14ac:dyDescent="0.3">
      <c r="A67" s="3">
        <v>34516</v>
      </c>
      <c r="B67" s="4">
        <v>40.743587660000003</v>
      </c>
      <c r="C67" s="4">
        <v>41.744520450000003</v>
      </c>
    </row>
    <row r="68" spans="1:3" x14ac:dyDescent="0.3">
      <c r="A68" s="3">
        <v>34547</v>
      </c>
      <c r="B68" s="4">
        <v>41.19538773</v>
      </c>
      <c r="C68" s="4">
        <v>41.960324200000002</v>
      </c>
    </row>
    <row r="69" spans="1:3" x14ac:dyDescent="0.3">
      <c r="A69" s="3">
        <v>34578</v>
      </c>
      <c r="B69" s="4">
        <v>41.398434999999999</v>
      </c>
      <c r="C69" s="4">
        <v>42.105269440000001</v>
      </c>
    </row>
    <row r="70" spans="1:3" x14ac:dyDescent="0.3">
      <c r="A70" s="3">
        <v>34608</v>
      </c>
      <c r="B70" s="4">
        <v>41.642277489999998</v>
      </c>
      <c r="C70" s="4">
        <v>42.339308819999999</v>
      </c>
    </row>
    <row r="71" spans="1:3" x14ac:dyDescent="0.3">
      <c r="A71" s="3">
        <v>34639</v>
      </c>
      <c r="B71" s="4">
        <v>41.894086829999999</v>
      </c>
      <c r="C71" s="4">
        <v>42.577583840000003</v>
      </c>
    </row>
    <row r="72" spans="1:3" x14ac:dyDescent="0.3">
      <c r="A72" s="3">
        <v>34669</v>
      </c>
      <c r="B72" s="4">
        <v>42.011723080000003</v>
      </c>
      <c r="C72" s="4">
        <v>43.062008499999997</v>
      </c>
    </row>
    <row r="73" spans="1:3" x14ac:dyDescent="0.3">
      <c r="A73" s="3">
        <v>34700</v>
      </c>
      <c r="B73" s="4">
        <v>42.278183859999999</v>
      </c>
      <c r="C73" s="4">
        <v>43.35827286</v>
      </c>
    </row>
    <row r="74" spans="1:3" x14ac:dyDescent="0.3">
      <c r="A74" s="3">
        <v>34731</v>
      </c>
      <c r="B74" s="4">
        <v>42.491561750000002</v>
      </c>
      <c r="C74" s="4">
        <v>43.600815279999999</v>
      </c>
    </row>
    <row r="75" spans="1:3" x14ac:dyDescent="0.3">
      <c r="A75" s="3">
        <v>34759</v>
      </c>
      <c r="B75" s="4">
        <v>42.751326949999999</v>
      </c>
      <c r="C75" s="4">
        <v>43.934773929999999</v>
      </c>
    </row>
    <row r="76" spans="1:3" x14ac:dyDescent="0.3">
      <c r="A76" s="3">
        <v>34790</v>
      </c>
      <c r="B76" s="4">
        <v>43.011249550000002</v>
      </c>
      <c r="C76" s="4">
        <v>44.233639949999997</v>
      </c>
    </row>
    <row r="77" spans="1:3" x14ac:dyDescent="0.3">
      <c r="A77" s="3">
        <v>34820</v>
      </c>
      <c r="B77" s="4">
        <v>43.273844859999997</v>
      </c>
      <c r="C77" s="4">
        <v>44.504874649999998</v>
      </c>
    </row>
    <row r="78" spans="1:3" x14ac:dyDescent="0.3">
      <c r="A78" s="3">
        <v>34851</v>
      </c>
      <c r="B78" s="4">
        <v>43.593160679999997</v>
      </c>
      <c r="C78" s="4">
        <v>44.737214530000003</v>
      </c>
    </row>
    <row r="79" spans="1:3" x14ac:dyDescent="0.3">
      <c r="A79" s="3">
        <v>34881</v>
      </c>
      <c r="B79" s="4">
        <v>43.957361650000003</v>
      </c>
      <c r="C79" s="4">
        <v>44.936759989999999</v>
      </c>
    </row>
    <row r="80" spans="1:3" x14ac:dyDescent="0.3">
      <c r="A80" s="3">
        <v>34912</v>
      </c>
      <c r="B80" s="4">
        <v>44.678260940000001</v>
      </c>
      <c r="C80" s="4">
        <v>45.333538109999999</v>
      </c>
    </row>
    <row r="81" spans="1:3" x14ac:dyDescent="0.3">
      <c r="A81" s="3">
        <v>34943</v>
      </c>
      <c r="B81" s="4">
        <v>44.943880929999999</v>
      </c>
      <c r="C81" s="4">
        <v>45.596569709999997</v>
      </c>
    </row>
    <row r="82" spans="1:3" x14ac:dyDescent="0.3">
      <c r="A82" s="3">
        <v>34973</v>
      </c>
      <c r="B82" s="4">
        <v>45.293489600000001</v>
      </c>
      <c r="C82" s="4">
        <v>45.827904760000003</v>
      </c>
    </row>
    <row r="83" spans="1:3" x14ac:dyDescent="0.3">
      <c r="A83" s="3">
        <v>35004</v>
      </c>
      <c r="B83" s="4">
        <v>45.325268479999998</v>
      </c>
      <c r="C83" s="4">
        <v>46.018546069999999</v>
      </c>
    </row>
    <row r="84" spans="1:3" x14ac:dyDescent="0.3">
      <c r="A84" s="3">
        <v>35034</v>
      </c>
      <c r="B84" s="4">
        <v>45.454825560000003</v>
      </c>
      <c r="C84" s="4">
        <v>46.256040110000001</v>
      </c>
    </row>
    <row r="85" spans="1:3" x14ac:dyDescent="0.3">
      <c r="A85" s="3">
        <v>35065</v>
      </c>
      <c r="B85" s="4">
        <v>45.579464299999998</v>
      </c>
      <c r="C85" s="4">
        <v>46.56523705</v>
      </c>
    </row>
    <row r="86" spans="1:3" x14ac:dyDescent="0.3">
      <c r="A86" s="3">
        <v>35096</v>
      </c>
      <c r="B86" s="4">
        <v>45.816425709999997</v>
      </c>
      <c r="C86" s="4">
        <v>46.924646920000001</v>
      </c>
    </row>
    <row r="87" spans="1:3" x14ac:dyDescent="0.3">
      <c r="A87" s="3">
        <v>35125</v>
      </c>
      <c r="B87" s="4">
        <v>46.149706729999998</v>
      </c>
      <c r="C87" s="4">
        <v>47.485473239999997</v>
      </c>
    </row>
    <row r="88" spans="1:3" x14ac:dyDescent="0.3">
      <c r="A88" s="3">
        <v>35156</v>
      </c>
      <c r="B88" s="4">
        <v>46.616725799999998</v>
      </c>
      <c r="C88" s="4">
        <v>47.819842960000003</v>
      </c>
    </row>
    <row r="89" spans="1:3" x14ac:dyDescent="0.3">
      <c r="A89" s="3">
        <v>35186</v>
      </c>
      <c r="B89" s="4">
        <v>46.99476713</v>
      </c>
      <c r="C89" s="4">
        <v>48.395188689999998</v>
      </c>
    </row>
    <row r="90" spans="1:3" x14ac:dyDescent="0.3">
      <c r="A90" s="3">
        <v>35217</v>
      </c>
      <c r="B90" s="4">
        <v>47.191813879999998</v>
      </c>
      <c r="C90" s="4">
        <v>48.790313660000002</v>
      </c>
    </row>
    <row r="91" spans="1:3" x14ac:dyDescent="0.3">
      <c r="A91" s="3">
        <v>35247</v>
      </c>
      <c r="B91" s="4">
        <v>47.328758839999999</v>
      </c>
      <c r="C91" s="4">
        <v>49.055966759999997</v>
      </c>
    </row>
    <row r="92" spans="1:3" x14ac:dyDescent="0.3">
      <c r="A92" s="3">
        <v>35278</v>
      </c>
      <c r="B92" s="4">
        <v>47.530846580000002</v>
      </c>
      <c r="C92" s="4">
        <v>49.285194259999997</v>
      </c>
    </row>
    <row r="93" spans="1:3" x14ac:dyDescent="0.3">
      <c r="A93" s="3">
        <v>35309</v>
      </c>
      <c r="B93" s="4">
        <v>47.762368440000003</v>
      </c>
      <c r="C93" s="4">
        <v>49.440901940000003</v>
      </c>
    </row>
    <row r="94" spans="1:3" x14ac:dyDescent="0.3">
      <c r="A94" s="3">
        <v>35339</v>
      </c>
      <c r="B94" s="4">
        <v>48.105043299999998</v>
      </c>
      <c r="C94" s="4">
        <v>49.646922230000001</v>
      </c>
    </row>
    <row r="95" spans="1:3" x14ac:dyDescent="0.3">
      <c r="A95" s="3">
        <v>35370</v>
      </c>
      <c r="B95" s="4">
        <v>48.293802909999997</v>
      </c>
      <c r="C95" s="4">
        <v>49.80370302</v>
      </c>
    </row>
    <row r="96" spans="1:3" x14ac:dyDescent="0.3">
      <c r="A96" s="3">
        <v>35400</v>
      </c>
      <c r="B96" s="4">
        <v>48.47023196</v>
      </c>
      <c r="C96" s="4">
        <v>50.05180352</v>
      </c>
    </row>
    <row r="97" spans="1:3" x14ac:dyDescent="0.3">
      <c r="A97" s="3">
        <v>35431</v>
      </c>
      <c r="B97" s="4">
        <v>48.715080030000003</v>
      </c>
      <c r="C97" s="4">
        <v>50.180083809999999</v>
      </c>
    </row>
    <row r="98" spans="1:3" x14ac:dyDescent="0.3">
      <c r="A98" s="3">
        <v>35462</v>
      </c>
      <c r="B98" s="4">
        <v>49.121811729999997</v>
      </c>
      <c r="C98" s="4">
        <v>50.443071379999999</v>
      </c>
    </row>
    <row r="99" spans="1:3" x14ac:dyDescent="0.3">
      <c r="A99" s="3">
        <v>35490</v>
      </c>
      <c r="B99" s="4">
        <v>49.276915430000003</v>
      </c>
      <c r="C99" s="4">
        <v>50.895794180000003</v>
      </c>
    </row>
    <row r="100" spans="1:3" x14ac:dyDescent="0.3">
      <c r="A100" s="3">
        <v>35521</v>
      </c>
      <c r="B100" s="4">
        <v>49.438544909999997</v>
      </c>
      <c r="C100" s="4">
        <v>51.097917219999999</v>
      </c>
    </row>
    <row r="101" spans="1:3" x14ac:dyDescent="0.3">
      <c r="A101" s="3">
        <v>35551</v>
      </c>
      <c r="B101" s="4">
        <v>49.553455649999997</v>
      </c>
      <c r="C101" s="4">
        <v>51.28414867</v>
      </c>
    </row>
    <row r="102" spans="1:3" x14ac:dyDescent="0.3">
      <c r="A102" s="3">
        <v>35582</v>
      </c>
      <c r="B102" s="4">
        <v>49.671088449999999</v>
      </c>
      <c r="C102" s="4">
        <v>51.558567359999998</v>
      </c>
    </row>
    <row r="103" spans="1:3" x14ac:dyDescent="0.3">
      <c r="A103" s="3">
        <v>35612</v>
      </c>
      <c r="B103" s="4">
        <v>49.971515089999997</v>
      </c>
      <c r="C103" s="4">
        <v>51.802593119999997</v>
      </c>
    </row>
    <row r="104" spans="1:3" x14ac:dyDescent="0.3">
      <c r="A104" s="3">
        <v>35643</v>
      </c>
      <c r="B104" s="4">
        <v>50.173505800000001</v>
      </c>
      <c r="C104" s="4">
        <v>51.938898180000002</v>
      </c>
    </row>
    <row r="105" spans="1:3" x14ac:dyDescent="0.3">
      <c r="A105" s="3">
        <v>35674</v>
      </c>
      <c r="B105" s="4">
        <v>50.639607550000001</v>
      </c>
      <c r="C105" s="4">
        <v>52.127005799999999</v>
      </c>
    </row>
    <row r="106" spans="1:3" x14ac:dyDescent="0.3">
      <c r="A106" s="3">
        <v>35704</v>
      </c>
      <c r="B106" s="4">
        <v>51.259827129999998</v>
      </c>
      <c r="C106" s="4">
        <v>52.307909619999997</v>
      </c>
    </row>
    <row r="107" spans="1:3" x14ac:dyDescent="0.3">
      <c r="A107" s="3">
        <v>35735</v>
      </c>
      <c r="B107" s="4">
        <v>51.329521249999999</v>
      </c>
      <c r="C107" s="4">
        <v>52.471349869999997</v>
      </c>
    </row>
    <row r="108" spans="1:3" x14ac:dyDescent="0.3">
      <c r="A108" s="3">
        <v>35765</v>
      </c>
      <c r="B108" s="4">
        <v>51.400579219999997</v>
      </c>
      <c r="C108" s="4">
        <v>52.85176955</v>
      </c>
    </row>
    <row r="109" spans="1:3" x14ac:dyDescent="0.3">
      <c r="A109" s="3">
        <v>35796</v>
      </c>
      <c r="B109" s="4">
        <v>51.758321109999997</v>
      </c>
      <c r="C109" s="4">
        <v>53.156751370000002</v>
      </c>
    </row>
    <row r="110" spans="1:3" x14ac:dyDescent="0.3">
      <c r="A110" s="3">
        <v>35827</v>
      </c>
      <c r="B110" s="4">
        <v>51.691706259999997</v>
      </c>
      <c r="C110" s="4">
        <v>53.369632269999997</v>
      </c>
    </row>
    <row r="111" spans="1:3" x14ac:dyDescent="0.3">
      <c r="A111" s="3">
        <v>35855</v>
      </c>
      <c r="B111" s="4">
        <v>51.895409600000001</v>
      </c>
      <c r="C111" s="4">
        <v>53.921279079999998</v>
      </c>
    </row>
    <row r="112" spans="1:3" x14ac:dyDescent="0.3">
      <c r="A112" s="3">
        <v>35886</v>
      </c>
      <c r="B112" s="4">
        <v>52.100264780000003</v>
      </c>
      <c r="C112" s="4">
        <v>54.091852000000003</v>
      </c>
    </row>
    <row r="113" spans="1:3" x14ac:dyDescent="0.3">
      <c r="A113" s="3">
        <v>35916</v>
      </c>
      <c r="B113" s="4">
        <v>52.195434740000003</v>
      </c>
      <c r="C113" s="4">
        <v>54.41355385</v>
      </c>
    </row>
    <row r="114" spans="1:3" x14ac:dyDescent="0.3">
      <c r="A114" s="3">
        <v>35947</v>
      </c>
      <c r="B114" s="4">
        <v>52.373437099999997</v>
      </c>
      <c r="C114" s="4">
        <v>54.666814960000004</v>
      </c>
    </row>
    <row r="115" spans="1:3" x14ac:dyDescent="0.3">
      <c r="A115" s="3">
        <v>35977</v>
      </c>
      <c r="B115" s="4">
        <v>52.596846980000002</v>
      </c>
      <c r="C115" s="4">
        <v>54.912994349999998</v>
      </c>
    </row>
    <row r="116" spans="1:3" x14ac:dyDescent="0.3">
      <c r="A116" s="3">
        <v>36008</v>
      </c>
      <c r="B116" s="4">
        <v>52.775073399999997</v>
      </c>
      <c r="C116" s="4">
        <v>55.099069249999999</v>
      </c>
    </row>
    <row r="117" spans="1:3" x14ac:dyDescent="0.3">
      <c r="A117" s="3">
        <v>36039</v>
      </c>
      <c r="B117" s="4">
        <v>53.050817379999998</v>
      </c>
      <c r="C117" s="4">
        <v>55.313108079999999</v>
      </c>
    </row>
    <row r="118" spans="1:3" x14ac:dyDescent="0.3">
      <c r="A118" s="3">
        <v>36069</v>
      </c>
      <c r="B118" s="4">
        <v>53.474518340000003</v>
      </c>
      <c r="C118" s="4">
        <v>55.882269000000001</v>
      </c>
    </row>
    <row r="119" spans="1:3" x14ac:dyDescent="0.3">
      <c r="A119" s="3">
        <v>36100</v>
      </c>
      <c r="B119" s="4">
        <v>53.526398149999999</v>
      </c>
      <c r="C119" s="4">
        <v>56.064744670000003</v>
      </c>
    </row>
    <row r="120" spans="1:3" x14ac:dyDescent="0.3">
      <c r="A120" s="3">
        <v>36130</v>
      </c>
      <c r="B120" s="4">
        <v>53.798585959999997</v>
      </c>
      <c r="C120" s="4">
        <v>56.316200279999997</v>
      </c>
    </row>
    <row r="121" spans="1:3" x14ac:dyDescent="0.3">
      <c r="A121" s="3">
        <v>36161</v>
      </c>
      <c r="B121" s="4">
        <v>53.617645410000002</v>
      </c>
      <c r="C121" s="4">
        <v>56.347461760000002</v>
      </c>
    </row>
    <row r="122" spans="1:3" x14ac:dyDescent="0.3">
      <c r="A122" s="3">
        <v>36192</v>
      </c>
      <c r="B122" s="4">
        <v>53.660018719999997</v>
      </c>
      <c r="C122" s="4">
        <v>56.513296310000001</v>
      </c>
    </row>
    <row r="123" spans="1:3" x14ac:dyDescent="0.3">
      <c r="A123" s="3">
        <v>36220</v>
      </c>
      <c r="B123" s="4">
        <v>53.99955885</v>
      </c>
      <c r="C123" s="4">
        <v>57.032496289999997</v>
      </c>
    </row>
    <row r="124" spans="1:3" x14ac:dyDescent="0.3">
      <c r="A124" s="3">
        <v>36251</v>
      </c>
      <c r="B124" s="4">
        <v>54.203098619999999</v>
      </c>
      <c r="C124" s="4">
        <v>57.228915270000002</v>
      </c>
    </row>
    <row r="125" spans="1:3" x14ac:dyDescent="0.3">
      <c r="A125" s="3">
        <v>36281</v>
      </c>
      <c r="B125" s="4">
        <v>54.266705129999998</v>
      </c>
      <c r="C125" s="4">
        <v>57.231874730000001</v>
      </c>
    </row>
    <row r="126" spans="1:3" x14ac:dyDescent="0.3">
      <c r="A126" s="3">
        <v>36312</v>
      </c>
      <c r="B126" s="4">
        <v>54.343998659999997</v>
      </c>
      <c r="C126" s="4">
        <v>57.324585169999999</v>
      </c>
    </row>
    <row r="127" spans="1:3" x14ac:dyDescent="0.3">
      <c r="A127" s="3">
        <v>36342</v>
      </c>
      <c r="B127" s="4">
        <v>54.379512859999998</v>
      </c>
      <c r="C127" s="4">
        <v>57.32231376</v>
      </c>
    </row>
    <row r="128" spans="1:3" x14ac:dyDescent="0.3">
      <c r="A128" s="3">
        <v>36373</v>
      </c>
      <c r="B128" s="4">
        <v>54.489398639999997</v>
      </c>
      <c r="C128" s="4">
        <v>57.385869800000002</v>
      </c>
    </row>
    <row r="129" spans="1:3" x14ac:dyDescent="0.3">
      <c r="A129" s="3">
        <v>36404</v>
      </c>
      <c r="B129" s="4">
        <v>54.611627980000002</v>
      </c>
      <c r="C129" s="4">
        <v>57.352749809999999</v>
      </c>
    </row>
    <row r="130" spans="1:3" x14ac:dyDescent="0.3">
      <c r="A130" s="3">
        <v>36434</v>
      </c>
      <c r="B130" s="4">
        <v>54.804768410000001</v>
      </c>
      <c r="C130" s="4">
        <v>57.415987639999997</v>
      </c>
    </row>
    <row r="131" spans="1:3" x14ac:dyDescent="0.3">
      <c r="A131" s="3">
        <v>36465</v>
      </c>
      <c r="B131" s="4">
        <v>54.904074450000003</v>
      </c>
      <c r="C131" s="4">
        <v>57.399062460000003</v>
      </c>
    </row>
    <row r="132" spans="1:3" x14ac:dyDescent="0.3">
      <c r="A132" s="3">
        <v>36495</v>
      </c>
      <c r="B132" s="4">
        <v>55.046866219999998</v>
      </c>
      <c r="C132" s="4">
        <v>57.43984167</v>
      </c>
    </row>
    <row r="133" spans="1:3" x14ac:dyDescent="0.3">
      <c r="A133" s="3">
        <v>36526</v>
      </c>
      <c r="B133" s="4">
        <v>55.135893600000003</v>
      </c>
      <c r="C133" s="4">
        <v>57.575814700000002</v>
      </c>
    </row>
    <row r="134" spans="1:3" x14ac:dyDescent="0.3">
      <c r="A134" s="3">
        <v>36557</v>
      </c>
      <c r="B134" s="4">
        <v>55.445610889999998</v>
      </c>
      <c r="C134" s="4">
        <v>57.84564365</v>
      </c>
    </row>
    <row r="135" spans="1:3" x14ac:dyDescent="0.3">
      <c r="A135" s="3">
        <v>36586</v>
      </c>
      <c r="B135" s="4">
        <v>55.850271460000002</v>
      </c>
      <c r="C135" s="4">
        <v>58.407874900000003</v>
      </c>
    </row>
    <row r="136" spans="1:3" x14ac:dyDescent="0.3">
      <c r="A136" s="3">
        <v>36617</v>
      </c>
      <c r="B136" s="4">
        <v>56.116581580000002</v>
      </c>
      <c r="C136" s="4">
        <v>58.584549719999998</v>
      </c>
    </row>
    <row r="137" spans="1:3" x14ac:dyDescent="0.3">
      <c r="A137" s="3">
        <v>36647</v>
      </c>
      <c r="B137" s="4">
        <v>56.239708319999998</v>
      </c>
      <c r="C137" s="4">
        <v>58.691463779999999</v>
      </c>
    </row>
    <row r="138" spans="1:3" x14ac:dyDescent="0.3">
      <c r="A138" s="3">
        <v>36678</v>
      </c>
      <c r="B138" s="4">
        <v>56.370231390000001</v>
      </c>
      <c r="C138" s="4">
        <v>58.818516819999999</v>
      </c>
    </row>
    <row r="139" spans="1:3" x14ac:dyDescent="0.3">
      <c r="A139" s="3">
        <v>36708</v>
      </c>
      <c r="B139" s="4">
        <v>56.448454759999997</v>
      </c>
      <c r="C139" s="4">
        <v>58.816108149999998</v>
      </c>
    </row>
    <row r="140" spans="1:3" x14ac:dyDescent="0.3">
      <c r="A140" s="3">
        <v>36739</v>
      </c>
      <c r="B140" s="4">
        <v>56.594272029999999</v>
      </c>
      <c r="C140" s="4">
        <v>58.789174770000002</v>
      </c>
    </row>
    <row r="141" spans="1:3" x14ac:dyDescent="0.3">
      <c r="A141" s="3">
        <v>36770</v>
      </c>
      <c r="B141" s="4">
        <v>56.936822370000002</v>
      </c>
      <c r="C141" s="4">
        <v>58.859674839999997</v>
      </c>
    </row>
    <row r="142" spans="1:3" x14ac:dyDescent="0.3">
      <c r="A142" s="3">
        <v>36800</v>
      </c>
      <c r="B142" s="4">
        <v>57.28258538</v>
      </c>
      <c r="C142" s="4">
        <v>58.973240160000003</v>
      </c>
    </row>
    <row r="143" spans="1:3" x14ac:dyDescent="0.3">
      <c r="A143" s="3">
        <v>36831</v>
      </c>
      <c r="B143" s="4">
        <v>57.473140809999997</v>
      </c>
      <c r="C143" s="4">
        <v>59.151799969999999</v>
      </c>
    </row>
    <row r="144" spans="1:3" x14ac:dyDescent="0.3">
      <c r="A144" s="3">
        <v>36861</v>
      </c>
      <c r="B144" s="4">
        <v>57.534927369999998</v>
      </c>
      <c r="C144" s="4">
        <v>59.306953909999997</v>
      </c>
    </row>
    <row r="145" spans="1:3" x14ac:dyDescent="0.3">
      <c r="A145" s="3">
        <v>36892</v>
      </c>
      <c r="B145" s="4">
        <v>57.724000459999999</v>
      </c>
      <c r="C145" s="4">
        <v>59.391162940000001</v>
      </c>
    </row>
    <row r="146" spans="1:3" x14ac:dyDescent="0.3">
      <c r="A146" s="3">
        <v>36923</v>
      </c>
      <c r="B146" s="4">
        <v>57.547615810000003</v>
      </c>
      <c r="C146" s="4">
        <v>59.390916619999999</v>
      </c>
    </row>
    <row r="147" spans="1:3" x14ac:dyDescent="0.3">
      <c r="A147" s="3">
        <v>36951</v>
      </c>
      <c r="B147" s="4">
        <v>57.823329370000003</v>
      </c>
      <c r="C147" s="4">
        <v>59.941720779999997</v>
      </c>
    </row>
    <row r="148" spans="1:3" x14ac:dyDescent="0.3">
      <c r="A148" s="3">
        <v>36982</v>
      </c>
      <c r="B148" s="4">
        <v>58.094497079999996</v>
      </c>
      <c r="C148" s="4">
        <v>59.982458000000001</v>
      </c>
    </row>
    <row r="149" spans="1:3" x14ac:dyDescent="0.3">
      <c r="A149" s="3">
        <v>37012</v>
      </c>
      <c r="B149" s="4">
        <v>58.346861179999998</v>
      </c>
      <c r="C149" s="4">
        <v>59.973509079999999</v>
      </c>
    </row>
    <row r="150" spans="1:3" x14ac:dyDescent="0.3">
      <c r="A150" s="3">
        <v>37043</v>
      </c>
      <c r="B150" s="4">
        <v>58.377739589999997</v>
      </c>
      <c r="C150" s="4">
        <v>60.098700350000001</v>
      </c>
    </row>
    <row r="151" spans="1:3" x14ac:dyDescent="0.3">
      <c r="A151" s="3">
        <v>37073</v>
      </c>
      <c r="B151" s="4">
        <v>58.263202829999997</v>
      </c>
      <c r="C151" s="4">
        <v>60.163558039999998</v>
      </c>
    </row>
    <row r="152" spans="1:3" x14ac:dyDescent="0.3">
      <c r="A152" s="3">
        <v>37104</v>
      </c>
      <c r="B152" s="4">
        <v>58.729670370000001</v>
      </c>
      <c r="C152" s="4">
        <v>60.429265989999998</v>
      </c>
    </row>
    <row r="153" spans="1:3" x14ac:dyDescent="0.3">
      <c r="A153" s="3">
        <v>37135</v>
      </c>
      <c r="B153" s="4">
        <v>59.158390560000001</v>
      </c>
      <c r="C153" s="4">
        <v>60.587868749999998</v>
      </c>
    </row>
    <row r="154" spans="1:3" x14ac:dyDescent="0.3">
      <c r="A154" s="3">
        <v>37165</v>
      </c>
      <c r="B154" s="4">
        <v>59.23530014</v>
      </c>
      <c r="C154" s="4">
        <v>60.812248750000002</v>
      </c>
    </row>
    <row r="155" spans="1:3" x14ac:dyDescent="0.3">
      <c r="A155" s="3">
        <v>37196</v>
      </c>
      <c r="B155" s="4">
        <v>59.23121235</v>
      </c>
      <c r="C155" s="4">
        <v>60.848423580000002</v>
      </c>
    </row>
    <row r="156" spans="1:3" x14ac:dyDescent="0.3">
      <c r="A156" s="3">
        <v>37226</v>
      </c>
      <c r="B156" s="4">
        <v>59.050179810000003</v>
      </c>
      <c r="C156" s="4">
        <v>60.809711440000001</v>
      </c>
    </row>
    <row r="157" spans="1:3" x14ac:dyDescent="0.3">
      <c r="A157" s="3">
        <v>37257</v>
      </c>
      <c r="B157" s="4">
        <v>58.99982266</v>
      </c>
      <c r="C157" s="4">
        <v>60.882624989999997</v>
      </c>
    </row>
    <row r="158" spans="1:3" x14ac:dyDescent="0.3">
      <c r="A158" s="3">
        <v>37288</v>
      </c>
      <c r="B158" s="4">
        <v>59.00337553</v>
      </c>
      <c r="C158" s="4">
        <v>60.997436710000002</v>
      </c>
    </row>
    <row r="159" spans="1:3" x14ac:dyDescent="0.3">
      <c r="A159" s="3">
        <v>37316</v>
      </c>
      <c r="B159" s="4">
        <v>59.313334490000003</v>
      </c>
      <c r="C159" s="4">
        <v>61.387761759999997</v>
      </c>
    </row>
    <row r="160" spans="1:3" x14ac:dyDescent="0.3">
      <c r="A160" s="3">
        <v>37347</v>
      </c>
      <c r="B160" s="4">
        <v>59.537484399999997</v>
      </c>
      <c r="C160" s="4">
        <v>61.479642060000003</v>
      </c>
    </row>
    <row r="161" spans="1:3" x14ac:dyDescent="0.3">
      <c r="A161" s="3">
        <v>37377</v>
      </c>
      <c r="B161" s="4">
        <v>59.591045049999998</v>
      </c>
      <c r="C161" s="4">
        <v>61.58226629</v>
      </c>
    </row>
    <row r="162" spans="1:3" x14ac:dyDescent="0.3">
      <c r="A162" s="3">
        <v>37408</v>
      </c>
      <c r="B162" s="4">
        <v>59.515200139999997</v>
      </c>
      <c r="C162" s="4">
        <v>61.574063840000001</v>
      </c>
    </row>
    <row r="163" spans="1:3" x14ac:dyDescent="0.3">
      <c r="A163" s="3">
        <v>37438</v>
      </c>
      <c r="B163" s="4">
        <v>59.778054619999999</v>
      </c>
      <c r="C163" s="4">
        <v>61.574282619999998</v>
      </c>
    </row>
    <row r="164" spans="1:3" x14ac:dyDescent="0.3">
      <c r="A164" s="3">
        <v>37469</v>
      </c>
      <c r="B164" s="4">
        <v>60.007740550000001</v>
      </c>
      <c r="C164" s="4">
        <v>61.604848060000002</v>
      </c>
    </row>
    <row r="165" spans="1:3" x14ac:dyDescent="0.3">
      <c r="A165" s="3">
        <v>37500</v>
      </c>
      <c r="B165" s="4">
        <v>60.514679180000002</v>
      </c>
      <c r="C165" s="4">
        <v>61.757105680000002</v>
      </c>
    </row>
    <row r="166" spans="1:3" x14ac:dyDescent="0.3">
      <c r="A166" s="3">
        <v>37530</v>
      </c>
      <c r="B166" s="4">
        <v>61.048113409999999</v>
      </c>
      <c r="C166" s="4">
        <v>61.988955189999999</v>
      </c>
    </row>
    <row r="167" spans="1:3" x14ac:dyDescent="0.3">
      <c r="A167" s="3">
        <v>37561</v>
      </c>
      <c r="B167" s="4">
        <v>60.996774719999998</v>
      </c>
      <c r="C167" s="4">
        <v>62.113504519999999</v>
      </c>
    </row>
    <row r="168" spans="1:3" x14ac:dyDescent="0.3">
      <c r="A168" s="3">
        <v>37591</v>
      </c>
      <c r="B168" s="4">
        <v>60.729699170000004</v>
      </c>
      <c r="C168" s="4">
        <v>62.231413770000003</v>
      </c>
    </row>
    <row r="169" spans="1:3" x14ac:dyDescent="0.3">
      <c r="A169" s="3">
        <v>37622</v>
      </c>
      <c r="B169" s="4">
        <v>60.784320649999998</v>
      </c>
      <c r="C169" s="4">
        <v>62.352940349999997</v>
      </c>
    </row>
    <row r="170" spans="1:3" x14ac:dyDescent="0.3">
      <c r="A170" s="3">
        <v>37653</v>
      </c>
      <c r="B170" s="4">
        <v>61.264403209999998</v>
      </c>
      <c r="C170" s="4">
        <v>62.428181770000002</v>
      </c>
    </row>
    <row r="171" spans="1:3" x14ac:dyDescent="0.3">
      <c r="A171" s="3">
        <v>37681</v>
      </c>
      <c r="B171" s="4">
        <v>61.979324900000002</v>
      </c>
      <c r="C171" s="4">
        <v>62.947779750000002</v>
      </c>
    </row>
    <row r="172" spans="1:3" x14ac:dyDescent="0.3">
      <c r="A172" s="3">
        <v>37712</v>
      </c>
      <c r="B172" s="4">
        <v>61.919838890000001</v>
      </c>
      <c r="C172" s="4">
        <v>63.176366219999998</v>
      </c>
    </row>
    <row r="173" spans="1:3" x14ac:dyDescent="0.3">
      <c r="A173" s="3">
        <v>37742</v>
      </c>
      <c r="B173" s="4">
        <v>61.680883170000001</v>
      </c>
      <c r="C173" s="4">
        <v>63.170232339999998</v>
      </c>
    </row>
    <row r="174" spans="1:3" x14ac:dyDescent="0.3">
      <c r="A174" s="3">
        <v>37773</v>
      </c>
      <c r="B174" s="4">
        <v>61.680767070000002</v>
      </c>
      <c r="C174" s="4">
        <v>63.19364504</v>
      </c>
    </row>
    <row r="175" spans="1:3" x14ac:dyDescent="0.3">
      <c r="A175" s="3">
        <v>37803</v>
      </c>
      <c r="B175" s="4">
        <v>61.627022289999999</v>
      </c>
      <c r="C175" s="4">
        <v>63.172431209999999</v>
      </c>
    </row>
    <row r="176" spans="1:3" x14ac:dyDescent="0.3">
      <c r="A176" s="3">
        <v>37834</v>
      </c>
      <c r="B176" s="4">
        <v>61.729206990000002</v>
      </c>
      <c r="C176" s="4">
        <v>63.1194281</v>
      </c>
    </row>
    <row r="177" spans="1:3" x14ac:dyDescent="0.3">
      <c r="A177" s="3">
        <v>37865</v>
      </c>
      <c r="B177" s="4">
        <v>61.846291839999999</v>
      </c>
      <c r="C177" s="4">
        <v>63.119307499999998</v>
      </c>
    </row>
    <row r="178" spans="1:3" x14ac:dyDescent="0.3">
      <c r="A178" s="3">
        <v>37895</v>
      </c>
      <c r="B178" s="4">
        <v>61.751074610000003</v>
      </c>
      <c r="C178" s="4">
        <v>63.094171490000001</v>
      </c>
    </row>
    <row r="179" spans="1:3" x14ac:dyDescent="0.3">
      <c r="A179" s="3">
        <v>37926</v>
      </c>
      <c r="B179" s="4">
        <v>61.559832399999998</v>
      </c>
      <c r="C179" s="4">
        <v>63.057458070000003</v>
      </c>
    </row>
    <row r="180" spans="1:3" x14ac:dyDescent="0.3">
      <c r="A180" s="3">
        <v>37956</v>
      </c>
      <c r="B180" s="4">
        <v>61.36411279</v>
      </c>
      <c r="C180" s="4">
        <v>63.058245509999999</v>
      </c>
    </row>
    <row r="181" spans="1:3" x14ac:dyDescent="0.3">
      <c r="A181" s="3">
        <v>37987</v>
      </c>
      <c r="B181" s="4">
        <v>61.250441799999997</v>
      </c>
      <c r="C181" s="4">
        <v>63.028759309999998</v>
      </c>
    </row>
    <row r="182" spans="1:3" x14ac:dyDescent="0.3">
      <c r="A182" s="3">
        <v>38018</v>
      </c>
      <c r="B182" s="4">
        <v>61.257919549999997</v>
      </c>
      <c r="C182" s="4">
        <v>63.020189790000003</v>
      </c>
    </row>
    <row r="183" spans="1:3" x14ac:dyDescent="0.3">
      <c r="A183" s="3">
        <v>38047</v>
      </c>
      <c r="B183" s="4">
        <v>61.513629299999998</v>
      </c>
      <c r="C183" s="4">
        <v>63.35629548</v>
      </c>
    </row>
    <row r="184" spans="1:3" x14ac:dyDescent="0.3">
      <c r="A184" s="3">
        <v>38078</v>
      </c>
      <c r="B184" s="4">
        <v>61.736576370000002</v>
      </c>
      <c r="C184" s="4">
        <v>63.376263450000003</v>
      </c>
    </row>
    <row r="185" spans="1:3" x14ac:dyDescent="0.3">
      <c r="A185" s="3">
        <v>38108</v>
      </c>
      <c r="B185" s="4">
        <v>62.063989409999998</v>
      </c>
      <c r="C185" s="4">
        <v>63.358966760000001</v>
      </c>
    </row>
    <row r="186" spans="1:3" x14ac:dyDescent="0.3">
      <c r="A186" s="3">
        <v>38139</v>
      </c>
      <c r="B186" s="4">
        <v>62.331964499999998</v>
      </c>
      <c r="C186" s="4">
        <v>63.453033400000002</v>
      </c>
    </row>
    <row r="187" spans="1:3" x14ac:dyDescent="0.3">
      <c r="A187" s="3">
        <v>38169</v>
      </c>
      <c r="B187" s="4">
        <v>62.476128969999998</v>
      </c>
      <c r="C187" s="4">
        <v>63.548172350000002</v>
      </c>
    </row>
    <row r="188" spans="1:3" x14ac:dyDescent="0.3">
      <c r="A188" s="3">
        <v>38200</v>
      </c>
      <c r="B188" s="4">
        <v>62.714143530000001</v>
      </c>
      <c r="C188" s="4">
        <v>63.578304170000003</v>
      </c>
    </row>
    <row r="189" spans="1:3" x14ac:dyDescent="0.3">
      <c r="A189" s="3">
        <v>38231</v>
      </c>
      <c r="B189" s="4">
        <v>62.750451589999997</v>
      </c>
      <c r="C189" s="4">
        <v>63.62441123</v>
      </c>
    </row>
    <row r="190" spans="1:3" x14ac:dyDescent="0.3">
      <c r="A190" s="3">
        <v>38261</v>
      </c>
      <c r="B190" s="4">
        <v>62.932394780000003</v>
      </c>
      <c r="C190" s="4">
        <v>63.613216700000002</v>
      </c>
    </row>
    <row r="191" spans="1:3" x14ac:dyDescent="0.3">
      <c r="A191" s="3">
        <v>38292</v>
      </c>
      <c r="B191" s="4">
        <v>63.088369159999999</v>
      </c>
      <c r="C191" s="4">
        <v>63.715585050000001</v>
      </c>
    </row>
    <row r="192" spans="1:3" x14ac:dyDescent="0.3">
      <c r="A192" s="3">
        <v>38322</v>
      </c>
      <c r="B192" s="4">
        <v>62.849753960000001</v>
      </c>
      <c r="C192" s="4">
        <v>63.786492869999996</v>
      </c>
    </row>
    <row r="193" spans="1:3" x14ac:dyDescent="0.3">
      <c r="A193" s="3">
        <v>38353</v>
      </c>
      <c r="B193" s="4">
        <v>62.651729269999997</v>
      </c>
      <c r="C193" s="4">
        <v>63.807896960000001</v>
      </c>
    </row>
    <row r="194" spans="1:3" x14ac:dyDescent="0.3">
      <c r="A194" s="3">
        <v>38384</v>
      </c>
      <c r="B194" s="4">
        <v>62.594313800000002</v>
      </c>
      <c r="C194" s="4">
        <v>63.893380620000002</v>
      </c>
    </row>
    <row r="195" spans="1:3" x14ac:dyDescent="0.3">
      <c r="A195" s="3">
        <v>38412</v>
      </c>
      <c r="B195" s="4">
        <v>62.992334319999998</v>
      </c>
      <c r="C195" s="4">
        <v>64.218149909999994</v>
      </c>
    </row>
    <row r="196" spans="1:3" x14ac:dyDescent="0.3">
      <c r="A196" s="3">
        <v>38443</v>
      </c>
      <c r="B196" s="4">
        <v>63.55808313</v>
      </c>
      <c r="C196" s="4">
        <v>64.363686599999994</v>
      </c>
    </row>
    <row r="197" spans="1:3" x14ac:dyDescent="0.3">
      <c r="A197" s="3">
        <v>38473</v>
      </c>
      <c r="B197" s="4">
        <v>63.729537639999997</v>
      </c>
      <c r="C197" s="4">
        <v>64.487661970000005</v>
      </c>
    </row>
    <row r="198" spans="1:3" x14ac:dyDescent="0.3">
      <c r="A198" s="3">
        <v>38504</v>
      </c>
      <c r="B198" s="4">
        <v>63.990102319999998</v>
      </c>
      <c r="C198" s="4">
        <v>64.592010220000006</v>
      </c>
    </row>
    <row r="199" spans="1:3" x14ac:dyDescent="0.3">
      <c r="A199" s="3">
        <v>38534</v>
      </c>
      <c r="B199" s="4">
        <v>64.384641540000004</v>
      </c>
      <c r="C199" s="4">
        <v>64.747368320000007</v>
      </c>
    </row>
    <row r="200" spans="1:3" x14ac:dyDescent="0.3">
      <c r="A200" s="3">
        <v>38565</v>
      </c>
      <c r="B200" s="4">
        <v>64.572615020000001</v>
      </c>
      <c r="C200" s="4">
        <v>64.821705980000004</v>
      </c>
    </row>
    <row r="201" spans="1:3" x14ac:dyDescent="0.3">
      <c r="A201" s="3">
        <v>38596</v>
      </c>
      <c r="B201" s="4">
        <v>65.236765469999995</v>
      </c>
      <c r="C201" s="4">
        <v>65.008537930000003</v>
      </c>
    </row>
    <row r="202" spans="1:3" x14ac:dyDescent="0.3">
      <c r="A202" s="3">
        <v>38626</v>
      </c>
      <c r="B202" s="4">
        <v>65.546094850000003</v>
      </c>
      <c r="C202" s="4">
        <v>65.149893610000007</v>
      </c>
    </row>
    <row r="203" spans="1:3" x14ac:dyDescent="0.3">
      <c r="A203" s="3">
        <v>38657</v>
      </c>
      <c r="B203" s="4">
        <v>65.38883543</v>
      </c>
      <c r="C203" s="4">
        <v>65.251968660000003</v>
      </c>
    </row>
    <row r="204" spans="1:3" x14ac:dyDescent="0.3">
      <c r="A204" s="3">
        <v>38687</v>
      </c>
      <c r="B204" s="4">
        <v>65.154169690000003</v>
      </c>
      <c r="C204" s="4">
        <v>65.359714980000007</v>
      </c>
    </row>
    <row r="205" spans="1:3" x14ac:dyDescent="0.3">
      <c r="A205" s="3">
        <v>38718</v>
      </c>
      <c r="B205" s="4">
        <v>65.208379030000003</v>
      </c>
      <c r="C205" s="4">
        <v>65.373769150000001</v>
      </c>
    </row>
    <row r="206" spans="1:3" x14ac:dyDescent="0.3">
      <c r="A206" s="3">
        <v>38749</v>
      </c>
      <c r="B206" s="4">
        <v>65.147150159999995</v>
      </c>
      <c r="C206" s="4">
        <v>65.52137956</v>
      </c>
    </row>
    <row r="207" spans="1:3" x14ac:dyDescent="0.3">
      <c r="A207" s="3">
        <v>38777</v>
      </c>
      <c r="B207" s="4">
        <v>65.528998520000002</v>
      </c>
      <c r="C207" s="4">
        <v>66.121352580000007</v>
      </c>
    </row>
    <row r="208" spans="1:3" x14ac:dyDescent="0.3">
      <c r="A208" s="3">
        <v>38808</v>
      </c>
      <c r="B208" s="4">
        <v>65.953213890000001</v>
      </c>
      <c r="C208" s="4">
        <v>66.416715269999997</v>
      </c>
    </row>
    <row r="209" spans="1:3" x14ac:dyDescent="0.3">
      <c r="A209" s="3">
        <v>38838</v>
      </c>
      <c r="B209" s="4">
        <v>66.112884019999996</v>
      </c>
      <c r="C209" s="4">
        <v>66.498786319999994</v>
      </c>
    </row>
    <row r="210" spans="1:3" x14ac:dyDescent="0.3">
      <c r="A210" s="3">
        <v>38869</v>
      </c>
      <c r="B210" s="4">
        <v>66.501890450000005</v>
      </c>
      <c r="C210" s="4">
        <v>66.54650814</v>
      </c>
    </row>
    <row r="211" spans="1:3" x14ac:dyDescent="0.3">
      <c r="A211" s="3">
        <v>38899</v>
      </c>
      <c r="B211" s="4">
        <v>66.866386500000004</v>
      </c>
      <c r="C211" s="4">
        <v>66.699026559999993</v>
      </c>
    </row>
    <row r="212" spans="1:3" x14ac:dyDescent="0.3">
      <c r="A212" s="3">
        <v>38930</v>
      </c>
      <c r="B212" s="4">
        <v>67.035617389999999</v>
      </c>
      <c r="C212" s="4">
        <v>66.714416830000005</v>
      </c>
    </row>
    <row r="213" spans="1:3" x14ac:dyDescent="0.3">
      <c r="A213" s="3">
        <v>38961</v>
      </c>
      <c r="B213" s="4">
        <v>67.049029860000005</v>
      </c>
      <c r="C213" s="4">
        <v>66.782981710000001</v>
      </c>
    </row>
    <row r="214" spans="1:3" x14ac:dyDescent="0.3">
      <c r="A214" s="3">
        <v>38991</v>
      </c>
      <c r="B214" s="4">
        <v>66.873331219999997</v>
      </c>
      <c r="C214" s="4">
        <v>66.850573080000004</v>
      </c>
    </row>
    <row r="215" spans="1:3" x14ac:dyDescent="0.3">
      <c r="A215" s="3">
        <v>39022</v>
      </c>
      <c r="B215" s="4">
        <v>66.756977489999997</v>
      </c>
      <c r="C215" s="4">
        <v>67.019107849999997</v>
      </c>
    </row>
    <row r="216" spans="1:3" x14ac:dyDescent="0.3">
      <c r="A216" s="3">
        <v>39052</v>
      </c>
      <c r="B216" s="4">
        <v>66.819789279999995</v>
      </c>
      <c r="C216" s="4">
        <v>67.182733330000005</v>
      </c>
    </row>
    <row r="217" spans="1:3" x14ac:dyDescent="0.3">
      <c r="A217" s="3">
        <v>39083</v>
      </c>
      <c r="B217" s="4">
        <v>67.026696560000005</v>
      </c>
      <c r="C217" s="4">
        <v>67.319927059999998</v>
      </c>
    </row>
    <row r="218" spans="1:3" x14ac:dyDescent="0.3">
      <c r="A218" s="3">
        <v>39114</v>
      </c>
      <c r="B218" s="4">
        <v>66.908767909999995</v>
      </c>
      <c r="C218" s="4">
        <v>67.45292508</v>
      </c>
    </row>
    <row r="219" spans="1:3" x14ac:dyDescent="0.3">
      <c r="A219" s="3">
        <v>39142</v>
      </c>
      <c r="B219" s="4">
        <v>67.195097649999994</v>
      </c>
      <c r="C219" s="4">
        <v>67.952762129999996</v>
      </c>
    </row>
    <row r="220" spans="1:3" x14ac:dyDescent="0.3">
      <c r="A220" s="3">
        <v>39173</v>
      </c>
      <c r="B220" s="4">
        <v>67.582696720000001</v>
      </c>
      <c r="C220" s="4">
        <v>68.258674760000005</v>
      </c>
    </row>
    <row r="221" spans="1:3" x14ac:dyDescent="0.3">
      <c r="A221" s="3">
        <v>39203</v>
      </c>
      <c r="B221" s="4">
        <v>68.00280386</v>
      </c>
      <c r="C221" s="4">
        <v>68.515842469999996</v>
      </c>
    </row>
    <row r="222" spans="1:3" x14ac:dyDescent="0.3">
      <c r="A222" s="3">
        <v>39234</v>
      </c>
      <c r="B222" s="4">
        <v>68.639380919999994</v>
      </c>
      <c r="C222" s="4">
        <v>68.788069429999993</v>
      </c>
    </row>
    <row r="223" spans="1:3" x14ac:dyDescent="0.3">
      <c r="A223" s="3">
        <v>39264</v>
      </c>
      <c r="B223" s="4">
        <v>69.409460730000006</v>
      </c>
      <c r="C223" s="4">
        <v>69.322948049999994</v>
      </c>
    </row>
    <row r="224" spans="1:3" x14ac:dyDescent="0.3">
      <c r="A224" s="3">
        <v>39295</v>
      </c>
      <c r="B224" s="4">
        <v>70.150384560000006</v>
      </c>
      <c r="C224" s="4">
        <v>69.809545290000003</v>
      </c>
    </row>
    <row r="225" spans="1:3" x14ac:dyDescent="0.3">
      <c r="A225" s="3">
        <v>39326</v>
      </c>
      <c r="B225" s="4">
        <v>70.936301999999998</v>
      </c>
      <c r="C225" s="4">
        <v>70.280791140000005</v>
      </c>
    </row>
    <row r="226" spans="1:3" x14ac:dyDescent="0.3">
      <c r="A226" s="3">
        <v>39356</v>
      </c>
      <c r="B226" s="4">
        <v>71.151864470000007</v>
      </c>
      <c r="C226" s="4">
        <v>70.600494229999995</v>
      </c>
    </row>
    <row r="227" spans="1:3" x14ac:dyDescent="0.3">
      <c r="A227" s="3">
        <v>39387</v>
      </c>
      <c r="B227" s="4">
        <v>71.692028949999994</v>
      </c>
      <c r="C227" s="4">
        <v>70.944630610000004</v>
      </c>
    </row>
    <row r="228" spans="1:3" x14ac:dyDescent="0.3">
      <c r="A228" s="3">
        <v>39417</v>
      </c>
      <c r="B228" s="4">
        <v>72.021267109999997</v>
      </c>
      <c r="C228" s="4">
        <v>71.226553839999994</v>
      </c>
    </row>
    <row r="229" spans="1:3" x14ac:dyDescent="0.3">
      <c r="A229" s="3">
        <v>39448</v>
      </c>
      <c r="B229" s="4">
        <v>72.000126960000003</v>
      </c>
      <c r="C229" s="4">
        <v>71.453697309999995</v>
      </c>
    </row>
    <row r="230" spans="1:3" x14ac:dyDescent="0.3">
      <c r="A230" s="3">
        <v>39479</v>
      </c>
      <c r="B230" s="4">
        <v>72.283839389999997</v>
      </c>
      <c r="C230" s="4">
        <v>71.61218169</v>
      </c>
    </row>
    <row r="231" spans="1:3" x14ac:dyDescent="0.3">
      <c r="A231" s="3">
        <v>39508</v>
      </c>
      <c r="B231" s="4">
        <v>72.880616849999996</v>
      </c>
      <c r="C231" s="4">
        <v>72.547790480000003</v>
      </c>
    </row>
    <row r="232" spans="1:3" x14ac:dyDescent="0.3">
      <c r="A232" s="3">
        <v>39539</v>
      </c>
      <c r="B232" s="4">
        <v>73.14265485</v>
      </c>
      <c r="C232" s="4">
        <v>73.075602709999998</v>
      </c>
    </row>
    <row r="233" spans="1:3" x14ac:dyDescent="0.3">
      <c r="A233" s="3">
        <v>39569</v>
      </c>
      <c r="B233" s="4">
        <v>73.987727120000002</v>
      </c>
      <c r="C233" s="4">
        <v>73.606412829999996</v>
      </c>
    </row>
    <row r="234" spans="1:3" x14ac:dyDescent="0.3">
      <c r="A234" s="3">
        <v>39600</v>
      </c>
      <c r="B234" s="4">
        <v>75.08711649</v>
      </c>
      <c r="C234" s="4">
        <v>74.013169660000003</v>
      </c>
    </row>
    <row r="235" spans="1:3" x14ac:dyDescent="0.3">
      <c r="A235" s="3">
        <v>39630</v>
      </c>
      <c r="B235" s="4">
        <v>75.937682870000003</v>
      </c>
      <c r="C235" s="4">
        <v>74.379014459999993</v>
      </c>
    </row>
    <row r="236" spans="1:3" x14ac:dyDescent="0.3">
      <c r="A236" s="3">
        <v>39661</v>
      </c>
      <c r="B236" s="4">
        <v>76.645666680000005</v>
      </c>
      <c r="C236" s="4">
        <v>74.744476950000006</v>
      </c>
    </row>
    <row r="237" spans="1:3" x14ac:dyDescent="0.3">
      <c r="A237" s="3">
        <v>39692</v>
      </c>
      <c r="B237" s="4">
        <v>77.460120860000004</v>
      </c>
      <c r="C237" s="4">
        <v>75.140387799999999</v>
      </c>
    </row>
    <row r="238" spans="1:3" x14ac:dyDescent="0.3">
      <c r="A238" s="3">
        <v>39722</v>
      </c>
      <c r="B238" s="4">
        <v>78.144751220000003</v>
      </c>
      <c r="C238" s="4">
        <v>75.598578160000002</v>
      </c>
    </row>
    <row r="239" spans="1:3" x14ac:dyDescent="0.3">
      <c r="A239" s="3">
        <v>39753</v>
      </c>
      <c r="B239" s="4">
        <v>78.04899709</v>
      </c>
      <c r="C239" s="4">
        <v>76.218446689999993</v>
      </c>
    </row>
    <row r="240" spans="1:3" x14ac:dyDescent="0.3">
      <c r="A240" s="3">
        <v>39783</v>
      </c>
      <c r="B240" s="4">
        <v>77.128789299999994</v>
      </c>
      <c r="C240" s="4">
        <v>76.527301320000007</v>
      </c>
    </row>
    <row r="241" spans="1:3" x14ac:dyDescent="0.3">
      <c r="A241" s="3">
        <v>39814</v>
      </c>
      <c r="B241" s="4">
        <v>76.540568890000003</v>
      </c>
      <c r="C241" s="4">
        <v>76.72093169</v>
      </c>
    </row>
    <row r="242" spans="1:3" x14ac:dyDescent="0.3">
      <c r="A242" s="3">
        <v>39845</v>
      </c>
      <c r="B242" s="4">
        <v>76.261696380000004</v>
      </c>
      <c r="C242" s="4">
        <v>76.929741820000004</v>
      </c>
    </row>
    <row r="243" spans="1:3" x14ac:dyDescent="0.3">
      <c r="A243" s="3">
        <v>39873</v>
      </c>
      <c r="B243" s="4">
        <v>76.560749150000007</v>
      </c>
      <c r="C243" s="4">
        <v>77.802040520000006</v>
      </c>
    </row>
    <row r="244" spans="1:3" x14ac:dyDescent="0.3">
      <c r="A244" s="3">
        <v>39904</v>
      </c>
      <c r="B244" s="4">
        <v>76.441391870000004</v>
      </c>
      <c r="C244" s="4">
        <v>77.717296739999995</v>
      </c>
    </row>
    <row r="245" spans="1:3" x14ac:dyDescent="0.3">
      <c r="A245" s="3">
        <v>39934</v>
      </c>
      <c r="B245" s="4">
        <v>76.250226720000001</v>
      </c>
      <c r="C245" s="4">
        <v>77.785610730000002</v>
      </c>
    </row>
    <row r="246" spans="1:3" x14ac:dyDescent="0.3">
      <c r="A246" s="3">
        <v>39965</v>
      </c>
      <c r="B246" s="4">
        <v>76.514479230000006</v>
      </c>
      <c r="C246" s="4">
        <v>77.804190360000007</v>
      </c>
    </row>
    <row r="247" spans="1:3" x14ac:dyDescent="0.3">
      <c r="A247" s="3">
        <v>39995</v>
      </c>
      <c r="B247" s="4">
        <v>76.177530309999995</v>
      </c>
      <c r="C247" s="4">
        <v>77.600731819999993</v>
      </c>
    </row>
    <row r="248" spans="1:3" x14ac:dyDescent="0.3">
      <c r="A248" s="3">
        <v>40026</v>
      </c>
      <c r="B248" s="4">
        <v>75.903217299999994</v>
      </c>
      <c r="C248" s="4">
        <v>77.436399219999998</v>
      </c>
    </row>
    <row r="249" spans="1:3" x14ac:dyDescent="0.3">
      <c r="A249" s="3">
        <v>40057</v>
      </c>
      <c r="B249" s="4">
        <v>76.648749370000004</v>
      </c>
      <c r="C249" s="4">
        <v>77.575437570000005</v>
      </c>
    </row>
    <row r="250" spans="1:3" x14ac:dyDescent="0.3">
      <c r="A250" s="3">
        <v>40087</v>
      </c>
      <c r="B250" s="4">
        <v>76.646904160000005</v>
      </c>
      <c r="C250" s="4">
        <v>77.568949279999998</v>
      </c>
    </row>
    <row r="251" spans="1:3" x14ac:dyDescent="0.3">
      <c r="A251" s="3">
        <v>40118</v>
      </c>
      <c r="B251" s="4">
        <v>76.297590920000005</v>
      </c>
      <c r="C251" s="4">
        <v>77.494714509999994</v>
      </c>
    </row>
    <row r="252" spans="1:3" x14ac:dyDescent="0.3">
      <c r="A252" s="3">
        <v>40148</v>
      </c>
      <c r="B252" s="4">
        <v>76.064574460000003</v>
      </c>
      <c r="C252" s="4">
        <v>77.39017312</v>
      </c>
    </row>
    <row r="253" spans="1:3" x14ac:dyDescent="0.3">
      <c r="A253" s="3">
        <v>40179</v>
      </c>
      <c r="B253" s="4">
        <v>76.458779579999998</v>
      </c>
      <c r="C253" s="4">
        <v>77.314705829999994</v>
      </c>
    </row>
    <row r="254" spans="1:3" x14ac:dyDescent="0.3">
      <c r="A254" s="3">
        <v>40210</v>
      </c>
      <c r="B254" s="4">
        <v>76.673626780000006</v>
      </c>
      <c r="C254" s="4">
        <v>77.443041609999995</v>
      </c>
    </row>
    <row r="255" spans="1:3" x14ac:dyDescent="0.3">
      <c r="A255" s="3">
        <v>40238</v>
      </c>
      <c r="B255" s="4">
        <v>76.738096589999998</v>
      </c>
      <c r="C255" s="4">
        <v>77.695061490000001</v>
      </c>
    </row>
    <row r="256" spans="1:3" x14ac:dyDescent="0.3">
      <c r="A256" s="3">
        <v>40269</v>
      </c>
      <c r="B256" s="4">
        <v>77.092779820000004</v>
      </c>
      <c r="C256" s="4">
        <v>77.706167100000002</v>
      </c>
    </row>
    <row r="257" spans="1:3" x14ac:dyDescent="0.3">
      <c r="A257" s="3">
        <v>40299</v>
      </c>
      <c r="B257" s="4">
        <v>77.370182610000001</v>
      </c>
      <c r="C257" s="4">
        <v>77.625321720000002</v>
      </c>
    </row>
    <row r="258" spans="1:3" x14ac:dyDescent="0.3">
      <c r="A258" s="3">
        <v>40330</v>
      </c>
      <c r="B258" s="4">
        <v>77.370464859999998</v>
      </c>
      <c r="C258" s="4">
        <v>77.727674440000001</v>
      </c>
    </row>
    <row r="259" spans="1:3" x14ac:dyDescent="0.3">
      <c r="A259" s="3">
        <v>40360</v>
      </c>
      <c r="B259" s="4">
        <v>77.867484759999996</v>
      </c>
      <c r="C259" s="4">
        <v>77.757807670000005</v>
      </c>
    </row>
    <row r="260" spans="1:3" x14ac:dyDescent="0.3">
      <c r="A260" s="3">
        <v>40391</v>
      </c>
      <c r="B260" s="4">
        <v>77.790935050000002</v>
      </c>
      <c r="C260" s="4">
        <v>77.948686940000002</v>
      </c>
    </row>
    <row r="261" spans="1:3" x14ac:dyDescent="0.3">
      <c r="A261" s="3">
        <v>40422</v>
      </c>
      <c r="B261" s="4">
        <v>78.102046270000002</v>
      </c>
      <c r="C261" s="4">
        <v>78.184053050000003</v>
      </c>
    </row>
    <row r="262" spans="1:3" x14ac:dyDescent="0.3">
      <c r="A262" s="3">
        <v>40452</v>
      </c>
      <c r="B262" s="4">
        <v>78.178624009999993</v>
      </c>
      <c r="C262" s="4">
        <v>78.263371059999997</v>
      </c>
    </row>
    <row r="263" spans="1:3" x14ac:dyDescent="0.3">
      <c r="A263" s="3">
        <v>40483</v>
      </c>
      <c r="B263" s="4">
        <v>78.23364977</v>
      </c>
      <c r="C263" s="4">
        <v>78.219966639999996</v>
      </c>
    </row>
    <row r="264" spans="1:3" x14ac:dyDescent="0.3">
      <c r="A264" s="3">
        <v>40513</v>
      </c>
      <c r="B264" s="4">
        <v>78.325873939999994</v>
      </c>
      <c r="C264" s="4">
        <v>78.201043909999996</v>
      </c>
    </row>
    <row r="265" spans="1:3" x14ac:dyDescent="0.3">
      <c r="A265" s="3">
        <v>40544</v>
      </c>
      <c r="B265" s="4">
        <v>78.537898409999997</v>
      </c>
      <c r="C265" s="4">
        <v>78.281258019999996</v>
      </c>
    </row>
    <row r="266" spans="1:3" x14ac:dyDescent="0.3">
      <c r="A266" s="3">
        <v>40575</v>
      </c>
      <c r="B266" s="4">
        <v>78.718604459999995</v>
      </c>
      <c r="C266" s="4">
        <v>78.457934929999993</v>
      </c>
    </row>
    <row r="267" spans="1:3" x14ac:dyDescent="0.3">
      <c r="A267" s="3">
        <v>40603</v>
      </c>
      <c r="B267" s="4">
        <v>79.320558019999993</v>
      </c>
      <c r="C267" s="4">
        <v>78.924177869999994</v>
      </c>
    </row>
    <row r="268" spans="1:3" x14ac:dyDescent="0.3">
      <c r="A268" s="3">
        <v>40634</v>
      </c>
      <c r="B268" s="4">
        <v>79.573556539999998</v>
      </c>
      <c r="C268" s="4">
        <v>79.085392189999993</v>
      </c>
    </row>
    <row r="269" spans="1:3" x14ac:dyDescent="0.3">
      <c r="A269" s="3">
        <v>40664</v>
      </c>
      <c r="B269" s="4">
        <v>79.89172499</v>
      </c>
      <c r="C269" s="4">
        <v>79.357627519999994</v>
      </c>
    </row>
    <row r="270" spans="1:3" x14ac:dyDescent="0.3">
      <c r="A270" s="3">
        <v>40695</v>
      </c>
      <c r="B270" s="4">
        <v>80.027305999999996</v>
      </c>
      <c r="C270" s="4">
        <v>79.347280870000006</v>
      </c>
    </row>
    <row r="271" spans="1:3" x14ac:dyDescent="0.3">
      <c r="A271" s="3">
        <v>40725</v>
      </c>
      <c r="B271" s="4">
        <v>80.12891166</v>
      </c>
      <c r="C271" s="4">
        <v>79.451572609999999</v>
      </c>
    </row>
    <row r="272" spans="1:3" x14ac:dyDescent="0.3">
      <c r="A272" s="3">
        <v>40756</v>
      </c>
      <c r="B272" s="4">
        <v>80.258840259999999</v>
      </c>
      <c r="C272" s="4">
        <v>79.534364220000001</v>
      </c>
    </row>
    <row r="273" spans="1:3" x14ac:dyDescent="0.3">
      <c r="A273" s="3">
        <v>40787</v>
      </c>
      <c r="B273" s="4">
        <v>80.657741869999995</v>
      </c>
      <c r="C273" s="4">
        <v>79.697865820000004</v>
      </c>
    </row>
    <row r="274" spans="1:3" x14ac:dyDescent="0.3">
      <c r="A274" s="3">
        <v>40817</v>
      </c>
      <c r="B274" s="4">
        <v>81.04926494</v>
      </c>
      <c r="C274" s="4">
        <v>79.86539655</v>
      </c>
    </row>
    <row r="275" spans="1:3" x14ac:dyDescent="0.3">
      <c r="A275" s="3">
        <v>40848</v>
      </c>
      <c r="B275" s="4">
        <v>81.306441989999996</v>
      </c>
      <c r="C275" s="4">
        <v>79.981105330000005</v>
      </c>
    </row>
    <row r="276" spans="1:3" x14ac:dyDescent="0.3">
      <c r="A276" s="3">
        <v>40878</v>
      </c>
      <c r="B276" s="4">
        <v>81.801766929999999</v>
      </c>
      <c r="C276" s="4">
        <v>80.247305589999996</v>
      </c>
    </row>
    <row r="277" spans="1:3" x14ac:dyDescent="0.3">
      <c r="A277" s="3">
        <v>40909</v>
      </c>
      <c r="B277" s="4">
        <v>81.873765579999997</v>
      </c>
      <c r="C277" s="4">
        <v>80.594634209999995</v>
      </c>
    </row>
    <row r="278" spans="1:3" x14ac:dyDescent="0.3">
      <c r="A278" s="3">
        <v>40940</v>
      </c>
      <c r="B278" s="4">
        <v>82.191759719999993</v>
      </c>
      <c r="C278" s="4">
        <v>80.814203410000005</v>
      </c>
    </row>
    <row r="279" spans="1:3" x14ac:dyDescent="0.3">
      <c r="A279" s="3">
        <v>40969</v>
      </c>
      <c r="B279" s="4">
        <v>82.325894520000006</v>
      </c>
      <c r="C279" s="4">
        <v>81.212811669999994</v>
      </c>
    </row>
    <row r="280" spans="1:3" x14ac:dyDescent="0.3">
      <c r="A280" s="3">
        <v>41000</v>
      </c>
      <c r="B280" s="4">
        <v>82.367637090000002</v>
      </c>
      <c r="C280" s="4">
        <v>81.419763799999998</v>
      </c>
    </row>
    <row r="281" spans="1:3" x14ac:dyDescent="0.3">
      <c r="A281" s="3">
        <v>41030</v>
      </c>
      <c r="B281" s="4">
        <v>82.392904430000002</v>
      </c>
      <c r="C281" s="4">
        <v>81.450191849999996</v>
      </c>
    </row>
    <row r="282" spans="1:3" x14ac:dyDescent="0.3">
      <c r="A282" s="3">
        <v>41061</v>
      </c>
      <c r="B282" s="4">
        <v>82.148900620000006</v>
      </c>
      <c r="C282" s="4">
        <v>81.491808430000006</v>
      </c>
    </row>
    <row r="283" spans="1:3" x14ac:dyDescent="0.3">
      <c r="A283" s="3">
        <v>41091</v>
      </c>
      <c r="B283" s="4">
        <v>82.138100140000006</v>
      </c>
      <c r="C283" s="4">
        <v>81.552623940000004</v>
      </c>
    </row>
    <row r="284" spans="1:3" x14ac:dyDescent="0.3">
      <c r="A284" s="3">
        <v>41122</v>
      </c>
      <c r="B284" s="4">
        <v>82.319750740000003</v>
      </c>
      <c r="C284" s="4">
        <v>81.597349379999997</v>
      </c>
    </row>
    <row r="285" spans="1:3" x14ac:dyDescent="0.3">
      <c r="A285" s="3">
        <v>41153</v>
      </c>
      <c r="B285" s="4">
        <v>82.952428870000006</v>
      </c>
      <c r="C285" s="4">
        <v>81.893725919999994</v>
      </c>
    </row>
    <row r="286" spans="1:3" x14ac:dyDescent="0.3">
      <c r="A286" s="3">
        <v>41183</v>
      </c>
      <c r="B286" s="4">
        <v>83.415861460000002</v>
      </c>
      <c r="C286" s="4">
        <v>82.065487750000003</v>
      </c>
    </row>
    <row r="287" spans="1:3" x14ac:dyDescent="0.3">
      <c r="A287" s="3">
        <v>41214</v>
      </c>
      <c r="B287" s="4">
        <v>83.040174840000006</v>
      </c>
      <c r="C287" s="4">
        <v>82.147091979999999</v>
      </c>
    </row>
    <row r="288" spans="1:3" x14ac:dyDescent="0.3">
      <c r="A288" s="3">
        <v>41244</v>
      </c>
      <c r="B288" s="4">
        <v>83.01813027</v>
      </c>
      <c r="C288" s="4">
        <v>82.324822170000004</v>
      </c>
    </row>
    <row r="289" spans="1:3" x14ac:dyDescent="0.3">
      <c r="A289" s="3">
        <v>41275</v>
      </c>
      <c r="B289" s="4">
        <v>83.165705209999999</v>
      </c>
      <c r="C289" s="4">
        <v>82.534087749999998</v>
      </c>
    </row>
    <row r="290" spans="1:3" x14ac:dyDescent="0.3">
      <c r="A290" s="3">
        <v>41306</v>
      </c>
      <c r="B290" s="4">
        <v>83.263245900000001</v>
      </c>
      <c r="C290" s="4">
        <v>82.583010790000003</v>
      </c>
    </row>
    <row r="291" spans="1:3" x14ac:dyDescent="0.3">
      <c r="A291" s="3">
        <v>41334</v>
      </c>
      <c r="B291" s="4">
        <v>83.582810629999997</v>
      </c>
      <c r="C291" s="4">
        <v>83.116479459999994</v>
      </c>
    </row>
    <row r="292" spans="1:3" x14ac:dyDescent="0.3">
      <c r="A292" s="3">
        <v>41365</v>
      </c>
      <c r="B292" s="4">
        <v>83.178496589999995</v>
      </c>
      <c r="C292" s="4">
        <v>83.285906350000005</v>
      </c>
    </row>
    <row r="293" spans="1:3" x14ac:dyDescent="0.3">
      <c r="A293" s="3">
        <v>41395</v>
      </c>
      <c r="B293" s="4">
        <v>83.171387879999997</v>
      </c>
      <c r="C293" s="4">
        <v>83.27992236</v>
      </c>
    </row>
    <row r="294" spans="1:3" x14ac:dyDescent="0.3">
      <c r="A294" s="3">
        <v>41426</v>
      </c>
      <c r="B294" s="4">
        <v>83.703907880000003</v>
      </c>
      <c r="C294" s="4">
        <v>83.289528129999994</v>
      </c>
    </row>
    <row r="295" spans="1:3" x14ac:dyDescent="0.3">
      <c r="A295" s="3">
        <v>41456</v>
      </c>
      <c r="B295" s="4">
        <v>83.922140080000005</v>
      </c>
      <c r="C295" s="4">
        <v>83.35845802</v>
      </c>
    </row>
    <row r="296" spans="1:3" x14ac:dyDescent="0.3">
      <c r="A296" s="3">
        <v>41487</v>
      </c>
      <c r="B296" s="4">
        <v>84.124094580000005</v>
      </c>
      <c r="C296" s="4">
        <v>83.498326019999993</v>
      </c>
    </row>
    <row r="297" spans="1:3" x14ac:dyDescent="0.3">
      <c r="A297" s="3">
        <v>41518</v>
      </c>
      <c r="B297" s="4">
        <v>84.57561853</v>
      </c>
      <c r="C297" s="4">
        <v>83.885354660000004</v>
      </c>
    </row>
    <row r="298" spans="1:3" x14ac:dyDescent="0.3">
      <c r="A298" s="3">
        <v>41548</v>
      </c>
      <c r="B298" s="4">
        <v>84.696262430000004</v>
      </c>
      <c r="C298" s="4">
        <v>84.246400440000002</v>
      </c>
    </row>
    <row r="299" spans="1:3" x14ac:dyDescent="0.3">
      <c r="A299" s="3">
        <v>41579</v>
      </c>
      <c r="B299" s="4">
        <v>85.011592280000002</v>
      </c>
      <c r="C299" s="4">
        <v>84.352712710000006</v>
      </c>
    </row>
    <row r="300" spans="1:3" x14ac:dyDescent="0.3">
      <c r="A300" s="3">
        <v>41609</v>
      </c>
      <c r="B300" s="4">
        <v>85.520646979999995</v>
      </c>
      <c r="C300" s="4">
        <v>84.603084199999998</v>
      </c>
    </row>
    <row r="301" spans="1:3" x14ac:dyDescent="0.3">
      <c r="A301" s="3">
        <v>41640</v>
      </c>
      <c r="B301" s="4">
        <v>85.673733110000001</v>
      </c>
      <c r="C301" s="4">
        <v>84.856447110000005</v>
      </c>
    </row>
    <row r="302" spans="1:3" x14ac:dyDescent="0.3">
      <c r="A302" s="3">
        <v>41671</v>
      </c>
      <c r="B302" s="4">
        <v>86.090680660000004</v>
      </c>
      <c r="C302" s="4">
        <v>85.148844659999995</v>
      </c>
    </row>
    <row r="303" spans="1:3" x14ac:dyDescent="0.3">
      <c r="A303" s="3">
        <v>41699</v>
      </c>
      <c r="B303" s="4">
        <v>86.811527290000001</v>
      </c>
      <c r="C303" s="4">
        <v>86.061163050000005</v>
      </c>
    </row>
    <row r="304" spans="1:3" x14ac:dyDescent="0.3">
      <c r="A304" s="3">
        <v>41730</v>
      </c>
      <c r="B304" s="4">
        <v>87.350598349999999</v>
      </c>
      <c r="C304" s="4">
        <v>86.726338339999998</v>
      </c>
    </row>
    <row r="305" spans="1:3" x14ac:dyDescent="0.3">
      <c r="A305" s="3">
        <v>41760</v>
      </c>
      <c r="B305" s="4">
        <v>87.645523609999998</v>
      </c>
      <c r="C305" s="4">
        <v>87.030262719999996</v>
      </c>
    </row>
    <row r="306" spans="1:3" x14ac:dyDescent="0.3">
      <c r="A306" s="3">
        <v>41791</v>
      </c>
      <c r="B306" s="4">
        <v>87.690897609999993</v>
      </c>
      <c r="C306" s="4">
        <v>87.183186399999997</v>
      </c>
    </row>
    <row r="307" spans="1:3" x14ac:dyDescent="0.3">
      <c r="A307" s="3">
        <v>41821</v>
      </c>
      <c r="B307" s="4">
        <v>87.894560830000003</v>
      </c>
      <c r="C307" s="4">
        <v>87.262741610000006</v>
      </c>
    </row>
    <row r="308" spans="1:3" x14ac:dyDescent="0.3">
      <c r="A308" s="3">
        <v>41852</v>
      </c>
      <c r="B308" s="4">
        <v>88.179932219999998</v>
      </c>
      <c r="C308" s="4">
        <v>87.451671660000002</v>
      </c>
    </row>
    <row r="309" spans="1:3" x14ac:dyDescent="0.3">
      <c r="A309" s="3">
        <v>41883</v>
      </c>
      <c r="B309" s="4">
        <v>88.917875609999996</v>
      </c>
      <c r="C309" s="4">
        <v>87.937057120000006</v>
      </c>
    </row>
    <row r="310" spans="1:3" x14ac:dyDescent="0.3">
      <c r="A310" s="3">
        <v>41913</v>
      </c>
      <c r="B310" s="4">
        <v>89.84344969</v>
      </c>
      <c r="C310" s="4">
        <v>88.456156089999993</v>
      </c>
    </row>
    <row r="311" spans="1:3" x14ac:dyDescent="0.3">
      <c r="A311" s="3">
        <v>41944</v>
      </c>
      <c r="B311" s="4">
        <v>89.865715080000001</v>
      </c>
      <c r="C311" s="4">
        <v>88.631245860000007</v>
      </c>
    </row>
    <row r="312" spans="1:3" x14ac:dyDescent="0.3">
      <c r="A312" s="3">
        <v>41974</v>
      </c>
      <c r="B312" s="4">
        <v>89.494262109999994</v>
      </c>
      <c r="C312" s="4">
        <v>88.720847410000005</v>
      </c>
    </row>
    <row r="313" spans="1:3" x14ac:dyDescent="0.3">
      <c r="A313" s="3">
        <v>42005</v>
      </c>
      <c r="B313" s="4">
        <v>89.563556840000004</v>
      </c>
      <c r="C313" s="4">
        <v>89.153065560000002</v>
      </c>
    </row>
    <row r="314" spans="1:3" x14ac:dyDescent="0.3">
      <c r="A314" s="3">
        <v>42036</v>
      </c>
      <c r="B314" s="4">
        <v>89.878604980000006</v>
      </c>
      <c r="C314" s="4">
        <v>89.55186037</v>
      </c>
    </row>
    <row r="315" spans="1:3" x14ac:dyDescent="0.3">
      <c r="A315" s="3">
        <v>42064</v>
      </c>
      <c r="B315" s="4">
        <v>90.443760650000002</v>
      </c>
      <c r="C315" s="4">
        <v>90.416243699999995</v>
      </c>
    </row>
    <row r="316" spans="1:3" x14ac:dyDescent="0.3">
      <c r="A316" s="3">
        <v>42095</v>
      </c>
      <c r="B316" s="4">
        <v>90.963671410000003</v>
      </c>
      <c r="C316" s="4">
        <v>91.074767800000004</v>
      </c>
    </row>
    <row r="317" spans="1:3" x14ac:dyDescent="0.3">
      <c r="A317" s="3">
        <v>42125</v>
      </c>
      <c r="B317" s="4">
        <v>91.124380560000006</v>
      </c>
      <c r="C317" s="4">
        <v>91.348946010000006</v>
      </c>
    </row>
    <row r="318" spans="1:3" x14ac:dyDescent="0.3">
      <c r="A318" s="3">
        <v>42156</v>
      </c>
      <c r="B318" s="4">
        <v>91.565864430000005</v>
      </c>
      <c r="C318" s="4">
        <v>91.565973110000002</v>
      </c>
    </row>
    <row r="319" spans="1:3" x14ac:dyDescent="0.3">
      <c r="A319" s="3">
        <v>42186</v>
      </c>
      <c r="B319" s="4">
        <v>91.952975289999998</v>
      </c>
      <c r="C319" s="4">
        <v>91.87730286</v>
      </c>
    </row>
    <row r="320" spans="1:3" x14ac:dyDescent="0.3">
      <c r="A320" s="3">
        <v>42217</v>
      </c>
      <c r="B320" s="4">
        <v>92.574250430000006</v>
      </c>
      <c r="C320" s="4">
        <v>92.268629390000001</v>
      </c>
    </row>
    <row r="321" spans="1:3" x14ac:dyDescent="0.3">
      <c r="A321" s="3">
        <v>42248</v>
      </c>
      <c r="B321" s="4">
        <v>93.047945729999995</v>
      </c>
      <c r="C321" s="4">
        <v>92.655014069999993</v>
      </c>
    </row>
    <row r="322" spans="1:3" x14ac:dyDescent="0.3">
      <c r="A322" s="3">
        <v>42278</v>
      </c>
      <c r="B322" s="4">
        <v>93.427485750000002</v>
      </c>
      <c r="C322" s="4">
        <v>93.134981159999995</v>
      </c>
    </row>
    <row r="323" spans="1:3" x14ac:dyDescent="0.3">
      <c r="A323" s="3">
        <v>42309</v>
      </c>
      <c r="B323" s="4">
        <v>93.403431920000003</v>
      </c>
      <c r="C323" s="4">
        <v>93.259697579999994</v>
      </c>
    </row>
    <row r="324" spans="1:3" x14ac:dyDescent="0.3">
      <c r="A324" s="3">
        <v>42339</v>
      </c>
      <c r="B324" s="4">
        <v>93.412779229999998</v>
      </c>
      <c r="C324" s="4">
        <v>93.368457329999998</v>
      </c>
    </row>
    <row r="325" spans="1:3" x14ac:dyDescent="0.3">
      <c r="A325" s="3">
        <v>42370</v>
      </c>
      <c r="B325" s="4">
        <v>93.852448350000003</v>
      </c>
      <c r="C325" s="4">
        <v>93.683125380000007</v>
      </c>
    </row>
    <row r="326" spans="1:3" x14ac:dyDescent="0.3">
      <c r="A326" s="3">
        <v>42401</v>
      </c>
      <c r="B326" s="4">
        <v>94.113330169999998</v>
      </c>
      <c r="C326" s="4">
        <v>94.071926340000005</v>
      </c>
    </row>
    <row r="327" spans="1:3" x14ac:dyDescent="0.3">
      <c r="A327" s="3">
        <v>42430</v>
      </c>
      <c r="B327" s="4">
        <v>94.47035631</v>
      </c>
      <c r="C327" s="4">
        <v>94.77902229</v>
      </c>
    </row>
    <row r="328" spans="1:3" x14ac:dyDescent="0.3">
      <c r="A328" s="3">
        <v>42461</v>
      </c>
      <c r="B328" s="4">
        <v>94.778282419999996</v>
      </c>
      <c r="C328" s="4">
        <v>95.336571160000005</v>
      </c>
    </row>
    <row r="329" spans="1:3" x14ac:dyDescent="0.3">
      <c r="A329" s="3">
        <v>42491</v>
      </c>
      <c r="B329" s="4">
        <v>94.991013120000005</v>
      </c>
      <c r="C329" s="4">
        <v>95.437496710000005</v>
      </c>
    </row>
    <row r="330" spans="1:3" x14ac:dyDescent="0.3">
      <c r="A330" s="3">
        <v>42522</v>
      </c>
      <c r="B330" s="4">
        <v>95.418256529999994</v>
      </c>
      <c r="C330" s="4">
        <v>95.546004429999996</v>
      </c>
    </row>
    <row r="331" spans="1:3" x14ac:dyDescent="0.3">
      <c r="A331" s="3">
        <v>42552</v>
      </c>
      <c r="B331" s="4">
        <v>95.649096819999997</v>
      </c>
      <c r="C331" s="4">
        <v>95.850920930000001</v>
      </c>
    </row>
    <row r="332" spans="1:3" x14ac:dyDescent="0.3">
      <c r="A332" s="3">
        <v>42583</v>
      </c>
      <c r="B332" s="4">
        <v>95.695814540000001</v>
      </c>
      <c r="C332" s="4">
        <v>96.007273920000003</v>
      </c>
    </row>
    <row r="333" spans="1:3" x14ac:dyDescent="0.3">
      <c r="A333" s="3">
        <v>42614</v>
      </c>
      <c r="B333" s="4">
        <v>95.928713310000006</v>
      </c>
      <c r="C333" s="4">
        <v>96.014081349999998</v>
      </c>
    </row>
    <row r="334" spans="1:3" x14ac:dyDescent="0.3">
      <c r="A334" s="3">
        <v>42644</v>
      </c>
      <c r="B334" s="4">
        <v>96.087759489999996</v>
      </c>
      <c r="C334" s="4">
        <v>96.130626289999995</v>
      </c>
    </row>
    <row r="335" spans="1:3" x14ac:dyDescent="0.3">
      <c r="A335" s="3">
        <v>42675</v>
      </c>
      <c r="B335" s="4">
        <v>96.139417210000005</v>
      </c>
      <c r="C335" s="4">
        <v>96.283594460000003</v>
      </c>
    </row>
    <row r="336" spans="1:3" x14ac:dyDescent="0.3">
      <c r="A336" s="3">
        <v>42705</v>
      </c>
      <c r="B336" s="4">
        <v>95.943074190000004</v>
      </c>
      <c r="C336" s="4">
        <v>96.256729149999998</v>
      </c>
    </row>
    <row r="337" spans="1:3" x14ac:dyDescent="0.3">
      <c r="A337" s="3">
        <v>42736</v>
      </c>
      <c r="B337" s="4">
        <v>96.461260159999995</v>
      </c>
      <c r="C337" s="4">
        <v>96.638413020000002</v>
      </c>
    </row>
    <row r="338" spans="1:3" x14ac:dyDescent="0.3">
      <c r="A338" s="3">
        <v>42767</v>
      </c>
      <c r="B338" s="4">
        <v>96.692182329999994</v>
      </c>
      <c r="C338" s="4">
        <v>96.976290469999995</v>
      </c>
    </row>
    <row r="339" spans="1:3" x14ac:dyDescent="0.3">
      <c r="A339" s="3">
        <v>42795</v>
      </c>
      <c r="B339" s="4">
        <v>97.061786810000001</v>
      </c>
      <c r="C339" s="4">
        <v>97.481260710000001</v>
      </c>
    </row>
    <row r="340" spans="1:3" x14ac:dyDescent="0.3">
      <c r="A340" s="3">
        <v>42826</v>
      </c>
      <c r="B340" s="4">
        <v>97.29417085</v>
      </c>
      <c r="C340" s="4">
        <v>97.935236230000001</v>
      </c>
    </row>
    <row r="341" spans="1:3" x14ac:dyDescent="0.3">
      <c r="A341" s="3">
        <v>42856</v>
      </c>
      <c r="B341" s="4">
        <v>97.417611260000001</v>
      </c>
      <c r="C341" s="4">
        <v>97.989272749999998</v>
      </c>
    </row>
    <row r="342" spans="1:3" x14ac:dyDescent="0.3">
      <c r="A342" s="3">
        <v>42887</v>
      </c>
      <c r="B342" s="4">
        <v>97.037847170000006</v>
      </c>
      <c r="C342" s="4">
        <v>97.989765379999994</v>
      </c>
    </row>
    <row r="343" spans="1:3" x14ac:dyDescent="0.3">
      <c r="A343" s="3">
        <v>42917</v>
      </c>
      <c r="B343" s="4">
        <v>97.271810860000002</v>
      </c>
      <c r="C343" s="4">
        <v>98.105939100000001</v>
      </c>
    </row>
    <row r="344" spans="1:3" x14ac:dyDescent="0.3">
      <c r="A344" s="3">
        <v>42948</v>
      </c>
      <c r="B344" s="4">
        <v>97.468426390000005</v>
      </c>
      <c r="C344" s="4">
        <v>98.146861200000004</v>
      </c>
    </row>
    <row r="345" spans="1:3" x14ac:dyDescent="0.3">
      <c r="A345" s="3">
        <v>42979</v>
      </c>
      <c r="B345" s="4">
        <v>97.321077840000001</v>
      </c>
      <c r="C345" s="4">
        <v>98.111707640000006</v>
      </c>
    </row>
    <row r="346" spans="1:3" x14ac:dyDescent="0.3">
      <c r="A346" s="3">
        <v>43009</v>
      </c>
      <c r="B346" s="4">
        <v>97.892102530000003</v>
      </c>
      <c r="C346" s="4">
        <v>98.409270599999999</v>
      </c>
    </row>
    <row r="347" spans="1:3" x14ac:dyDescent="0.3">
      <c r="A347" s="3">
        <v>43040</v>
      </c>
      <c r="B347" s="4">
        <v>97.97588863</v>
      </c>
      <c r="C347" s="4">
        <v>98.319403550000004</v>
      </c>
    </row>
    <row r="348" spans="1:3" x14ac:dyDescent="0.3">
      <c r="A348" s="3">
        <v>43070</v>
      </c>
      <c r="B348" s="4">
        <v>98.120592090000002</v>
      </c>
      <c r="C348" s="4">
        <v>98.288168799999994</v>
      </c>
    </row>
    <row r="349" spans="1:3" x14ac:dyDescent="0.3">
      <c r="A349" s="3">
        <v>43101</v>
      </c>
      <c r="B349" s="4">
        <v>98.572460250000006</v>
      </c>
      <c r="C349" s="4">
        <v>98.627085339999994</v>
      </c>
    </row>
    <row r="350" spans="1:3" x14ac:dyDescent="0.3">
      <c r="A350" s="3">
        <v>43132</v>
      </c>
      <c r="B350" s="4">
        <v>98.616791239999998</v>
      </c>
      <c r="C350" s="4">
        <v>98.668321489999997</v>
      </c>
    </row>
    <row r="351" spans="1:3" x14ac:dyDescent="0.3">
      <c r="A351" s="3">
        <v>43160</v>
      </c>
      <c r="B351" s="4">
        <v>98.818593930000006</v>
      </c>
      <c r="C351" s="4">
        <v>99.282728410000004</v>
      </c>
    </row>
    <row r="352" spans="1:3" x14ac:dyDescent="0.3">
      <c r="A352" s="3">
        <v>43191</v>
      </c>
      <c r="B352" s="4">
        <v>99.131000330000006</v>
      </c>
      <c r="C352" s="4">
        <v>99.668478359999995</v>
      </c>
    </row>
    <row r="353" spans="1:3" x14ac:dyDescent="0.3">
      <c r="A353" s="3">
        <v>43221</v>
      </c>
      <c r="B353" s="4">
        <v>99.408296890000003</v>
      </c>
      <c r="C353" s="4">
        <v>99.831404770000006</v>
      </c>
    </row>
    <row r="354" spans="1:3" x14ac:dyDescent="0.3">
      <c r="A354" s="3">
        <v>43252</v>
      </c>
      <c r="B354" s="4">
        <v>99.510759739999997</v>
      </c>
      <c r="C354" s="4">
        <v>99.934584020000003</v>
      </c>
    </row>
    <row r="355" spans="1:3" x14ac:dyDescent="0.3">
      <c r="A355" s="3">
        <v>43282</v>
      </c>
      <c r="B355" s="4">
        <v>99.863231380000002</v>
      </c>
      <c r="C355" s="4">
        <v>100.10417820000001</v>
      </c>
    </row>
    <row r="356" spans="1:3" x14ac:dyDescent="0.3">
      <c r="A356" s="3">
        <v>43313</v>
      </c>
      <c r="B356" s="4">
        <v>100.0348635</v>
      </c>
      <c r="C356" s="4">
        <v>100.2714059</v>
      </c>
    </row>
    <row r="357" spans="1:3" x14ac:dyDescent="0.3">
      <c r="A357" s="3">
        <v>43344</v>
      </c>
      <c r="B357" s="4">
        <v>100.3748626</v>
      </c>
      <c r="C357" s="4">
        <v>100.2712757</v>
      </c>
    </row>
    <row r="358" spans="1:3" x14ac:dyDescent="0.3">
      <c r="A358" s="3">
        <v>43374</v>
      </c>
      <c r="B358" s="4">
        <v>100.74281120000001</v>
      </c>
      <c r="C358" s="4">
        <v>100.5070953</v>
      </c>
    </row>
    <row r="359" spans="1:3" x14ac:dyDescent="0.3">
      <c r="A359" s="3">
        <v>43405</v>
      </c>
      <c r="B359" s="4">
        <v>100.73748740000001</v>
      </c>
      <c r="C359" s="4">
        <v>100.6024949</v>
      </c>
    </row>
    <row r="360" spans="1:3" x14ac:dyDescent="0.3">
      <c r="A360" s="3">
        <v>43435</v>
      </c>
      <c r="B360" s="4">
        <v>100.63564100000001</v>
      </c>
      <c r="C360" s="4">
        <v>100.52</v>
      </c>
    </row>
    <row r="361" spans="1:3" x14ac:dyDescent="0.3">
      <c r="A361" s="3">
        <v>43466</v>
      </c>
      <c r="B361" s="4">
        <v>100.748087958</v>
      </c>
      <c r="C361" s="4">
        <v>101</v>
      </c>
    </row>
    <row r="362" spans="1:3" x14ac:dyDescent="0.3">
      <c r="A362" s="3">
        <v>43497</v>
      </c>
      <c r="B362" s="4">
        <v>100.79463698399999</v>
      </c>
      <c r="C362" s="4">
        <v>101.15</v>
      </c>
    </row>
    <row r="363" spans="1:3" x14ac:dyDescent="0.3">
      <c r="A363" s="3">
        <v>43525</v>
      </c>
      <c r="B363" s="4">
        <v>101.272680897</v>
      </c>
      <c r="C363" s="4">
        <v>101.8</v>
      </c>
    </row>
    <row r="364" spans="1:3" x14ac:dyDescent="0.3">
      <c r="A364" s="3">
        <v>43556</v>
      </c>
      <c r="B364" s="4">
        <v>101.536606212</v>
      </c>
      <c r="C364" s="4">
        <v>102.1</v>
      </c>
    </row>
    <row r="365" spans="1:3" x14ac:dyDescent="0.3">
      <c r="A365" s="3">
        <v>43586</v>
      </c>
      <c r="B365" s="4">
        <v>102.150333284</v>
      </c>
      <c r="C365" s="4">
        <v>102.22</v>
      </c>
    </row>
    <row r="366" spans="1:3" x14ac:dyDescent="0.3">
      <c r="A366" s="3">
        <v>43617</v>
      </c>
      <c r="B366" s="4">
        <v>102.200162221</v>
      </c>
      <c r="C366" s="4">
        <v>102.31</v>
      </c>
    </row>
    <row r="367" spans="1:3" x14ac:dyDescent="0.3">
      <c r="A367" s="3">
        <v>43647</v>
      </c>
      <c r="B367" s="4">
        <v>102.42867542899999</v>
      </c>
      <c r="C367" s="4">
        <v>102.47</v>
      </c>
    </row>
    <row r="368" spans="1:3" x14ac:dyDescent="0.3">
      <c r="A368" s="3">
        <v>43678</v>
      </c>
      <c r="B368" s="4">
        <v>102.620430008</v>
      </c>
      <c r="C368" s="4">
        <v>102.55</v>
      </c>
    </row>
    <row r="369" spans="1:3" x14ac:dyDescent="0.3">
      <c r="A369" s="3">
        <v>43709</v>
      </c>
      <c r="B369" s="4">
        <v>102.632852466</v>
      </c>
      <c r="C369" s="4">
        <v>102.63</v>
      </c>
    </row>
    <row r="370" spans="1:3" x14ac:dyDescent="0.3">
      <c r="A370" s="3">
        <v>43739</v>
      </c>
      <c r="B370" s="4">
        <v>103.465396218</v>
      </c>
      <c r="C370" s="4">
        <v>102.96</v>
      </c>
    </row>
    <row r="371" spans="1:3" x14ac:dyDescent="0.3">
      <c r="A371" s="3">
        <v>43770</v>
      </c>
      <c r="B371" s="4">
        <v>103.553177745</v>
      </c>
      <c r="C371" s="4">
        <v>103.01</v>
      </c>
    </row>
    <row r="372" spans="1:3" x14ac:dyDescent="0.3">
      <c r="A372" s="3">
        <v>43800</v>
      </c>
      <c r="B372" s="4">
        <v>103.65598192</v>
      </c>
      <c r="C372" s="4">
        <v>103.1</v>
      </c>
    </row>
    <row r="373" spans="1:3" x14ac:dyDescent="0.3">
      <c r="A373" s="3">
        <v>43831</v>
      </c>
      <c r="B373" s="4">
        <v>104.242876376</v>
      </c>
      <c r="C373" s="4">
        <v>103.4</v>
      </c>
    </row>
    <row r="374" spans="1:3" x14ac:dyDescent="0.3">
      <c r="A374" s="3">
        <v>43862</v>
      </c>
      <c r="B374" s="4">
        <v>104.710269657</v>
      </c>
      <c r="C374" s="4">
        <v>103.79</v>
      </c>
    </row>
    <row r="375" spans="1:3" x14ac:dyDescent="0.3">
      <c r="A375" s="3">
        <v>43891</v>
      </c>
      <c r="B375" s="4">
        <v>105.056432253</v>
      </c>
      <c r="C375" s="4">
        <v>104.48</v>
      </c>
    </row>
    <row r="376" spans="1:3" x14ac:dyDescent="0.3">
      <c r="A376" s="3">
        <v>43922</v>
      </c>
      <c r="B376" s="4">
        <v>105.013698925</v>
      </c>
      <c r="C376" s="4">
        <v>104.88</v>
      </c>
    </row>
    <row r="377" spans="1:3" x14ac:dyDescent="0.3">
      <c r="A377" s="3">
        <v>43952</v>
      </c>
      <c r="B377" s="4">
        <v>104.961473516</v>
      </c>
      <c r="C377" s="4">
        <v>104.84</v>
      </c>
    </row>
    <row r="378" spans="1:3" x14ac:dyDescent="0.3">
      <c r="A378" s="3">
        <v>43983</v>
      </c>
      <c r="B378" s="4">
        <v>104.88601455600001</v>
      </c>
      <c r="C378" s="4">
        <v>104.83</v>
      </c>
    </row>
    <row r="379" spans="1:3" x14ac:dyDescent="0.3">
      <c r="A379" s="3">
        <v>44013</v>
      </c>
      <c r="B379" s="4">
        <v>104.991247675</v>
      </c>
      <c r="C379" s="4">
        <v>105.02</v>
      </c>
    </row>
    <row r="380" spans="1:3" x14ac:dyDescent="0.3">
      <c r="A380" s="3">
        <v>44044</v>
      </c>
      <c r="B380" s="4">
        <v>105.129937336</v>
      </c>
      <c r="C380" s="4">
        <v>105.21</v>
      </c>
    </row>
    <row r="381" spans="1:3" x14ac:dyDescent="0.3">
      <c r="A381" s="3">
        <v>44075</v>
      </c>
      <c r="B381" s="4">
        <v>105.797754142</v>
      </c>
      <c r="C381" s="4">
        <v>105.61</v>
      </c>
    </row>
    <row r="382" spans="1:3" x14ac:dyDescent="0.3">
      <c r="A382" s="3">
        <v>44105</v>
      </c>
      <c r="B382" s="4">
        <v>106.52430936899999</v>
      </c>
      <c r="C382" s="4">
        <v>106.24</v>
      </c>
    </row>
    <row r="383" spans="1:3" x14ac:dyDescent="0.3">
      <c r="A383" s="3">
        <v>44136</v>
      </c>
      <c r="B383" s="4">
        <v>106.37812172300001</v>
      </c>
      <c r="C383" s="4">
        <v>106.26</v>
      </c>
    </row>
    <row r="384" spans="1:3" x14ac:dyDescent="0.3">
      <c r="A384" s="3">
        <v>44166</v>
      </c>
      <c r="B384" s="4">
        <v>106.737540442</v>
      </c>
      <c r="C384" s="4">
        <v>106.47</v>
      </c>
    </row>
    <row r="385" spans="1:3" x14ac:dyDescent="0.3">
      <c r="A385" s="3">
        <v>44197</v>
      </c>
      <c r="B385" s="4">
        <v>107.487129776</v>
      </c>
      <c r="C385" s="4">
        <v>107.07</v>
      </c>
    </row>
    <row r="386" spans="1:3" x14ac:dyDescent="0.3">
      <c r="A386" s="3">
        <v>44228</v>
      </c>
      <c r="B386" s="4">
        <v>107.68630519200001</v>
      </c>
      <c r="C386" s="4">
        <v>107.1</v>
      </c>
    </row>
    <row r="387" spans="1:3" x14ac:dyDescent="0.3">
      <c r="A387" s="3">
        <v>44256</v>
      </c>
      <c r="B387" s="4">
        <v>108.090507335</v>
      </c>
      <c r="C387" s="4">
        <v>107.61</v>
      </c>
    </row>
    <row r="388" spans="1:3" x14ac:dyDescent="0.3">
      <c r="A388" s="3">
        <v>44287</v>
      </c>
      <c r="B388" s="4">
        <v>108.497976482</v>
      </c>
      <c r="C388" s="4">
        <v>108.15</v>
      </c>
    </row>
    <row r="389" spans="1:3" x14ac:dyDescent="0.3">
      <c r="A389" s="3">
        <v>44317</v>
      </c>
      <c r="B389" s="4">
        <v>108.789464045</v>
      </c>
      <c r="C389" s="4">
        <v>108.37</v>
      </c>
    </row>
    <row r="390" spans="1:3" x14ac:dyDescent="0.3">
      <c r="A390" s="3">
        <v>44348</v>
      </c>
      <c r="B390" s="4">
        <v>108.876200532</v>
      </c>
      <c r="C390" s="4">
        <v>108.23</v>
      </c>
    </row>
    <row r="391" spans="1:3" x14ac:dyDescent="0.3">
      <c r="A391" s="3">
        <v>44378</v>
      </c>
      <c r="B391" s="4">
        <v>109.757009083</v>
      </c>
      <c r="C391" s="4">
        <v>109.03</v>
      </c>
    </row>
    <row r="392" spans="1:3" x14ac:dyDescent="0.3">
      <c r="A392" s="3">
        <v>44409</v>
      </c>
      <c r="B392" s="4">
        <v>110.15137928</v>
      </c>
      <c r="C392" s="4">
        <v>109.24</v>
      </c>
    </row>
    <row r="393" spans="1:3" x14ac:dyDescent="0.3">
      <c r="A393" s="3">
        <v>44440</v>
      </c>
      <c r="B393" s="4">
        <v>111.448827579</v>
      </c>
      <c r="C393" s="4">
        <v>110.04</v>
      </c>
    </row>
    <row r="394" spans="1:3" x14ac:dyDescent="0.3">
      <c r="A394" s="3">
        <v>44470</v>
      </c>
      <c r="B394" s="4">
        <v>112.943374746</v>
      </c>
      <c r="C394" s="4">
        <v>110.4</v>
      </c>
    </row>
    <row r="395" spans="1:3" x14ac:dyDescent="0.3">
      <c r="A395" s="3">
        <v>44501</v>
      </c>
      <c r="B395" s="4">
        <v>113.506710539</v>
      </c>
      <c r="C395" s="4">
        <v>111.23</v>
      </c>
    </row>
    <row r="396" spans="1:3" x14ac:dyDescent="0.3">
      <c r="A396" s="3">
        <v>44531</v>
      </c>
      <c r="B396" s="4">
        <v>114.393654431</v>
      </c>
      <c r="C396" s="4">
        <v>111.98</v>
      </c>
    </row>
    <row r="397" spans="1:3" x14ac:dyDescent="0.3">
      <c r="A397" s="3">
        <v>44562</v>
      </c>
      <c r="B397" s="4">
        <v>115.767651409</v>
      </c>
      <c r="C397" s="4">
        <v>113.32</v>
      </c>
    </row>
    <row r="398" spans="1:3" x14ac:dyDescent="0.3">
      <c r="A398" s="3">
        <v>44593</v>
      </c>
      <c r="B398" s="4">
        <v>116.102606374</v>
      </c>
      <c r="C398" s="4">
        <v>114.09</v>
      </c>
    </row>
    <row r="399" spans="1:3" x14ac:dyDescent="0.3">
      <c r="A399" s="3">
        <v>44621</v>
      </c>
      <c r="B399" s="4">
        <v>118.25573740900001</v>
      </c>
      <c r="C399" s="4">
        <v>115.84</v>
      </c>
    </row>
    <row r="400" spans="1:3" x14ac:dyDescent="0.3">
      <c r="A400" s="3">
        <v>44652</v>
      </c>
      <c r="B400" s="4">
        <v>119.909282101</v>
      </c>
      <c r="C400" s="4">
        <v>117.11</v>
      </c>
    </row>
    <row r="401" spans="1:3" x14ac:dyDescent="0.3">
      <c r="A401" s="3">
        <v>44682</v>
      </c>
      <c r="B401" s="4">
        <v>121.346820029</v>
      </c>
      <c r="C401" s="4">
        <v>118.15</v>
      </c>
    </row>
    <row r="402" spans="1:3" x14ac:dyDescent="0.3">
      <c r="A402" s="3">
        <v>44713</v>
      </c>
      <c r="B402" s="4">
        <v>122.478537359</v>
      </c>
      <c r="C402" s="4">
        <v>118.92</v>
      </c>
    </row>
    <row r="403" spans="1:3" x14ac:dyDescent="0.3">
      <c r="A403" s="3">
        <v>44743</v>
      </c>
      <c r="B403" s="4">
        <v>124.162318965</v>
      </c>
      <c r="C403" s="4">
        <v>119.98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622E-09DE-4059-90FD-1DF2025823C7}">
  <dimension ref="A1:B40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15.6" x14ac:dyDescent="0.3">
      <c r="A1" s="1" t="s">
        <v>5</v>
      </c>
      <c r="B1" s="1" t="s">
        <v>1</v>
      </c>
    </row>
    <row r="3" spans="1:2" ht="31.2" x14ac:dyDescent="0.3">
      <c r="A3" s="2" t="s">
        <v>2</v>
      </c>
      <c r="B3" s="2" t="s">
        <v>6</v>
      </c>
    </row>
    <row r="4" spans="1:2" x14ac:dyDescent="0.3">
      <c r="A4" s="3">
        <v>32509</v>
      </c>
      <c r="B4" s="4">
        <v>54.44</v>
      </c>
    </row>
    <row r="5" spans="1:2" x14ac:dyDescent="0.3">
      <c r="A5" s="3">
        <v>32540</v>
      </c>
      <c r="B5" s="4">
        <v>60.57</v>
      </c>
    </row>
    <row r="6" spans="1:2" x14ac:dyDescent="0.3">
      <c r="A6" s="3">
        <v>32568</v>
      </c>
      <c r="B6" s="4">
        <v>63.64</v>
      </c>
    </row>
    <row r="7" spans="1:2" x14ac:dyDescent="0.3">
      <c r="A7" s="3">
        <v>32599</v>
      </c>
      <c r="B7" s="4">
        <v>68.44</v>
      </c>
    </row>
    <row r="8" spans="1:2" x14ac:dyDescent="0.3">
      <c r="A8" s="3">
        <v>32629</v>
      </c>
      <c r="B8" s="4">
        <v>70.72</v>
      </c>
    </row>
    <row r="9" spans="1:2" x14ac:dyDescent="0.3">
      <c r="A9" s="3">
        <v>32660</v>
      </c>
      <c r="B9" s="4">
        <v>64.98</v>
      </c>
    </row>
    <row r="10" spans="1:2" x14ac:dyDescent="0.3">
      <c r="A10" s="3">
        <v>32690</v>
      </c>
      <c r="B10" s="4">
        <v>63.8</v>
      </c>
    </row>
    <row r="11" spans="1:2" x14ac:dyDescent="0.3">
      <c r="A11" s="3">
        <v>32721</v>
      </c>
      <c r="B11" s="4">
        <v>58.92</v>
      </c>
    </row>
    <row r="12" spans="1:2" x14ac:dyDescent="0.3">
      <c r="A12" s="3">
        <v>32752</v>
      </c>
      <c r="B12" s="4">
        <v>62.46</v>
      </c>
    </row>
    <row r="13" spans="1:2" x14ac:dyDescent="0.3">
      <c r="A13" s="3">
        <v>32782</v>
      </c>
      <c r="B13" s="4">
        <v>69.459999999999994</v>
      </c>
    </row>
    <row r="14" spans="1:2" x14ac:dyDescent="0.3">
      <c r="A14" s="3">
        <v>32813</v>
      </c>
      <c r="B14" s="4">
        <v>69.459999999999994</v>
      </c>
    </row>
    <row r="15" spans="1:2" x14ac:dyDescent="0.3">
      <c r="A15" s="3">
        <v>32843</v>
      </c>
      <c r="B15" s="4">
        <v>79.06</v>
      </c>
    </row>
    <row r="16" spans="1:2" x14ac:dyDescent="0.3">
      <c r="A16" s="3">
        <v>32874</v>
      </c>
      <c r="B16" s="4">
        <v>82.56</v>
      </c>
    </row>
    <row r="17" spans="1:2" x14ac:dyDescent="0.3">
      <c r="A17" s="3">
        <v>32905</v>
      </c>
      <c r="B17" s="4">
        <v>94.36</v>
      </c>
    </row>
    <row r="18" spans="1:2" x14ac:dyDescent="0.3">
      <c r="A18" s="3">
        <v>32933</v>
      </c>
      <c r="B18" s="4">
        <v>95.58</v>
      </c>
    </row>
    <row r="19" spans="1:2" x14ac:dyDescent="0.3">
      <c r="A19" s="3">
        <v>32964</v>
      </c>
      <c r="B19" s="4">
        <v>94.87</v>
      </c>
    </row>
    <row r="20" spans="1:2" x14ac:dyDescent="0.3">
      <c r="A20" s="3">
        <v>32994</v>
      </c>
      <c r="B20" s="4">
        <v>94.81</v>
      </c>
    </row>
    <row r="21" spans="1:2" x14ac:dyDescent="0.3">
      <c r="A21" s="3">
        <v>33025</v>
      </c>
      <c r="B21" s="4">
        <v>92.71</v>
      </c>
    </row>
    <row r="22" spans="1:2" x14ac:dyDescent="0.3">
      <c r="A22" s="3">
        <v>33055</v>
      </c>
      <c r="B22" s="4">
        <v>93.52</v>
      </c>
    </row>
    <row r="23" spans="1:2" x14ac:dyDescent="0.3">
      <c r="A23" s="3">
        <v>33086</v>
      </c>
      <c r="B23" s="4">
        <v>93.51</v>
      </c>
    </row>
    <row r="24" spans="1:2" x14ac:dyDescent="0.3">
      <c r="A24" s="3">
        <v>33117</v>
      </c>
      <c r="B24" s="4">
        <v>92.64</v>
      </c>
    </row>
    <row r="25" spans="1:2" x14ac:dyDescent="0.3">
      <c r="A25" s="3">
        <v>33147</v>
      </c>
      <c r="B25" s="4">
        <v>95.96</v>
      </c>
    </row>
    <row r="26" spans="1:2" x14ac:dyDescent="0.3">
      <c r="A26" s="3">
        <v>33178</v>
      </c>
      <c r="B26" s="4">
        <v>115.89</v>
      </c>
    </row>
    <row r="27" spans="1:2" x14ac:dyDescent="0.3">
      <c r="A27" s="3">
        <v>33208</v>
      </c>
      <c r="B27" s="4">
        <v>130.43</v>
      </c>
    </row>
    <row r="28" spans="1:2" x14ac:dyDescent="0.3">
      <c r="A28" s="3">
        <v>33239</v>
      </c>
      <c r="B28" s="4">
        <v>155.16999999999999</v>
      </c>
    </row>
    <row r="29" spans="1:2" x14ac:dyDescent="0.3">
      <c r="A29" s="3">
        <v>33270</v>
      </c>
      <c r="B29" s="4">
        <v>186.47</v>
      </c>
    </row>
    <row r="30" spans="1:2" x14ac:dyDescent="0.3">
      <c r="A30" s="3">
        <v>33298</v>
      </c>
      <c r="B30" s="4">
        <v>202.15</v>
      </c>
    </row>
    <row r="31" spans="1:2" x14ac:dyDescent="0.3">
      <c r="A31" s="3">
        <v>33329</v>
      </c>
      <c r="B31" s="4">
        <v>207.46</v>
      </c>
    </row>
    <row r="32" spans="1:2" x14ac:dyDescent="0.3">
      <c r="A32" s="3">
        <v>33359</v>
      </c>
      <c r="B32" s="4">
        <v>218.99</v>
      </c>
    </row>
    <row r="33" spans="1:2" x14ac:dyDescent="0.3">
      <c r="A33" s="3">
        <v>33390</v>
      </c>
      <c r="B33" s="4">
        <v>259.97000000000003</v>
      </c>
    </row>
    <row r="34" spans="1:2" x14ac:dyDescent="0.3">
      <c r="A34" s="3">
        <v>33420</v>
      </c>
      <c r="B34" s="4">
        <v>296.77</v>
      </c>
    </row>
    <row r="35" spans="1:2" x14ac:dyDescent="0.3">
      <c r="A35" s="3">
        <v>33451</v>
      </c>
      <c r="B35" s="4">
        <v>333.75</v>
      </c>
    </row>
    <row r="36" spans="1:2" x14ac:dyDescent="0.3">
      <c r="A36" s="3">
        <v>33482</v>
      </c>
      <c r="B36" s="4">
        <v>384.11</v>
      </c>
    </row>
    <row r="37" spans="1:2" x14ac:dyDescent="0.3">
      <c r="A37" s="3">
        <v>33512</v>
      </c>
      <c r="B37" s="4">
        <v>361.97</v>
      </c>
    </row>
    <row r="38" spans="1:2" x14ac:dyDescent="0.3">
      <c r="A38" s="3">
        <v>33543</v>
      </c>
      <c r="B38" s="4">
        <v>347.81</v>
      </c>
    </row>
    <row r="39" spans="1:2" x14ac:dyDescent="0.3">
      <c r="A39" s="3">
        <v>33573</v>
      </c>
      <c r="B39" s="4">
        <v>347.17</v>
      </c>
    </row>
    <row r="40" spans="1:2" x14ac:dyDescent="0.3">
      <c r="A40" s="3">
        <v>33604</v>
      </c>
      <c r="B40" s="4">
        <v>337.59</v>
      </c>
    </row>
    <row r="41" spans="1:2" x14ac:dyDescent="0.3">
      <c r="A41" s="3">
        <v>33635</v>
      </c>
      <c r="B41" s="4">
        <v>393.31</v>
      </c>
    </row>
    <row r="42" spans="1:2" x14ac:dyDescent="0.3">
      <c r="A42" s="3">
        <v>33664</v>
      </c>
      <c r="B42" s="4">
        <v>431.15</v>
      </c>
    </row>
    <row r="43" spans="1:2" x14ac:dyDescent="0.3">
      <c r="A43" s="3">
        <v>33695</v>
      </c>
      <c r="B43" s="4">
        <v>434.03</v>
      </c>
    </row>
    <row r="44" spans="1:2" x14ac:dyDescent="0.3">
      <c r="A44" s="3">
        <v>33725</v>
      </c>
      <c r="B44" s="4">
        <v>437.68</v>
      </c>
    </row>
    <row r="45" spans="1:2" x14ac:dyDescent="0.3">
      <c r="A45" s="3">
        <v>33756</v>
      </c>
      <c r="B45" s="4">
        <v>457.15</v>
      </c>
    </row>
    <row r="46" spans="1:2" x14ac:dyDescent="0.3">
      <c r="A46" s="3">
        <v>33786</v>
      </c>
      <c r="B46" s="4">
        <v>467.85</v>
      </c>
    </row>
    <row r="47" spans="1:2" x14ac:dyDescent="0.3">
      <c r="A47" s="3">
        <v>33817</v>
      </c>
      <c r="B47" s="4">
        <v>437.95</v>
      </c>
    </row>
    <row r="48" spans="1:2" x14ac:dyDescent="0.3">
      <c r="A48" s="3">
        <v>33848</v>
      </c>
      <c r="B48" s="4">
        <v>401.78</v>
      </c>
    </row>
    <row r="49" spans="1:2" x14ac:dyDescent="0.3">
      <c r="A49" s="3">
        <v>33878</v>
      </c>
      <c r="B49" s="4">
        <v>439.79</v>
      </c>
    </row>
    <row r="50" spans="1:2" x14ac:dyDescent="0.3">
      <c r="A50" s="3">
        <v>33909</v>
      </c>
      <c r="B50" s="4">
        <v>408.62</v>
      </c>
    </row>
    <row r="51" spans="1:2" x14ac:dyDescent="0.3">
      <c r="A51" s="3">
        <v>33939</v>
      </c>
      <c r="B51" s="4">
        <v>420.77</v>
      </c>
    </row>
    <row r="52" spans="1:2" x14ac:dyDescent="0.3">
      <c r="A52" s="3">
        <v>33970</v>
      </c>
      <c r="B52" s="4">
        <v>469.92</v>
      </c>
    </row>
    <row r="53" spans="1:2" x14ac:dyDescent="0.3">
      <c r="A53" s="3">
        <v>34001</v>
      </c>
      <c r="B53" s="4">
        <v>460.49</v>
      </c>
    </row>
    <row r="54" spans="1:2" x14ac:dyDescent="0.3">
      <c r="A54" s="3">
        <v>34029</v>
      </c>
      <c r="B54" s="4">
        <v>450.6</v>
      </c>
    </row>
    <row r="55" spans="1:2" x14ac:dyDescent="0.3">
      <c r="A55" s="3">
        <v>34060</v>
      </c>
      <c r="B55" s="4">
        <v>425.52</v>
      </c>
    </row>
    <row r="56" spans="1:2" x14ac:dyDescent="0.3">
      <c r="A56" s="3">
        <v>34090</v>
      </c>
      <c r="B56" s="4">
        <v>431.88</v>
      </c>
    </row>
    <row r="57" spans="1:2" x14ac:dyDescent="0.3">
      <c r="A57" s="3">
        <v>34121</v>
      </c>
      <c r="B57" s="4">
        <v>474.5</v>
      </c>
    </row>
    <row r="58" spans="1:2" x14ac:dyDescent="0.3">
      <c r="A58" s="3">
        <v>34151</v>
      </c>
      <c r="B58" s="4">
        <v>482.29</v>
      </c>
    </row>
    <row r="59" spans="1:2" x14ac:dyDescent="0.3">
      <c r="A59" s="3">
        <v>34182</v>
      </c>
      <c r="B59" s="4">
        <v>512.07000000000005</v>
      </c>
    </row>
    <row r="60" spans="1:2" x14ac:dyDescent="0.3">
      <c r="A60" s="3">
        <v>34213</v>
      </c>
      <c r="B60" s="4">
        <v>534.19000000000005</v>
      </c>
    </row>
    <row r="61" spans="1:2" x14ac:dyDescent="0.3">
      <c r="A61" s="3">
        <v>34243</v>
      </c>
      <c r="B61" s="4">
        <v>560.20000000000005</v>
      </c>
    </row>
    <row r="62" spans="1:2" x14ac:dyDescent="0.3">
      <c r="A62" s="3">
        <v>34274</v>
      </c>
      <c r="B62" s="4">
        <v>596.88</v>
      </c>
    </row>
    <row r="63" spans="1:2" x14ac:dyDescent="0.3">
      <c r="A63" s="3">
        <v>34304</v>
      </c>
      <c r="B63" s="4">
        <v>709.97</v>
      </c>
    </row>
    <row r="64" spans="1:2" x14ac:dyDescent="0.3">
      <c r="A64" s="3">
        <v>34335</v>
      </c>
      <c r="B64" s="4">
        <v>838.51</v>
      </c>
    </row>
    <row r="65" spans="1:2" x14ac:dyDescent="0.3">
      <c r="A65" s="3">
        <v>34366</v>
      </c>
      <c r="B65" s="4">
        <v>827.29</v>
      </c>
    </row>
    <row r="66" spans="1:2" x14ac:dyDescent="0.3">
      <c r="A66" s="3">
        <v>34394</v>
      </c>
      <c r="B66" s="4">
        <v>728.81</v>
      </c>
    </row>
    <row r="67" spans="1:2" x14ac:dyDescent="0.3">
      <c r="A67" s="3">
        <v>34425</v>
      </c>
      <c r="B67" s="4">
        <v>799.94</v>
      </c>
    </row>
    <row r="68" spans="1:2" x14ac:dyDescent="0.3">
      <c r="A68" s="3">
        <v>34455</v>
      </c>
      <c r="B68" s="4">
        <v>872.82</v>
      </c>
    </row>
    <row r="69" spans="1:2" x14ac:dyDescent="0.3">
      <c r="A69" s="3">
        <v>34486</v>
      </c>
      <c r="B69" s="4">
        <v>838.55</v>
      </c>
    </row>
    <row r="70" spans="1:2" x14ac:dyDescent="0.3">
      <c r="A70" s="3">
        <v>34516</v>
      </c>
      <c r="B70" s="4">
        <v>843.1</v>
      </c>
    </row>
    <row r="71" spans="1:2" x14ac:dyDescent="0.3">
      <c r="A71" s="3">
        <v>34547</v>
      </c>
      <c r="B71" s="4">
        <v>941.53</v>
      </c>
    </row>
    <row r="72" spans="1:2" x14ac:dyDescent="0.3">
      <c r="A72" s="3">
        <v>34578</v>
      </c>
      <c r="B72" s="4">
        <v>989.02</v>
      </c>
    </row>
    <row r="73" spans="1:2" x14ac:dyDescent="0.3">
      <c r="A73" s="3">
        <v>34608</v>
      </c>
      <c r="B73" s="4">
        <v>1095.48</v>
      </c>
    </row>
    <row r="74" spans="1:2" x14ac:dyDescent="0.3">
      <c r="A74" s="3">
        <v>34639</v>
      </c>
      <c r="B74" s="4">
        <v>1069.0899999999999</v>
      </c>
    </row>
    <row r="75" spans="1:2" x14ac:dyDescent="0.3">
      <c r="A75" s="3">
        <v>34669</v>
      </c>
      <c r="B75" s="4">
        <v>1008.92</v>
      </c>
    </row>
    <row r="76" spans="1:2" x14ac:dyDescent="0.3">
      <c r="A76" s="3">
        <v>34700</v>
      </c>
      <c r="B76" s="4">
        <v>960.81</v>
      </c>
    </row>
    <row r="77" spans="1:2" x14ac:dyDescent="0.3">
      <c r="A77" s="3">
        <v>34731</v>
      </c>
      <c r="B77" s="4">
        <v>926.72</v>
      </c>
    </row>
    <row r="78" spans="1:2" x14ac:dyDescent="0.3">
      <c r="A78" s="3">
        <v>34759</v>
      </c>
      <c r="B78" s="4">
        <v>908.62</v>
      </c>
    </row>
    <row r="79" spans="1:2" x14ac:dyDescent="0.3">
      <c r="A79" s="3">
        <v>34790</v>
      </c>
      <c r="B79" s="4">
        <v>972.34</v>
      </c>
    </row>
    <row r="80" spans="1:2" x14ac:dyDescent="0.3">
      <c r="A80" s="3">
        <v>34820</v>
      </c>
      <c r="B80" s="4">
        <v>1052.1600000000001</v>
      </c>
    </row>
    <row r="81" spans="1:2" x14ac:dyDescent="0.3">
      <c r="A81" s="3">
        <v>34851</v>
      </c>
      <c r="B81" s="4">
        <v>1076.52</v>
      </c>
    </row>
    <row r="82" spans="1:2" x14ac:dyDescent="0.3">
      <c r="A82" s="3">
        <v>34881</v>
      </c>
      <c r="B82" s="4">
        <v>1032.4000000000001</v>
      </c>
    </row>
    <row r="83" spans="1:2" x14ac:dyDescent="0.3">
      <c r="A83" s="3">
        <v>34912</v>
      </c>
      <c r="B83" s="4">
        <v>993.15</v>
      </c>
    </row>
    <row r="84" spans="1:2" x14ac:dyDescent="0.3">
      <c r="A84" s="3">
        <v>34943</v>
      </c>
      <c r="B84" s="4">
        <v>969.9</v>
      </c>
    </row>
    <row r="85" spans="1:2" x14ac:dyDescent="0.3">
      <c r="A85" s="3">
        <v>34973</v>
      </c>
      <c r="B85" s="4">
        <v>1005.21</v>
      </c>
    </row>
    <row r="86" spans="1:2" x14ac:dyDescent="0.3">
      <c r="A86" s="3">
        <v>35004</v>
      </c>
      <c r="B86" s="4">
        <v>956.12</v>
      </c>
    </row>
    <row r="87" spans="1:2" x14ac:dyDescent="0.3">
      <c r="A87" s="3">
        <v>35034</v>
      </c>
      <c r="B87" s="4">
        <v>1021.01</v>
      </c>
    </row>
    <row r="88" spans="1:2" x14ac:dyDescent="0.3">
      <c r="A88" s="3">
        <v>35065</v>
      </c>
      <c r="B88" s="4">
        <v>1015.04</v>
      </c>
    </row>
    <row r="89" spans="1:2" x14ac:dyDescent="0.3">
      <c r="A89" s="3">
        <v>35096</v>
      </c>
      <c r="B89" s="4">
        <v>1015.05</v>
      </c>
    </row>
    <row r="90" spans="1:2" x14ac:dyDescent="0.3">
      <c r="A90" s="3">
        <v>35125</v>
      </c>
      <c r="B90" s="4">
        <v>973.45</v>
      </c>
    </row>
    <row r="91" spans="1:2" x14ac:dyDescent="0.3">
      <c r="A91" s="3">
        <v>35156</v>
      </c>
      <c r="B91" s="4">
        <v>1014.05</v>
      </c>
    </row>
    <row r="92" spans="1:2" x14ac:dyDescent="0.3">
      <c r="A92" s="3">
        <v>35186</v>
      </c>
      <c r="B92" s="4">
        <v>993.62</v>
      </c>
    </row>
    <row r="93" spans="1:2" x14ac:dyDescent="0.3">
      <c r="A93" s="3">
        <v>35217</v>
      </c>
      <c r="B93" s="4">
        <v>1039.79</v>
      </c>
    </row>
    <row r="94" spans="1:2" x14ac:dyDescent="0.3">
      <c r="A94" s="3">
        <v>35247</v>
      </c>
      <c r="B94" s="4">
        <v>1015.56</v>
      </c>
    </row>
    <row r="95" spans="1:2" x14ac:dyDescent="0.3">
      <c r="A95" s="3">
        <v>35278</v>
      </c>
      <c r="B95" s="4">
        <v>980.8</v>
      </c>
    </row>
    <row r="96" spans="1:2" x14ac:dyDescent="0.3">
      <c r="A96" s="3">
        <v>35309</v>
      </c>
      <c r="B96" s="4">
        <v>1006.01</v>
      </c>
    </row>
    <row r="97" spans="1:2" x14ac:dyDescent="0.3">
      <c r="A97" s="3">
        <v>35339</v>
      </c>
      <c r="B97" s="4">
        <v>1006.87</v>
      </c>
    </row>
    <row r="98" spans="1:2" x14ac:dyDescent="0.3">
      <c r="A98" s="3">
        <v>35370</v>
      </c>
      <c r="B98" s="4">
        <v>945.86</v>
      </c>
    </row>
    <row r="99" spans="1:2" x14ac:dyDescent="0.3">
      <c r="A99" s="3">
        <v>35400</v>
      </c>
      <c r="B99" s="4">
        <v>900.58</v>
      </c>
    </row>
    <row r="100" spans="1:2" x14ac:dyDescent="0.3">
      <c r="A100" s="3">
        <v>35431</v>
      </c>
      <c r="B100" s="4">
        <v>995.51</v>
      </c>
    </row>
    <row r="101" spans="1:2" x14ac:dyDescent="0.3">
      <c r="A101" s="3">
        <v>35462</v>
      </c>
      <c r="B101" s="4">
        <v>1044.42</v>
      </c>
    </row>
    <row r="102" spans="1:2" x14ac:dyDescent="0.3">
      <c r="A102" s="3">
        <v>35490</v>
      </c>
      <c r="B102" s="4">
        <v>1023.24</v>
      </c>
    </row>
    <row r="103" spans="1:2" x14ac:dyDescent="0.3">
      <c r="A103" s="3">
        <v>35521</v>
      </c>
      <c r="B103" s="4">
        <v>1069.76</v>
      </c>
    </row>
    <row r="104" spans="1:2" x14ac:dyDescent="0.3">
      <c r="A104" s="3">
        <v>35551</v>
      </c>
      <c r="B104" s="4">
        <v>1169.73</v>
      </c>
    </row>
    <row r="105" spans="1:2" x14ac:dyDescent="0.3">
      <c r="A105" s="3">
        <v>35582</v>
      </c>
      <c r="B105" s="4">
        <v>1184.82</v>
      </c>
    </row>
    <row r="106" spans="1:2" x14ac:dyDescent="0.3">
      <c r="A106" s="3">
        <v>35612</v>
      </c>
      <c r="B106" s="4">
        <v>1207.6099999999999</v>
      </c>
    </row>
    <row r="107" spans="1:2" x14ac:dyDescent="0.3">
      <c r="A107" s="3">
        <v>35643</v>
      </c>
      <c r="B107" s="4">
        <v>1145.99</v>
      </c>
    </row>
    <row r="108" spans="1:2" x14ac:dyDescent="0.3">
      <c r="A108" s="3">
        <v>35674</v>
      </c>
      <c r="B108" s="4">
        <v>1151.68</v>
      </c>
    </row>
    <row r="109" spans="1:2" x14ac:dyDescent="0.3">
      <c r="A109" s="3">
        <v>35704</v>
      </c>
      <c r="B109" s="4">
        <v>1065.03</v>
      </c>
    </row>
    <row r="110" spans="1:2" x14ac:dyDescent="0.3">
      <c r="A110" s="3">
        <v>35735</v>
      </c>
      <c r="B110" s="4">
        <v>1037.45</v>
      </c>
    </row>
    <row r="111" spans="1:2" x14ac:dyDescent="0.3">
      <c r="A111" s="3">
        <v>35765</v>
      </c>
      <c r="B111" s="4">
        <v>1016.77</v>
      </c>
    </row>
    <row r="112" spans="1:2" x14ac:dyDescent="0.3">
      <c r="A112" s="3">
        <v>35796</v>
      </c>
      <c r="B112" s="4">
        <v>907.31</v>
      </c>
    </row>
    <row r="113" spans="1:2" x14ac:dyDescent="0.3">
      <c r="A113" s="3">
        <v>35827</v>
      </c>
      <c r="B113" s="4">
        <v>1001.46</v>
      </c>
    </row>
    <row r="114" spans="1:2" x14ac:dyDescent="0.3">
      <c r="A114" s="3">
        <v>35855</v>
      </c>
      <c r="B114" s="4">
        <v>1062.6400000000001</v>
      </c>
    </row>
    <row r="115" spans="1:2" x14ac:dyDescent="0.3">
      <c r="A115" s="3">
        <v>35886</v>
      </c>
      <c r="B115" s="4">
        <v>995.4</v>
      </c>
    </row>
    <row r="116" spans="1:2" x14ac:dyDescent="0.3">
      <c r="A116" s="3">
        <v>35916</v>
      </c>
      <c r="B116" s="4">
        <v>910.28</v>
      </c>
    </row>
    <row r="117" spans="1:2" x14ac:dyDescent="0.3">
      <c r="A117" s="3">
        <v>35947</v>
      </c>
      <c r="B117" s="4">
        <v>860.86</v>
      </c>
    </row>
    <row r="118" spans="1:2" x14ac:dyDescent="0.3">
      <c r="A118" s="3">
        <v>35977</v>
      </c>
      <c r="B118" s="4">
        <v>902.67</v>
      </c>
    </row>
    <row r="119" spans="1:2" x14ac:dyDescent="0.3">
      <c r="A119" s="3">
        <v>36008</v>
      </c>
      <c r="B119" s="4">
        <v>633.15</v>
      </c>
    </row>
    <row r="120" spans="1:2" x14ac:dyDescent="0.3">
      <c r="A120" s="3">
        <v>36039</v>
      </c>
      <c r="B120" s="4">
        <v>668.99</v>
      </c>
    </row>
    <row r="121" spans="1:2" x14ac:dyDescent="0.3">
      <c r="A121" s="3">
        <v>36069</v>
      </c>
      <c r="B121" s="4">
        <v>732.94</v>
      </c>
    </row>
    <row r="122" spans="1:2" x14ac:dyDescent="0.3">
      <c r="A122" s="3">
        <v>36100</v>
      </c>
      <c r="B122" s="4">
        <v>829.08</v>
      </c>
    </row>
    <row r="123" spans="1:2" x14ac:dyDescent="0.3">
      <c r="A123" s="3">
        <v>36130</v>
      </c>
      <c r="B123" s="4">
        <v>786.66</v>
      </c>
    </row>
    <row r="124" spans="1:2" x14ac:dyDescent="0.3">
      <c r="A124" s="3">
        <v>36161</v>
      </c>
      <c r="B124" s="4">
        <v>810.5</v>
      </c>
    </row>
    <row r="125" spans="1:2" x14ac:dyDescent="0.3">
      <c r="A125" s="3">
        <v>36192</v>
      </c>
      <c r="B125" s="4">
        <v>859.6</v>
      </c>
    </row>
    <row r="126" spans="1:2" x14ac:dyDescent="0.3">
      <c r="A126" s="3">
        <v>36220</v>
      </c>
      <c r="B126" s="4">
        <v>931.65</v>
      </c>
    </row>
    <row r="127" spans="1:2" x14ac:dyDescent="0.3">
      <c r="A127" s="3">
        <v>36251</v>
      </c>
      <c r="B127" s="4">
        <v>939.82</v>
      </c>
    </row>
    <row r="128" spans="1:2" x14ac:dyDescent="0.3">
      <c r="A128" s="3">
        <v>36281</v>
      </c>
      <c r="B128" s="4">
        <v>897.63</v>
      </c>
    </row>
    <row r="129" spans="1:2" x14ac:dyDescent="0.3">
      <c r="A129" s="3">
        <v>36312</v>
      </c>
      <c r="B129" s="4">
        <v>1006.07</v>
      </c>
    </row>
    <row r="130" spans="1:2" x14ac:dyDescent="0.3">
      <c r="A130" s="3">
        <v>36342</v>
      </c>
      <c r="B130" s="4">
        <v>1014.01</v>
      </c>
    </row>
    <row r="131" spans="1:2" x14ac:dyDescent="0.3">
      <c r="A131" s="3">
        <v>36373</v>
      </c>
      <c r="B131" s="4">
        <v>1008.32</v>
      </c>
    </row>
    <row r="132" spans="1:2" x14ac:dyDescent="0.3">
      <c r="A132" s="3">
        <v>36404</v>
      </c>
      <c r="B132" s="4">
        <v>984.23</v>
      </c>
    </row>
    <row r="133" spans="1:2" x14ac:dyDescent="0.3">
      <c r="A133" s="3">
        <v>36434</v>
      </c>
      <c r="B133" s="4">
        <v>987.69</v>
      </c>
    </row>
    <row r="134" spans="1:2" x14ac:dyDescent="0.3">
      <c r="A134" s="3">
        <v>36465</v>
      </c>
      <c r="B134" s="4">
        <v>1058.3800000000001</v>
      </c>
    </row>
    <row r="135" spans="1:2" x14ac:dyDescent="0.3">
      <c r="A135" s="3">
        <v>36495</v>
      </c>
      <c r="B135" s="4">
        <v>1125.3</v>
      </c>
    </row>
    <row r="136" spans="1:2" x14ac:dyDescent="0.3">
      <c r="A136" s="3">
        <v>36526</v>
      </c>
      <c r="B136" s="4">
        <v>1151.3599999999999</v>
      </c>
    </row>
    <row r="137" spans="1:2" x14ac:dyDescent="0.3">
      <c r="A137" s="3">
        <v>36557</v>
      </c>
      <c r="B137" s="4">
        <v>1106.23</v>
      </c>
    </row>
    <row r="138" spans="1:2" x14ac:dyDescent="0.3">
      <c r="A138" s="3">
        <v>36586</v>
      </c>
      <c r="B138" s="4">
        <v>1129.76</v>
      </c>
    </row>
    <row r="139" spans="1:2" x14ac:dyDescent="0.3">
      <c r="A139" s="3">
        <v>36617</v>
      </c>
      <c r="B139" s="4">
        <v>1074.95</v>
      </c>
    </row>
    <row r="140" spans="1:2" x14ac:dyDescent="0.3">
      <c r="A140" s="3">
        <v>36647</v>
      </c>
      <c r="B140" s="4">
        <v>1124.2</v>
      </c>
    </row>
    <row r="141" spans="1:2" x14ac:dyDescent="0.3">
      <c r="A141" s="3">
        <v>36678</v>
      </c>
      <c r="B141" s="4">
        <v>1108.67</v>
      </c>
    </row>
    <row r="142" spans="1:2" x14ac:dyDescent="0.3">
      <c r="A142" s="3">
        <v>36708</v>
      </c>
      <c r="B142" s="4">
        <v>1074.76</v>
      </c>
    </row>
    <row r="143" spans="1:2" x14ac:dyDescent="0.3">
      <c r="A143" s="3">
        <v>36739</v>
      </c>
      <c r="B143" s="4">
        <v>1123.29</v>
      </c>
    </row>
    <row r="144" spans="1:2" x14ac:dyDescent="0.3">
      <c r="A144" s="3">
        <v>36770</v>
      </c>
      <c r="B144" s="4">
        <v>1109.79</v>
      </c>
    </row>
    <row r="145" spans="1:2" x14ac:dyDescent="0.3">
      <c r="A145" s="3">
        <v>36800</v>
      </c>
      <c r="B145" s="4">
        <v>1060.81</v>
      </c>
    </row>
    <row r="146" spans="1:2" x14ac:dyDescent="0.3">
      <c r="A146" s="3">
        <v>36831</v>
      </c>
      <c r="B146" s="4">
        <v>1086.5999999999999</v>
      </c>
    </row>
    <row r="147" spans="1:2" x14ac:dyDescent="0.3">
      <c r="A147" s="3">
        <v>36861</v>
      </c>
      <c r="B147" s="4">
        <v>1084.4100000000001</v>
      </c>
    </row>
    <row r="148" spans="1:2" x14ac:dyDescent="0.3">
      <c r="A148" s="3">
        <v>36892</v>
      </c>
      <c r="B148" s="4">
        <v>1138.43</v>
      </c>
    </row>
    <row r="149" spans="1:2" x14ac:dyDescent="0.3">
      <c r="A149" s="3">
        <v>36923</v>
      </c>
      <c r="B149" s="4">
        <v>1096.2</v>
      </c>
    </row>
    <row r="150" spans="1:2" x14ac:dyDescent="0.3">
      <c r="A150" s="3">
        <v>36951</v>
      </c>
      <c r="B150" s="4">
        <v>1062.44</v>
      </c>
    </row>
    <row r="151" spans="1:2" x14ac:dyDescent="0.3">
      <c r="A151" s="3">
        <v>36982</v>
      </c>
      <c r="B151" s="4">
        <v>1105.6600000000001</v>
      </c>
    </row>
    <row r="152" spans="1:2" x14ac:dyDescent="0.3">
      <c r="A152" s="3">
        <v>37012</v>
      </c>
      <c r="B152" s="4">
        <v>1208.26</v>
      </c>
    </row>
    <row r="153" spans="1:2" x14ac:dyDescent="0.3">
      <c r="A153" s="3">
        <v>37043</v>
      </c>
      <c r="B153" s="4">
        <v>1169.2</v>
      </c>
    </row>
    <row r="154" spans="1:2" x14ac:dyDescent="0.3">
      <c r="A154" s="3">
        <v>37073</v>
      </c>
      <c r="B154" s="4">
        <v>1201.1500000000001</v>
      </c>
    </row>
    <row r="155" spans="1:2" x14ac:dyDescent="0.3">
      <c r="A155" s="3">
        <v>37104</v>
      </c>
      <c r="B155" s="4">
        <v>1239.25</v>
      </c>
    </row>
    <row r="156" spans="1:2" x14ac:dyDescent="0.3">
      <c r="A156" s="3">
        <v>37135</v>
      </c>
      <c r="B156" s="4">
        <v>1071.28</v>
      </c>
    </row>
    <row r="157" spans="1:2" x14ac:dyDescent="0.3">
      <c r="A157" s="3">
        <v>37165</v>
      </c>
      <c r="B157" s="4">
        <v>1121.8699999999999</v>
      </c>
    </row>
    <row r="158" spans="1:2" x14ac:dyDescent="0.3">
      <c r="A158" s="3">
        <v>37196</v>
      </c>
      <c r="B158" s="4">
        <v>1192.07</v>
      </c>
    </row>
    <row r="159" spans="1:2" x14ac:dyDescent="0.3">
      <c r="A159" s="3">
        <v>37226</v>
      </c>
      <c r="B159" s="4">
        <v>1183.1199999999999</v>
      </c>
    </row>
    <row r="160" spans="1:2" x14ac:dyDescent="0.3">
      <c r="A160" s="3">
        <v>37257</v>
      </c>
      <c r="B160" s="4">
        <v>1153.01</v>
      </c>
    </row>
    <row r="161" spans="1:2" x14ac:dyDescent="0.3">
      <c r="A161" s="3">
        <v>37288</v>
      </c>
      <c r="B161" s="4">
        <v>1144.3900000000001</v>
      </c>
    </row>
    <row r="162" spans="1:2" x14ac:dyDescent="0.3">
      <c r="A162" s="3">
        <v>37316</v>
      </c>
      <c r="B162" s="4">
        <v>1163.5999999999999</v>
      </c>
    </row>
    <row r="163" spans="1:2" x14ac:dyDescent="0.3">
      <c r="A163" s="3">
        <v>37347</v>
      </c>
      <c r="B163" s="4">
        <v>1137.83</v>
      </c>
    </row>
    <row r="164" spans="1:2" x14ac:dyDescent="0.3">
      <c r="A164" s="3">
        <v>37377</v>
      </c>
      <c r="B164" s="4">
        <v>1099.6500000000001</v>
      </c>
    </row>
    <row r="165" spans="1:2" x14ac:dyDescent="0.3">
      <c r="A165" s="3">
        <v>37408</v>
      </c>
      <c r="B165" s="4">
        <v>1031.96</v>
      </c>
    </row>
    <row r="166" spans="1:2" x14ac:dyDescent="0.3">
      <c r="A166" s="3">
        <v>37438</v>
      </c>
      <c r="B166" s="4">
        <v>1039.55</v>
      </c>
    </row>
    <row r="167" spans="1:2" x14ac:dyDescent="0.3">
      <c r="A167" s="3">
        <v>37469</v>
      </c>
      <c r="B167" s="4">
        <v>1022.35</v>
      </c>
    </row>
    <row r="168" spans="1:2" x14ac:dyDescent="0.3">
      <c r="A168" s="3">
        <v>37500</v>
      </c>
      <c r="B168" s="4">
        <v>927.39</v>
      </c>
    </row>
    <row r="169" spans="1:2" x14ac:dyDescent="0.3">
      <c r="A169" s="3">
        <v>37530</v>
      </c>
      <c r="B169" s="4">
        <v>958.51</v>
      </c>
    </row>
    <row r="170" spans="1:2" x14ac:dyDescent="0.3">
      <c r="A170" s="3">
        <v>37561</v>
      </c>
      <c r="B170" s="4">
        <v>960.31</v>
      </c>
    </row>
    <row r="171" spans="1:2" x14ac:dyDescent="0.3">
      <c r="A171" s="3">
        <v>37591</v>
      </c>
      <c r="B171" s="4">
        <v>1000</v>
      </c>
    </row>
    <row r="172" spans="1:2" x14ac:dyDescent="0.3">
      <c r="A172" s="3">
        <v>37622</v>
      </c>
      <c r="B172" s="4">
        <v>1001.99</v>
      </c>
    </row>
    <row r="173" spans="1:2" x14ac:dyDescent="0.3">
      <c r="A173" s="3">
        <v>37653</v>
      </c>
      <c r="B173" s="4">
        <v>1014.94</v>
      </c>
    </row>
    <row r="174" spans="1:2" x14ac:dyDescent="0.3">
      <c r="A174" s="3">
        <v>37681</v>
      </c>
      <c r="B174" s="4">
        <v>1009.13</v>
      </c>
    </row>
    <row r="175" spans="1:2" x14ac:dyDescent="0.3">
      <c r="A175" s="3">
        <v>37712</v>
      </c>
      <c r="B175" s="4">
        <v>1163.96</v>
      </c>
    </row>
    <row r="176" spans="1:2" x14ac:dyDescent="0.3">
      <c r="A176" s="3">
        <v>37742</v>
      </c>
      <c r="B176" s="4">
        <v>1231.01</v>
      </c>
    </row>
    <row r="177" spans="1:2" x14ac:dyDescent="0.3">
      <c r="A177" s="3">
        <v>37773</v>
      </c>
      <c r="B177" s="4">
        <v>1228.1199999999999</v>
      </c>
    </row>
    <row r="178" spans="1:2" x14ac:dyDescent="0.3">
      <c r="A178" s="3">
        <v>37803</v>
      </c>
      <c r="B178" s="4">
        <v>1321.38</v>
      </c>
    </row>
    <row r="179" spans="1:2" x14ac:dyDescent="0.3">
      <c r="A179" s="3">
        <v>37834</v>
      </c>
      <c r="B179" s="4">
        <v>1369.62</v>
      </c>
    </row>
    <row r="180" spans="1:2" x14ac:dyDescent="0.3">
      <c r="A180" s="3">
        <v>37865</v>
      </c>
      <c r="B180" s="4">
        <v>1430.49</v>
      </c>
    </row>
    <row r="181" spans="1:2" x14ac:dyDescent="0.3">
      <c r="A181" s="3">
        <v>37895</v>
      </c>
      <c r="B181" s="4">
        <v>1515.96</v>
      </c>
    </row>
    <row r="182" spans="1:2" x14ac:dyDescent="0.3">
      <c r="A182" s="3">
        <v>37926</v>
      </c>
      <c r="B182" s="4">
        <v>1458.34</v>
      </c>
    </row>
    <row r="183" spans="1:2" x14ac:dyDescent="0.3">
      <c r="A183" s="3">
        <v>37956</v>
      </c>
      <c r="B183" s="4">
        <v>1484.8</v>
      </c>
    </row>
    <row r="184" spans="1:2" x14ac:dyDescent="0.3">
      <c r="A184" s="3">
        <v>37987</v>
      </c>
      <c r="B184" s="4">
        <v>1408.86</v>
      </c>
    </row>
    <row r="185" spans="1:2" x14ac:dyDescent="0.3">
      <c r="A185" s="3">
        <v>38018</v>
      </c>
      <c r="B185" s="4">
        <v>1543.08</v>
      </c>
    </row>
    <row r="186" spans="1:2" x14ac:dyDescent="0.3">
      <c r="A186" s="3">
        <v>38047</v>
      </c>
      <c r="B186" s="4">
        <v>1458.9</v>
      </c>
    </row>
    <row r="187" spans="1:2" x14ac:dyDescent="0.3">
      <c r="A187" s="3">
        <v>38078</v>
      </c>
      <c r="B187" s="4">
        <v>1430.6</v>
      </c>
    </row>
    <row r="188" spans="1:2" x14ac:dyDescent="0.3">
      <c r="A188" s="3">
        <v>38108</v>
      </c>
      <c r="B188" s="4">
        <v>1428.8</v>
      </c>
    </row>
    <row r="189" spans="1:2" x14ac:dyDescent="0.3">
      <c r="A189" s="3">
        <v>38139</v>
      </c>
      <c r="B189" s="4">
        <v>1482.98</v>
      </c>
    </row>
    <row r="190" spans="1:2" x14ac:dyDescent="0.3">
      <c r="A190" s="3">
        <v>38169</v>
      </c>
      <c r="B190" s="4">
        <v>1520.85</v>
      </c>
    </row>
    <row r="191" spans="1:2" x14ac:dyDescent="0.3">
      <c r="A191" s="3">
        <v>38200</v>
      </c>
      <c r="B191" s="4">
        <v>1631.41</v>
      </c>
    </row>
    <row r="192" spans="1:2" x14ac:dyDescent="0.3">
      <c r="A192" s="3">
        <v>38231</v>
      </c>
      <c r="B192" s="4">
        <v>1707.02</v>
      </c>
    </row>
    <row r="193" spans="1:2" x14ac:dyDescent="0.3">
      <c r="A193" s="3">
        <v>38261</v>
      </c>
      <c r="B193" s="4">
        <v>1768.2</v>
      </c>
    </row>
    <row r="194" spans="1:2" x14ac:dyDescent="0.3">
      <c r="A194" s="3">
        <v>38292</v>
      </c>
      <c r="B194" s="4">
        <v>1790.47</v>
      </c>
    </row>
    <row r="195" spans="1:2" x14ac:dyDescent="0.3">
      <c r="A195" s="3">
        <v>38322</v>
      </c>
      <c r="B195" s="4">
        <v>1796.48</v>
      </c>
    </row>
    <row r="196" spans="1:2" x14ac:dyDescent="0.3">
      <c r="A196" s="3">
        <v>38353</v>
      </c>
      <c r="B196" s="4">
        <v>1809.88</v>
      </c>
    </row>
    <row r="197" spans="1:2" x14ac:dyDescent="0.3">
      <c r="A197" s="3">
        <v>38384</v>
      </c>
      <c r="B197" s="4">
        <v>1895.2</v>
      </c>
    </row>
    <row r="198" spans="1:2" x14ac:dyDescent="0.3">
      <c r="A198" s="3">
        <v>38412</v>
      </c>
      <c r="B198" s="4">
        <v>1961.69</v>
      </c>
    </row>
    <row r="199" spans="1:2" x14ac:dyDescent="0.3">
      <c r="A199" s="3">
        <v>38443</v>
      </c>
      <c r="B199" s="4">
        <v>1956.98</v>
      </c>
    </row>
    <row r="200" spans="1:2" x14ac:dyDescent="0.3">
      <c r="A200" s="3">
        <v>38473</v>
      </c>
      <c r="B200" s="4">
        <v>1968.78</v>
      </c>
    </row>
    <row r="201" spans="1:2" x14ac:dyDescent="0.3">
      <c r="A201" s="3">
        <v>38504</v>
      </c>
      <c r="B201" s="4">
        <v>2056.84</v>
      </c>
    </row>
    <row r="202" spans="1:2" x14ac:dyDescent="0.3">
      <c r="A202" s="3">
        <v>38534</v>
      </c>
      <c r="B202" s="4">
        <v>2175.06</v>
      </c>
    </row>
    <row r="203" spans="1:2" x14ac:dyDescent="0.3">
      <c r="A203" s="3">
        <v>38565</v>
      </c>
      <c r="B203" s="4">
        <v>2086.25</v>
      </c>
    </row>
    <row r="204" spans="1:2" x14ac:dyDescent="0.3">
      <c r="A204" s="3">
        <v>38596</v>
      </c>
      <c r="B204" s="4">
        <v>2152.8200000000002</v>
      </c>
    </row>
    <row r="205" spans="1:2" x14ac:dyDescent="0.3">
      <c r="A205" s="3">
        <v>38626</v>
      </c>
      <c r="B205" s="4">
        <v>2072.64</v>
      </c>
    </row>
    <row r="206" spans="1:2" x14ac:dyDescent="0.3">
      <c r="A206" s="3">
        <v>38657</v>
      </c>
      <c r="B206" s="4">
        <v>2027.61</v>
      </c>
    </row>
    <row r="207" spans="1:2" x14ac:dyDescent="0.3">
      <c r="A207" s="3">
        <v>38687</v>
      </c>
      <c r="B207" s="4">
        <v>1964.47</v>
      </c>
    </row>
    <row r="208" spans="1:2" x14ac:dyDescent="0.3">
      <c r="A208" s="3">
        <v>38718</v>
      </c>
      <c r="B208" s="4">
        <v>2118.46</v>
      </c>
    </row>
    <row r="209" spans="1:2" x14ac:dyDescent="0.3">
      <c r="A209" s="3">
        <v>38749</v>
      </c>
      <c r="B209" s="4">
        <v>2166.84</v>
      </c>
    </row>
    <row r="210" spans="1:2" x14ac:dyDescent="0.3">
      <c r="A210" s="3">
        <v>38777</v>
      </c>
      <c r="B210" s="4">
        <v>2181.96</v>
      </c>
    </row>
    <row r="211" spans="1:2" x14ac:dyDescent="0.3">
      <c r="A211" s="3">
        <v>38808</v>
      </c>
      <c r="B211" s="4">
        <v>2201.56</v>
      </c>
    </row>
    <row r="212" spans="1:2" x14ac:dyDescent="0.3">
      <c r="A212" s="3">
        <v>38838</v>
      </c>
      <c r="B212" s="4">
        <v>2156.5300000000002</v>
      </c>
    </row>
    <row r="213" spans="1:2" x14ac:dyDescent="0.3">
      <c r="A213" s="3">
        <v>38869</v>
      </c>
      <c r="B213" s="4">
        <v>2126.02</v>
      </c>
    </row>
    <row r="214" spans="1:2" x14ac:dyDescent="0.3">
      <c r="A214" s="3">
        <v>38899</v>
      </c>
      <c r="B214" s="4">
        <v>2131.58</v>
      </c>
    </row>
    <row r="215" spans="1:2" x14ac:dyDescent="0.3">
      <c r="A215" s="3">
        <v>38930</v>
      </c>
      <c r="B215" s="4">
        <v>2206.37</v>
      </c>
    </row>
    <row r="216" spans="1:2" x14ac:dyDescent="0.3">
      <c r="A216" s="3">
        <v>38961</v>
      </c>
      <c r="B216" s="4">
        <v>2280.48</v>
      </c>
    </row>
    <row r="217" spans="1:2" x14ac:dyDescent="0.3">
      <c r="A217" s="3">
        <v>38991</v>
      </c>
      <c r="B217" s="4">
        <v>2380.2600000000002</v>
      </c>
    </row>
    <row r="218" spans="1:2" x14ac:dyDescent="0.3">
      <c r="A218" s="3">
        <v>39022</v>
      </c>
      <c r="B218" s="4">
        <v>2559.67</v>
      </c>
    </row>
    <row r="219" spans="1:2" x14ac:dyDescent="0.3">
      <c r="A219" s="3">
        <v>39052</v>
      </c>
      <c r="B219" s="4">
        <v>2693.36</v>
      </c>
    </row>
    <row r="220" spans="1:2" x14ac:dyDescent="0.3">
      <c r="A220" s="3">
        <v>39083</v>
      </c>
      <c r="B220" s="4">
        <v>2895.28</v>
      </c>
    </row>
    <row r="221" spans="1:2" x14ac:dyDescent="0.3">
      <c r="A221" s="3">
        <v>39114</v>
      </c>
      <c r="B221" s="4">
        <v>2811.62</v>
      </c>
    </row>
    <row r="222" spans="1:2" x14ac:dyDescent="0.3">
      <c r="A222" s="3">
        <v>39142</v>
      </c>
      <c r="B222" s="4">
        <v>2929</v>
      </c>
    </row>
    <row r="223" spans="1:2" x14ac:dyDescent="0.3">
      <c r="A223" s="3">
        <v>39173</v>
      </c>
      <c r="B223" s="4">
        <v>3161.22</v>
      </c>
    </row>
    <row r="224" spans="1:2" x14ac:dyDescent="0.3">
      <c r="A224" s="3">
        <v>39203</v>
      </c>
      <c r="B224" s="4">
        <v>3279.53</v>
      </c>
    </row>
    <row r="225" spans="1:2" x14ac:dyDescent="0.3">
      <c r="A225" s="3">
        <v>39234</v>
      </c>
      <c r="B225" s="4">
        <v>3470.18</v>
      </c>
    </row>
    <row r="226" spans="1:2" x14ac:dyDescent="0.3">
      <c r="A226" s="3">
        <v>39264</v>
      </c>
      <c r="B226" s="4">
        <v>3340.43</v>
      </c>
    </row>
    <row r="227" spans="1:2" x14ac:dyDescent="0.3">
      <c r="A227" s="3">
        <v>39295</v>
      </c>
      <c r="B227" s="4">
        <v>3310.14</v>
      </c>
    </row>
    <row r="228" spans="1:2" x14ac:dyDescent="0.3">
      <c r="A228" s="3">
        <v>39326</v>
      </c>
      <c r="B228" s="4">
        <v>3249</v>
      </c>
    </row>
    <row r="229" spans="1:2" x14ac:dyDescent="0.3">
      <c r="A229" s="3">
        <v>39356</v>
      </c>
      <c r="B229" s="4">
        <v>3451.18</v>
      </c>
    </row>
    <row r="230" spans="1:2" x14ac:dyDescent="0.3">
      <c r="A230" s="3">
        <v>39387</v>
      </c>
      <c r="B230" s="4">
        <v>3204.47</v>
      </c>
    </row>
    <row r="231" spans="1:2" x14ac:dyDescent="0.3">
      <c r="A231" s="3">
        <v>39417</v>
      </c>
      <c r="B231" s="4">
        <v>3051.83</v>
      </c>
    </row>
    <row r="232" spans="1:2" x14ac:dyDescent="0.3">
      <c r="A232" s="3">
        <v>39448</v>
      </c>
      <c r="B232" s="4">
        <v>2788.34</v>
      </c>
    </row>
    <row r="233" spans="1:2" x14ac:dyDescent="0.3">
      <c r="A233" s="3">
        <v>39479</v>
      </c>
      <c r="B233" s="4">
        <v>2836.83</v>
      </c>
    </row>
    <row r="234" spans="1:2" x14ac:dyDescent="0.3">
      <c r="A234" s="3">
        <v>39508</v>
      </c>
      <c r="B234" s="4">
        <v>2902.02</v>
      </c>
    </row>
    <row r="235" spans="1:2" x14ac:dyDescent="0.3">
      <c r="A235" s="3">
        <v>39539</v>
      </c>
      <c r="B235" s="4">
        <v>2989.41</v>
      </c>
    </row>
    <row r="236" spans="1:2" x14ac:dyDescent="0.3">
      <c r="A236" s="3">
        <v>39569</v>
      </c>
      <c r="B236" s="4">
        <v>3048.85</v>
      </c>
    </row>
    <row r="237" spans="1:2" x14ac:dyDescent="0.3">
      <c r="A237" s="3">
        <v>39600</v>
      </c>
      <c r="B237" s="4">
        <v>2999.9</v>
      </c>
    </row>
    <row r="238" spans="1:2" x14ac:dyDescent="0.3">
      <c r="A238" s="3">
        <v>39630</v>
      </c>
      <c r="B238" s="4">
        <v>3014.8</v>
      </c>
    </row>
    <row r="239" spans="1:2" x14ac:dyDescent="0.3">
      <c r="A239" s="3">
        <v>39661</v>
      </c>
      <c r="B239" s="4">
        <v>2895.21</v>
      </c>
    </row>
    <row r="240" spans="1:2" x14ac:dyDescent="0.3">
      <c r="A240" s="3">
        <v>39692</v>
      </c>
      <c r="B240" s="4">
        <v>2753.31</v>
      </c>
    </row>
    <row r="241" spans="1:2" x14ac:dyDescent="0.3">
      <c r="A241" s="3">
        <v>39722</v>
      </c>
      <c r="B241" s="4">
        <v>2489.59</v>
      </c>
    </row>
    <row r="242" spans="1:2" x14ac:dyDescent="0.3">
      <c r="A242" s="3">
        <v>39753</v>
      </c>
      <c r="B242" s="4">
        <v>2406.2600000000002</v>
      </c>
    </row>
    <row r="243" spans="1:2" x14ac:dyDescent="0.3">
      <c r="A243" s="3">
        <v>39783</v>
      </c>
      <c r="B243" s="4">
        <v>2376.42</v>
      </c>
    </row>
    <row r="244" spans="1:2" x14ac:dyDescent="0.3">
      <c r="A244" s="3">
        <v>39814</v>
      </c>
      <c r="B244" s="4">
        <v>2549.46</v>
      </c>
    </row>
    <row r="245" spans="1:2" x14ac:dyDescent="0.3">
      <c r="A245" s="3">
        <v>39845</v>
      </c>
      <c r="B245" s="4">
        <v>2468.63</v>
      </c>
    </row>
    <row r="246" spans="1:2" x14ac:dyDescent="0.3">
      <c r="A246" s="3">
        <v>39873</v>
      </c>
      <c r="B246" s="4">
        <v>2478.94</v>
      </c>
    </row>
    <row r="247" spans="1:2" x14ac:dyDescent="0.3">
      <c r="A247" s="3">
        <v>39904</v>
      </c>
      <c r="B247" s="4">
        <v>2670.78</v>
      </c>
    </row>
    <row r="248" spans="1:2" x14ac:dyDescent="0.3">
      <c r="A248" s="3">
        <v>39934</v>
      </c>
      <c r="B248" s="4">
        <v>3100.42</v>
      </c>
    </row>
    <row r="249" spans="1:2" x14ac:dyDescent="0.3">
      <c r="A249" s="3">
        <v>39965</v>
      </c>
      <c r="B249" s="4">
        <v>3090.5</v>
      </c>
    </row>
    <row r="250" spans="1:2" x14ac:dyDescent="0.3">
      <c r="A250" s="3">
        <v>39995</v>
      </c>
      <c r="B250" s="4">
        <v>3226.2</v>
      </c>
    </row>
    <row r="251" spans="1:2" x14ac:dyDescent="0.3">
      <c r="A251" s="3">
        <v>40026</v>
      </c>
      <c r="B251" s="4">
        <v>3175.18</v>
      </c>
    </row>
    <row r="252" spans="1:2" x14ac:dyDescent="0.3">
      <c r="A252" s="3">
        <v>40057</v>
      </c>
      <c r="B252" s="4">
        <v>3372.87</v>
      </c>
    </row>
    <row r="253" spans="1:2" x14ac:dyDescent="0.3">
      <c r="A253" s="3">
        <v>40087</v>
      </c>
      <c r="B253" s="4">
        <v>3314.45</v>
      </c>
    </row>
    <row r="254" spans="1:2" x14ac:dyDescent="0.3">
      <c r="A254" s="3">
        <v>40118</v>
      </c>
      <c r="B254" s="4">
        <v>3255.32</v>
      </c>
    </row>
    <row r="255" spans="1:2" x14ac:dyDescent="0.3">
      <c r="A255" s="3">
        <v>40148</v>
      </c>
      <c r="B255" s="4">
        <v>3581.42</v>
      </c>
    </row>
    <row r="256" spans="1:2" x14ac:dyDescent="0.3">
      <c r="A256" s="3">
        <v>40179</v>
      </c>
      <c r="B256" s="4">
        <v>3808.96</v>
      </c>
    </row>
    <row r="257" spans="1:2" x14ac:dyDescent="0.3">
      <c r="A257" s="3">
        <v>40210</v>
      </c>
      <c r="B257" s="4">
        <v>3827.44</v>
      </c>
    </row>
    <row r="258" spans="1:2" x14ac:dyDescent="0.3">
      <c r="A258" s="3">
        <v>40238</v>
      </c>
      <c r="B258" s="4">
        <v>3763.12</v>
      </c>
    </row>
    <row r="259" spans="1:2" x14ac:dyDescent="0.3">
      <c r="A259" s="3">
        <v>40269</v>
      </c>
      <c r="B259" s="4">
        <v>3865.45</v>
      </c>
    </row>
    <row r="260" spans="1:2" x14ac:dyDescent="0.3">
      <c r="A260" s="3">
        <v>40299</v>
      </c>
      <c r="B260" s="4">
        <v>3886.86</v>
      </c>
    </row>
    <row r="261" spans="1:2" x14ac:dyDescent="0.3">
      <c r="A261" s="3">
        <v>40330</v>
      </c>
      <c r="B261" s="4">
        <v>4065.29</v>
      </c>
    </row>
    <row r="262" spans="1:2" x14ac:dyDescent="0.3">
      <c r="A262" s="3">
        <v>40360</v>
      </c>
      <c r="B262" s="4">
        <v>4364.1499999999996</v>
      </c>
    </row>
    <row r="263" spans="1:2" x14ac:dyDescent="0.3">
      <c r="A263" s="3">
        <v>40391</v>
      </c>
      <c r="B263" s="4">
        <v>4525.01</v>
      </c>
    </row>
    <row r="264" spans="1:2" x14ac:dyDescent="0.3">
      <c r="A264" s="3">
        <v>40422</v>
      </c>
      <c r="B264" s="4">
        <v>4795.38</v>
      </c>
    </row>
    <row r="265" spans="1:2" x14ac:dyDescent="0.3">
      <c r="A265" s="3">
        <v>40452</v>
      </c>
      <c r="B265" s="4">
        <v>4912.53</v>
      </c>
    </row>
    <row r="266" spans="1:2" x14ac:dyDescent="0.3">
      <c r="A266" s="3">
        <v>40483</v>
      </c>
      <c r="B266" s="4">
        <v>4956.96</v>
      </c>
    </row>
    <row r="267" spans="1:2" x14ac:dyDescent="0.3">
      <c r="A267" s="3">
        <v>40513</v>
      </c>
      <c r="B267" s="4">
        <v>4927.53</v>
      </c>
    </row>
    <row r="268" spans="1:2" x14ac:dyDescent="0.3">
      <c r="A268" s="3">
        <v>40544</v>
      </c>
      <c r="B268" s="4">
        <v>4673.07</v>
      </c>
    </row>
    <row r="269" spans="1:2" x14ac:dyDescent="0.3">
      <c r="A269" s="3">
        <v>40575</v>
      </c>
      <c r="B269" s="4">
        <v>4444.57</v>
      </c>
    </row>
    <row r="270" spans="1:2" x14ac:dyDescent="0.3">
      <c r="A270" s="3">
        <v>40603</v>
      </c>
      <c r="B270" s="4">
        <v>4624.47</v>
      </c>
    </row>
    <row r="271" spans="1:2" x14ac:dyDescent="0.3">
      <c r="A271" s="3">
        <v>40634</v>
      </c>
      <c r="B271" s="4">
        <v>4822.5</v>
      </c>
    </row>
    <row r="272" spans="1:2" x14ac:dyDescent="0.3">
      <c r="A272" s="3">
        <v>40664</v>
      </c>
      <c r="B272" s="4">
        <v>4847.87</v>
      </c>
    </row>
    <row r="273" spans="1:2" x14ac:dyDescent="0.3">
      <c r="A273" s="3">
        <v>40695</v>
      </c>
      <c r="B273" s="4">
        <v>4795.28</v>
      </c>
    </row>
    <row r="274" spans="1:2" x14ac:dyDescent="0.3">
      <c r="A274" s="3">
        <v>40725</v>
      </c>
      <c r="B274" s="4">
        <v>4425.9799999999996</v>
      </c>
    </row>
    <row r="275" spans="1:2" x14ac:dyDescent="0.3">
      <c r="A275" s="3">
        <v>40756</v>
      </c>
      <c r="B275" s="4">
        <v>4288.3500000000004</v>
      </c>
    </row>
    <row r="276" spans="1:2" x14ac:dyDescent="0.3">
      <c r="A276" s="3">
        <v>40787</v>
      </c>
      <c r="B276" s="4">
        <v>3888.58</v>
      </c>
    </row>
    <row r="277" spans="1:2" x14ac:dyDescent="0.3">
      <c r="A277" s="3">
        <v>40817</v>
      </c>
      <c r="B277" s="4">
        <v>4327.25</v>
      </c>
    </row>
    <row r="278" spans="1:2" x14ac:dyDescent="0.3">
      <c r="A278" s="3">
        <v>40848</v>
      </c>
      <c r="B278" s="4">
        <v>4161.29</v>
      </c>
    </row>
    <row r="279" spans="1:2" x14ac:dyDescent="0.3">
      <c r="A279" s="3">
        <v>40878</v>
      </c>
      <c r="B279" s="4">
        <v>4177.53</v>
      </c>
    </row>
    <row r="280" spans="1:2" x14ac:dyDescent="0.3">
      <c r="A280" s="3">
        <v>40909</v>
      </c>
      <c r="B280" s="4">
        <v>4260.76</v>
      </c>
    </row>
    <row r="281" spans="1:2" x14ac:dyDescent="0.3">
      <c r="A281" s="3">
        <v>40940</v>
      </c>
      <c r="B281" s="4">
        <v>4535.6000000000004</v>
      </c>
    </row>
    <row r="282" spans="1:2" x14ac:dyDescent="0.3">
      <c r="A282" s="3">
        <v>40969</v>
      </c>
      <c r="B282" s="4">
        <v>4671.28</v>
      </c>
    </row>
    <row r="283" spans="1:2" x14ac:dyDescent="0.3">
      <c r="A283" s="3">
        <v>41000</v>
      </c>
      <c r="B283" s="4">
        <v>4585.7700000000004</v>
      </c>
    </row>
    <row r="284" spans="1:2" x14ac:dyDescent="0.3">
      <c r="A284" s="3">
        <v>41030</v>
      </c>
      <c r="B284" s="4">
        <v>4318.16</v>
      </c>
    </row>
    <row r="285" spans="1:2" x14ac:dyDescent="0.3">
      <c r="A285" s="3">
        <v>41061</v>
      </c>
      <c r="B285" s="4">
        <v>4400.1000000000004</v>
      </c>
    </row>
    <row r="286" spans="1:2" x14ac:dyDescent="0.3">
      <c r="A286" s="3">
        <v>41091</v>
      </c>
      <c r="B286" s="4">
        <v>4227.5600000000004</v>
      </c>
    </row>
    <row r="287" spans="1:2" x14ac:dyDescent="0.3">
      <c r="A287" s="3">
        <v>41122</v>
      </c>
      <c r="B287" s="4">
        <v>4155.68</v>
      </c>
    </row>
    <row r="288" spans="1:2" x14ac:dyDescent="0.3">
      <c r="A288" s="3">
        <v>41153</v>
      </c>
      <c r="B288" s="4">
        <v>4230.42</v>
      </c>
    </row>
    <row r="289" spans="1:2" x14ac:dyDescent="0.3">
      <c r="A289" s="3">
        <v>41183</v>
      </c>
      <c r="B289" s="4">
        <v>4266.3500000000004</v>
      </c>
    </row>
    <row r="290" spans="1:2" x14ac:dyDescent="0.3">
      <c r="A290" s="3">
        <v>41214</v>
      </c>
      <c r="B290" s="4">
        <v>4139.99</v>
      </c>
    </row>
    <row r="291" spans="1:2" x14ac:dyDescent="0.3">
      <c r="A291" s="3">
        <v>41244</v>
      </c>
      <c r="B291" s="4">
        <v>4301.38</v>
      </c>
    </row>
    <row r="292" spans="1:2" x14ac:dyDescent="0.3">
      <c r="A292" s="3">
        <v>41275</v>
      </c>
      <c r="B292" s="4">
        <v>4552.3999999999996</v>
      </c>
    </row>
    <row r="293" spans="1:2" x14ac:dyDescent="0.3">
      <c r="A293" s="3">
        <v>41306</v>
      </c>
      <c r="B293" s="4">
        <v>4558.46</v>
      </c>
    </row>
    <row r="294" spans="1:2" x14ac:dyDescent="0.3">
      <c r="A294" s="3">
        <v>41334</v>
      </c>
      <c r="B294" s="4">
        <v>4432.1400000000003</v>
      </c>
    </row>
    <row r="295" spans="1:2" x14ac:dyDescent="0.3">
      <c r="A295" s="3">
        <v>41365</v>
      </c>
      <c r="B295" s="4">
        <v>4292.1400000000003</v>
      </c>
    </row>
    <row r="296" spans="1:2" x14ac:dyDescent="0.3">
      <c r="A296" s="3">
        <v>41395</v>
      </c>
      <c r="B296" s="4">
        <v>4191.26</v>
      </c>
    </row>
    <row r="297" spans="1:2" x14ac:dyDescent="0.3">
      <c r="A297" s="3">
        <v>41426</v>
      </c>
      <c r="B297" s="4">
        <v>4029.67</v>
      </c>
    </row>
    <row r="298" spans="1:2" x14ac:dyDescent="0.3">
      <c r="A298" s="3">
        <v>41456</v>
      </c>
      <c r="B298" s="4">
        <v>3732.54</v>
      </c>
    </row>
    <row r="299" spans="1:2" x14ac:dyDescent="0.3">
      <c r="A299" s="3">
        <v>41487</v>
      </c>
      <c r="B299" s="4">
        <v>3628.73</v>
      </c>
    </row>
    <row r="300" spans="1:2" x14ac:dyDescent="0.3">
      <c r="A300" s="3">
        <v>41518</v>
      </c>
      <c r="B300" s="4">
        <v>3823.85</v>
      </c>
    </row>
    <row r="301" spans="1:2" x14ac:dyDescent="0.3">
      <c r="A301" s="3">
        <v>41548</v>
      </c>
      <c r="B301" s="4">
        <v>3912.44</v>
      </c>
    </row>
    <row r="302" spans="1:2" x14ac:dyDescent="0.3">
      <c r="A302" s="3">
        <v>41579</v>
      </c>
      <c r="B302" s="4">
        <v>3789.06</v>
      </c>
    </row>
    <row r="303" spans="1:2" x14ac:dyDescent="0.3">
      <c r="A303" s="3">
        <v>41609</v>
      </c>
      <c r="B303" s="4">
        <v>3699.19</v>
      </c>
    </row>
    <row r="304" spans="1:2" x14ac:dyDescent="0.3">
      <c r="A304" s="3">
        <v>41640</v>
      </c>
      <c r="B304" s="4">
        <v>3439.41</v>
      </c>
    </row>
    <row r="305" spans="1:2" x14ac:dyDescent="0.3">
      <c r="A305" s="3">
        <v>41671</v>
      </c>
      <c r="B305" s="4">
        <v>3718.88</v>
      </c>
    </row>
    <row r="306" spans="1:2" x14ac:dyDescent="0.3">
      <c r="A306" s="3">
        <v>41699</v>
      </c>
      <c r="B306" s="4">
        <v>3772.76</v>
      </c>
    </row>
    <row r="307" spans="1:2" x14ac:dyDescent="0.3">
      <c r="A307" s="3">
        <v>41730</v>
      </c>
      <c r="B307" s="4">
        <v>3909.64</v>
      </c>
    </row>
    <row r="308" spans="1:2" x14ac:dyDescent="0.3">
      <c r="A308" s="3">
        <v>41760</v>
      </c>
      <c r="B308" s="4">
        <v>3903.81</v>
      </c>
    </row>
    <row r="309" spans="1:2" x14ac:dyDescent="0.3">
      <c r="A309" s="3">
        <v>41791</v>
      </c>
      <c r="B309" s="4">
        <v>3875.73</v>
      </c>
    </row>
    <row r="310" spans="1:2" x14ac:dyDescent="0.3">
      <c r="A310" s="3">
        <v>41821</v>
      </c>
      <c r="B310" s="4">
        <v>3875.44</v>
      </c>
    </row>
    <row r="311" spans="1:2" x14ac:dyDescent="0.3">
      <c r="A311" s="3">
        <v>41852</v>
      </c>
      <c r="B311" s="4">
        <v>3996.64</v>
      </c>
    </row>
    <row r="312" spans="1:2" x14ac:dyDescent="0.3">
      <c r="A312" s="3">
        <v>41883</v>
      </c>
      <c r="B312" s="4">
        <v>3943.56</v>
      </c>
    </row>
    <row r="313" spans="1:2" x14ac:dyDescent="0.3">
      <c r="A313" s="3">
        <v>41913</v>
      </c>
      <c r="B313" s="4">
        <v>3850.97</v>
      </c>
    </row>
    <row r="314" spans="1:2" x14ac:dyDescent="0.3">
      <c r="A314" s="3">
        <v>41944</v>
      </c>
      <c r="B314" s="4">
        <v>3991.78</v>
      </c>
    </row>
    <row r="315" spans="1:2" x14ac:dyDescent="0.3">
      <c r="A315" s="3">
        <v>41974</v>
      </c>
      <c r="B315" s="4">
        <v>3850.96</v>
      </c>
    </row>
    <row r="316" spans="1:2" x14ac:dyDescent="0.3">
      <c r="A316" s="3">
        <v>42005</v>
      </c>
      <c r="B316" s="4">
        <v>3836.73</v>
      </c>
    </row>
    <row r="317" spans="1:2" x14ac:dyDescent="0.3">
      <c r="A317" s="3">
        <v>42036</v>
      </c>
      <c r="B317" s="4">
        <v>3983.72</v>
      </c>
    </row>
    <row r="318" spans="1:2" x14ac:dyDescent="0.3">
      <c r="A318" s="3">
        <v>42064</v>
      </c>
      <c r="B318" s="4">
        <v>3916.92</v>
      </c>
    </row>
    <row r="319" spans="1:2" x14ac:dyDescent="0.3">
      <c r="A319" s="3">
        <v>42095</v>
      </c>
      <c r="B319" s="4">
        <v>4043.45</v>
      </c>
    </row>
    <row r="320" spans="1:2" x14ac:dyDescent="0.3">
      <c r="A320" s="3">
        <v>42125</v>
      </c>
      <c r="B320" s="4">
        <v>4045.62</v>
      </c>
    </row>
    <row r="321" spans="1:2" x14ac:dyDescent="0.3">
      <c r="A321" s="3">
        <v>42156</v>
      </c>
      <c r="B321" s="4">
        <v>3897.1</v>
      </c>
    </row>
    <row r="322" spans="1:2" x14ac:dyDescent="0.3">
      <c r="A322" s="3">
        <v>42186</v>
      </c>
      <c r="B322" s="4">
        <v>3870.35</v>
      </c>
    </row>
    <row r="323" spans="1:2" x14ac:dyDescent="0.3">
      <c r="A323" s="3">
        <v>42217</v>
      </c>
      <c r="B323" s="4">
        <v>3840.21</v>
      </c>
    </row>
    <row r="324" spans="1:2" x14ac:dyDescent="0.3">
      <c r="A324" s="3">
        <v>42248</v>
      </c>
      <c r="B324" s="4">
        <v>3685.18</v>
      </c>
    </row>
    <row r="325" spans="1:2" x14ac:dyDescent="0.3">
      <c r="A325" s="3">
        <v>42278</v>
      </c>
      <c r="B325" s="4">
        <v>3827.99</v>
      </c>
    </row>
    <row r="326" spans="1:2" x14ac:dyDescent="0.3">
      <c r="A326" s="3">
        <v>42309</v>
      </c>
      <c r="B326" s="4">
        <v>3655.3</v>
      </c>
    </row>
    <row r="327" spans="1:2" x14ac:dyDescent="0.3">
      <c r="A327" s="3">
        <v>42339</v>
      </c>
      <c r="B327" s="4">
        <v>3680.21</v>
      </c>
    </row>
    <row r="328" spans="1:2" x14ac:dyDescent="0.3">
      <c r="A328" s="3">
        <v>42370</v>
      </c>
      <c r="B328" s="4">
        <v>3705.92</v>
      </c>
    </row>
    <row r="329" spans="1:2" x14ac:dyDescent="0.3">
      <c r="A329" s="3">
        <v>42401</v>
      </c>
      <c r="B329" s="4">
        <v>3715.84</v>
      </c>
    </row>
    <row r="330" spans="1:2" x14ac:dyDescent="0.3">
      <c r="A330" s="3">
        <v>42430</v>
      </c>
      <c r="B330" s="4">
        <v>3937.49</v>
      </c>
    </row>
    <row r="331" spans="1:2" x14ac:dyDescent="0.3">
      <c r="A331" s="3">
        <v>42461</v>
      </c>
      <c r="B331" s="4">
        <v>4002.07</v>
      </c>
    </row>
    <row r="332" spans="1:2" x14ac:dyDescent="0.3">
      <c r="A332" s="3">
        <v>42491</v>
      </c>
      <c r="B332" s="4">
        <v>3934.71</v>
      </c>
    </row>
    <row r="333" spans="1:2" x14ac:dyDescent="0.3">
      <c r="A333" s="3">
        <v>42522</v>
      </c>
      <c r="B333" s="4">
        <v>3995.91</v>
      </c>
    </row>
    <row r="334" spans="1:2" x14ac:dyDescent="0.3">
      <c r="A334" s="3">
        <v>42552</v>
      </c>
      <c r="B334" s="4">
        <v>4117.47</v>
      </c>
    </row>
    <row r="335" spans="1:2" x14ac:dyDescent="0.3">
      <c r="A335" s="3">
        <v>42583</v>
      </c>
      <c r="B335" s="4">
        <v>4119.28</v>
      </c>
    </row>
    <row r="336" spans="1:2" x14ac:dyDescent="0.3">
      <c r="A336" s="3">
        <v>42614</v>
      </c>
      <c r="B336" s="4">
        <v>4015.25</v>
      </c>
    </row>
    <row r="337" spans="1:2" x14ac:dyDescent="0.3">
      <c r="A337" s="3">
        <v>42644</v>
      </c>
      <c r="B337" s="4">
        <v>4289.78</v>
      </c>
    </row>
    <row r="338" spans="1:2" x14ac:dyDescent="0.3">
      <c r="A338" s="3">
        <v>42675</v>
      </c>
      <c r="B338" s="4">
        <v>4207.24</v>
      </c>
    </row>
    <row r="339" spans="1:2" x14ac:dyDescent="0.3">
      <c r="A339" s="3">
        <v>42705</v>
      </c>
      <c r="B339" s="4">
        <v>4151.3900000000003</v>
      </c>
    </row>
    <row r="340" spans="1:2" x14ac:dyDescent="0.3">
      <c r="A340" s="3">
        <v>42736</v>
      </c>
      <c r="B340" s="4">
        <v>4199.5</v>
      </c>
    </row>
    <row r="341" spans="1:2" x14ac:dyDescent="0.3">
      <c r="A341" s="3">
        <v>42767</v>
      </c>
      <c r="B341" s="4">
        <v>4359.88</v>
      </c>
    </row>
    <row r="342" spans="1:2" x14ac:dyDescent="0.3">
      <c r="A342" s="3">
        <v>42795</v>
      </c>
      <c r="B342" s="4">
        <v>4783.42</v>
      </c>
    </row>
    <row r="343" spans="1:2" x14ac:dyDescent="0.3">
      <c r="A343" s="3">
        <v>42826</v>
      </c>
      <c r="B343" s="4">
        <v>4795.13</v>
      </c>
    </row>
    <row r="344" spans="1:2" x14ac:dyDescent="0.3">
      <c r="A344" s="3">
        <v>42856</v>
      </c>
      <c r="B344" s="4">
        <v>4855.75</v>
      </c>
    </row>
    <row r="345" spans="1:2" x14ac:dyDescent="0.3">
      <c r="A345" s="3">
        <v>42887</v>
      </c>
      <c r="B345" s="4">
        <v>4747.24</v>
      </c>
    </row>
    <row r="346" spans="1:2" x14ac:dyDescent="0.3">
      <c r="A346" s="3">
        <v>42917</v>
      </c>
      <c r="B346" s="4">
        <v>5064.63</v>
      </c>
    </row>
    <row r="347" spans="1:2" x14ac:dyDescent="0.3">
      <c r="A347" s="3">
        <v>42948</v>
      </c>
      <c r="B347" s="4">
        <v>5153.1499999999996</v>
      </c>
    </row>
    <row r="348" spans="1:2" x14ac:dyDescent="0.3">
      <c r="A348" s="3">
        <v>42979</v>
      </c>
      <c r="B348" s="4">
        <v>5341.93</v>
      </c>
    </row>
    <row r="349" spans="1:2" x14ac:dyDescent="0.3">
      <c r="A349" s="3">
        <v>43009</v>
      </c>
      <c r="B349" s="4">
        <v>5588.08</v>
      </c>
    </row>
    <row r="350" spans="1:2" x14ac:dyDescent="0.3">
      <c r="A350" s="3">
        <v>43040</v>
      </c>
      <c r="B350" s="4">
        <v>5003.3999999999996</v>
      </c>
    </row>
    <row r="351" spans="1:2" x14ac:dyDescent="0.3">
      <c r="A351" s="3">
        <v>43070</v>
      </c>
      <c r="B351" s="4">
        <v>5564.6</v>
      </c>
    </row>
    <row r="352" spans="1:2" x14ac:dyDescent="0.3">
      <c r="A352" s="3">
        <v>43101</v>
      </c>
      <c r="B352" s="4">
        <v>5855.38</v>
      </c>
    </row>
    <row r="353" spans="1:2" x14ac:dyDescent="0.3">
      <c r="A353" s="3">
        <v>43132</v>
      </c>
      <c r="B353" s="4">
        <v>5602.83</v>
      </c>
    </row>
    <row r="354" spans="1:2" x14ac:dyDescent="0.3">
      <c r="A354" s="3">
        <v>43160</v>
      </c>
      <c r="B354" s="4">
        <v>5542.22</v>
      </c>
    </row>
    <row r="355" spans="1:2" x14ac:dyDescent="0.3">
      <c r="A355" s="3">
        <v>43191</v>
      </c>
      <c r="B355" s="4">
        <v>5710.9</v>
      </c>
    </row>
    <row r="356" spans="1:2" x14ac:dyDescent="0.3">
      <c r="A356" s="3">
        <v>43221</v>
      </c>
      <c r="B356" s="4">
        <v>5455.09</v>
      </c>
    </row>
    <row r="357" spans="1:2" x14ac:dyDescent="0.3">
      <c r="A357" s="3">
        <v>43252</v>
      </c>
      <c r="B357" s="4">
        <v>5301.25</v>
      </c>
    </row>
    <row r="358" spans="1:2" x14ac:dyDescent="0.3">
      <c r="A358" s="3">
        <v>43282</v>
      </c>
      <c r="B358" s="4">
        <v>5434.44</v>
      </c>
    </row>
    <row r="359" spans="1:2" x14ac:dyDescent="0.3">
      <c r="A359" s="3">
        <v>43313</v>
      </c>
      <c r="B359" s="4">
        <v>5270.44</v>
      </c>
    </row>
    <row r="360" spans="1:2" x14ac:dyDescent="0.3">
      <c r="A360" s="3">
        <v>43344</v>
      </c>
      <c r="B360" s="4">
        <v>5283.53</v>
      </c>
    </row>
    <row r="361" spans="1:2" x14ac:dyDescent="0.3">
      <c r="A361" s="3">
        <v>43374</v>
      </c>
      <c r="B361" s="4">
        <v>5104.33</v>
      </c>
    </row>
    <row r="362" spans="1:2" x14ac:dyDescent="0.3">
      <c r="A362" s="3">
        <v>43405</v>
      </c>
      <c r="B362" s="4">
        <v>5111.88</v>
      </c>
    </row>
    <row r="363" spans="1:2" x14ac:dyDescent="0.3">
      <c r="A363" s="3">
        <v>43435</v>
      </c>
      <c r="B363" s="4">
        <v>5105.43</v>
      </c>
    </row>
    <row r="364" spans="1:2" x14ac:dyDescent="0.3">
      <c r="A364" s="3">
        <v>43466</v>
      </c>
      <c r="B364" s="4">
        <v>5405.61</v>
      </c>
    </row>
    <row r="365" spans="1:2" x14ac:dyDescent="0.3">
      <c r="A365" s="3">
        <v>43497</v>
      </c>
      <c r="B365" s="4">
        <v>5287.54</v>
      </c>
    </row>
    <row r="366" spans="1:2" x14ac:dyDescent="0.3">
      <c r="A366" s="3">
        <v>43525</v>
      </c>
      <c r="B366" s="4">
        <v>5259.41</v>
      </c>
    </row>
    <row r="367" spans="1:2" x14ac:dyDescent="0.3">
      <c r="A367" s="3">
        <v>43556</v>
      </c>
      <c r="B367" s="4">
        <v>5187.1000000000004</v>
      </c>
    </row>
    <row r="368" spans="1:2" x14ac:dyDescent="0.3">
      <c r="A368" s="3">
        <v>43586</v>
      </c>
      <c r="B368" s="4">
        <v>4977.09</v>
      </c>
    </row>
    <row r="369" spans="1:2" x14ac:dyDescent="0.3">
      <c r="A369" s="3">
        <v>43617</v>
      </c>
      <c r="B369" s="4">
        <v>5070.72</v>
      </c>
    </row>
    <row r="370" spans="1:2" x14ac:dyDescent="0.3">
      <c r="A370" s="3">
        <v>43647</v>
      </c>
      <c r="B370" s="4">
        <v>4972.3599999999997</v>
      </c>
    </row>
    <row r="371" spans="1:2" x14ac:dyDescent="0.3">
      <c r="A371" s="3">
        <v>43678</v>
      </c>
      <c r="B371" s="4">
        <v>4804.37</v>
      </c>
    </row>
    <row r="372" spans="1:2" x14ac:dyDescent="0.3">
      <c r="A372" s="3">
        <v>43709</v>
      </c>
      <c r="B372" s="4">
        <v>5059.04</v>
      </c>
    </row>
    <row r="373" spans="1:2" x14ac:dyDescent="0.3">
      <c r="A373" s="3">
        <v>43739</v>
      </c>
      <c r="B373" s="4">
        <v>4744.13</v>
      </c>
    </row>
    <row r="374" spans="1:2" x14ac:dyDescent="0.3">
      <c r="A374" s="3">
        <v>43770</v>
      </c>
      <c r="B374" s="4">
        <v>4538.8</v>
      </c>
    </row>
    <row r="375" spans="1:2" x14ac:dyDescent="0.3">
      <c r="A375" s="3">
        <v>43800</v>
      </c>
      <c r="B375" s="4">
        <v>4669.8500000000004</v>
      </c>
    </row>
    <row r="376" spans="1:2" x14ac:dyDescent="0.3">
      <c r="A376" s="3">
        <v>43831</v>
      </c>
      <c r="B376" s="4">
        <v>4572.0600000000004</v>
      </c>
    </row>
    <row r="377" spans="1:2" x14ac:dyDescent="0.3">
      <c r="A377" s="3">
        <v>43862</v>
      </c>
      <c r="B377" s="4">
        <v>4122.63</v>
      </c>
    </row>
    <row r="378" spans="1:2" x14ac:dyDescent="0.3">
      <c r="A378" s="3">
        <v>43891</v>
      </c>
      <c r="B378" s="4">
        <v>3487.49</v>
      </c>
    </row>
    <row r="379" spans="1:2" x14ac:dyDescent="0.3">
      <c r="A379" s="3">
        <v>43922</v>
      </c>
      <c r="B379" s="4">
        <v>3977.56</v>
      </c>
    </row>
    <row r="380" spans="1:2" x14ac:dyDescent="0.3">
      <c r="A380" s="3">
        <v>43952</v>
      </c>
      <c r="B380" s="4">
        <v>3647.6</v>
      </c>
    </row>
    <row r="381" spans="1:2" x14ac:dyDescent="0.3">
      <c r="A381" s="3">
        <v>43983</v>
      </c>
      <c r="B381" s="4">
        <v>3959.02</v>
      </c>
    </row>
    <row r="382" spans="1:2" x14ac:dyDescent="0.3">
      <c r="A382" s="3">
        <v>44013</v>
      </c>
      <c r="B382" s="4">
        <v>4017.08</v>
      </c>
    </row>
    <row r="383" spans="1:2" x14ac:dyDescent="0.3">
      <c r="A383" s="3">
        <v>44044</v>
      </c>
      <c r="B383" s="4">
        <v>3767.15</v>
      </c>
    </row>
    <row r="384" spans="1:2" x14ac:dyDescent="0.3">
      <c r="A384" s="3">
        <v>44075</v>
      </c>
      <c r="B384" s="4">
        <v>3637.3</v>
      </c>
    </row>
    <row r="385" spans="1:2" x14ac:dyDescent="0.3">
      <c r="A385" s="3">
        <v>44105</v>
      </c>
      <c r="B385" s="4">
        <v>3539.92</v>
      </c>
    </row>
    <row r="386" spans="1:2" x14ac:dyDescent="0.3">
      <c r="A386" s="3">
        <v>44136</v>
      </c>
      <c r="B386" s="4">
        <v>4032.87</v>
      </c>
    </row>
    <row r="387" spans="1:2" x14ac:dyDescent="0.3">
      <c r="A387" s="3">
        <v>44166</v>
      </c>
      <c r="B387" s="4">
        <v>4177.22</v>
      </c>
    </row>
    <row r="388" spans="1:2" x14ac:dyDescent="0.3">
      <c r="A388" s="3">
        <v>44197</v>
      </c>
      <c r="B388" s="4">
        <v>4288.6499999999996</v>
      </c>
    </row>
    <row r="389" spans="1:2" x14ac:dyDescent="0.3">
      <c r="A389" s="3">
        <v>44228</v>
      </c>
      <c r="B389" s="4">
        <v>4573.37</v>
      </c>
    </row>
    <row r="390" spans="1:2" x14ac:dyDescent="0.3">
      <c r="A390" s="3">
        <v>44256</v>
      </c>
      <c r="B390" s="4">
        <v>4898.09</v>
      </c>
    </row>
    <row r="391" spans="1:2" x14ac:dyDescent="0.3">
      <c r="A391" s="3">
        <v>44287</v>
      </c>
      <c r="B391" s="4">
        <v>4472.84</v>
      </c>
    </row>
    <row r="392" spans="1:2" x14ac:dyDescent="0.3">
      <c r="A392" s="3">
        <v>44317</v>
      </c>
      <c r="B392" s="4">
        <v>4356.43</v>
      </c>
    </row>
    <row r="393" spans="1:2" x14ac:dyDescent="0.3">
      <c r="A393" s="3">
        <v>44348</v>
      </c>
      <c r="B393" s="4">
        <v>4331.33</v>
      </c>
    </row>
    <row r="394" spans="1:2" x14ac:dyDescent="0.3">
      <c r="A394" s="3">
        <v>44378</v>
      </c>
      <c r="B394" s="4">
        <v>4252.04</v>
      </c>
    </row>
    <row r="395" spans="1:2" x14ac:dyDescent="0.3">
      <c r="A395" s="3">
        <v>44409</v>
      </c>
      <c r="B395" s="4">
        <v>4491.57</v>
      </c>
    </row>
    <row r="396" spans="1:2" x14ac:dyDescent="0.3">
      <c r="A396" s="3">
        <v>44440</v>
      </c>
      <c r="B396" s="4">
        <v>4362.59</v>
      </c>
    </row>
    <row r="397" spans="1:2" x14ac:dyDescent="0.3">
      <c r="A397" s="3">
        <v>44470</v>
      </c>
      <c r="B397" s="4">
        <v>4092.2</v>
      </c>
    </row>
    <row r="398" spans="1:2" x14ac:dyDescent="0.3">
      <c r="A398" s="3">
        <v>44501</v>
      </c>
      <c r="B398" s="4">
        <v>4432.71</v>
      </c>
    </row>
    <row r="399" spans="1:2" x14ac:dyDescent="0.3">
      <c r="A399" s="3">
        <v>44531</v>
      </c>
      <c r="B399" s="4">
        <v>4308.38</v>
      </c>
    </row>
    <row r="400" spans="1:2" x14ac:dyDescent="0.3">
      <c r="A400" s="3">
        <v>44562</v>
      </c>
      <c r="B400" s="4">
        <v>4548.45</v>
      </c>
    </row>
    <row r="401" spans="1:2" x14ac:dyDescent="0.3">
      <c r="A401" s="3">
        <v>44593</v>
      </c>
      <c r="B401" s="4">
        <v>4534.47</v>
      </c>
    </row>
    <row r="402" spans="1:2" x14ac:dyDescent="0.3">
      <c r="A402" s="3">
        <v>44621</v>
      </c>
      <c r="B402" s="4">
        <v>4936.97</v>
      </c>
    </row>
    <row r="403" spans="1:2" x14ac:dyDescent="0.3">
      <c r="A403" s="3">
        <v>44652</v>
      </c>
      <c r="B403" s="4">
        <v>4778.43</v>
      </c>
    </row>
    <row r="404" spans="1:2" x14ac:dyDescent="0.3">
      <c r="A404" s="3">
        <v>44682</v>
      </c>
      <c r="B404" s="4">
        <v>5350.48</v>
      </c>
    </row>
    <row r="405" spans="1:2" x14ac:dyDescent="0.3">
      <c r="A405" s="3">
        <v>44713</v>
      </c>
      <c r="B405" s="4">
        <v>4950.3900000000003</v>
      </c>
    </row>
    <row r="406" spans="1:2" x14ac:dyDescent="0.3">
      <c r="A406" s="3">
        <v>44743</v>
      </c>
      <c r="B406" s="4">
        <v>5259.05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8421-4D39-4D99-B250-E7CC87EB45E8}">
  <dimension ref="A1:B483"/>
  <sheetViews>
    <sheetView workbookViewId="0">
      <pane xSplit="1" ySplit="3" topLeftCell="B68" activePane="bottomRight" state="frozen"/>
      <selection pane="topRight" activeCell="B1" sqref="B1"/>
      <selection pane="bottomLeft" activeCell="A4" sqref="A4"/>
      <selection pane="bottomRight" activeCell="B85" sqref="B85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2" ht="15.6" x14ac:dyDescent="0.3">
      <c r="A1" s="1" t="s">
        <v>7</v>
      </c>
      <c r="B1" s="1" t="s">
        <v>1</v>
      </c>
    </row>
    <row r="3" spans="1:2" ht="15.6" x14ac:dyDescent="0.3">
      <c r="A3" s="2" t="s">
        <v>2</v>
      </c>
      <c r="B3" s="2" t="s">
        <v>8</v>
      </c>
    </row>
    <row r="4" spans="1:2" x14ac:dyDescent="0.3">
      <c r="A4" s="3">
        <v>30164</v>
      </c>
      <c r="B4" s="4">
        <v>57.804705882352899</v>
      </c>
    </row>
    <row r="5" spans="1:2" x14ac:dyDescent="0.3">
      <c r="A5" s="3">
        <v>30195</v>
      </c>
      <c r="B5" s="4">
        <v>63.044090909090897</v>
      </c>
    </row>
    <row r="6" spans="1:2" x14ac:dyDescent="0.3">
      <c r="A6" s="3">
        <v>30225</v>
      </c>
      <c r="B6" s="4">
        <v>66.268000000000001</v>
      </c>
    </row>
    <row r="7" spans="1:2" x14ac:dyDescent="0.3">
      <c r="A7" s="3">
        <v>30256</v>
      </c>
      <c r="B7" s="4">
        <v>69.185238095238105</v>
      </c>
    </row>
    <row r="8" spans="1:2" x14ac:dyDescent="0.3">
      <c r="A8" s="3">
        <v>30286</v>
      </c>
      <c r="B8" s="4">
        <v>72.390952380952399</v>
      </c>
    </row>
    <row r="9" spans="1:2" x14ac:dyDescent="0.3">
      <c r="A9" s="3">
        <v>30317</v>
      </c>
      <c r="B9" s="4">
        <v>74.043000000000006</v>
      </c>
    </row>
    <row r="10" spans="1:2" x14ac:dyDescent="0.3">
      <c r="A10" s="3">
        <v>30348</v>
      </c>
      <c r="B10" s="4">
        <v>76.382999999999996</v>
      </c>
    </row>
    <row r="11" spans="1:2" x14ac:dyDescent="0.3">
      <c r="A11" s="3">
        <v>30376</v>
      </c>
      <c r="B11" s="4">
        <v>74.476521739130405</v>
      </c>
    </row>
    <row r="12" spans="1:2" x14ac:dyDescent="0.3">
      <c r="A12" s="3">
        <v>30407</v>
      </c>
      <c r="B12" s="4">
        <v>73.686000000000007</v>
      </c>
    </row>
    <row r="13" spans="1:2" x14ac:dyDescent="0.3">
      <c r="A13" s="3">
        <v>30437</v>
      </c>
      <c r="B13" s="4">
        <v>75.101363636363601</v>
      </c>
    </row>
    <row r="14" spans="1:2" x14ac:dyDescent="0.3">
      <c r="A14" s="3">
        <v>30468</v>
      </c>
      <c r="B14" s="4">
        <v>77.033181818181802</v>
      </c>
    </row>
    <row r="15" spans="1:2" x14ac:dyDescent="0.3">
      <c r="A15" s="3">
        <v>30498</v>
      </c>
      <c r="B15" s="4">
        <v>78.250952380952398</v>
      </c>
    </row>
    <row r="16" spans="1:2" x14ac:dyDescent="0.3">
      <c r="A16" s="3">
        <v>30529</v>
      </c>
      <c r="B16" s="4">
        <v>79.548636363636305</v>
      </c>
    </row>
    <row r="17" spans="1:2" x14ac:dyDescent="0.3">
      <c r="A17" s="3">
        <v>30560</v>
      </c>
      <c r="B17" s="4">
        <v>81.242857142857105</v>
      </c>
    </row>
    <row r="18" spans="1:2" x14ac:dyDescent="0.3">
      <c r="A18" s="3">
        <v>30590</v>
      </c>
      <c r="B18" s="4">
        <v>83.34</v>
      </c>
    </row>
    <row r="19" spans="1:2" x14ac:dyDescent="0.3">
      <c r="A19" s="3">
        <v>30621</v>
      </c>
      <c r="B19" s="4">
        <v>85.290952380952405</v>
      </c>
    </row>
    <row r="20" spans="1:2" x14ac:dyDescent="0.3">
      <c r="A20" s="3">
        <v>30651</v>
      </c>
      <c r="B20" s="4">
        <v>87.068095238095196</v>
      </c>
    </row>
    <row r="21" spans="1:2" x14ac:dyDescent="0.3">
      <c r="A21" s="3">
        <v>30682</v>
      </c>
      <c r="B21" s="4">
        <v>87.817727272727296</v>
      </c>
    </row>
    <row r="22" spans="1:2" x14ac:dyDescent="0.3">
      <c r="A22" s="3">
        <v>30713</v>
      </c>
      <c r="B22" s="4">
        <v>88.1228571428572</v>
      </c>
    </row>
    <row r="23" spans="1:2" x14ac:dyDescent="0.3">
      <c r="A23" s="3">
        <v>30742</v>
      </c>
      <c r="B23" s="4">
        <v>88.197727272727306</v>
      </c>
    </row>
    <row r="24" spans="1:2" x14ac:dyDescent="0.3">
      <c r="A24" s="3">
        <v>30773</v>
      </c>
      <c r="B24" s="4">
        <v>88.547894736842096</v>
      </c>
    </row>
    <row r="25" spans="1:2" x14ac:dyDescent="0.3">
      <c r="A25" s="3">
        <v>30803</v>
      </c>
      <c r="B25" s="4">
        <v>90.191428571428602</v>
      </c>
    </row>
    <row r="26" spans="1:2" x14ac:dyDescent="0.3">
      <c r="A26" s="3">
        <v>30834</v>
      </c>
      <c r="B26" s="4">
        <v>91.132380952380998</v>
      </c>
    </row>
    <row r="27" spans="1:2" x14ac:dyDescent="0.3">
      <c r="A27" s="3">
        <v>30864</v>
      </c>
      <c r="B27" s="4">
        <v>91.889090909090896</v>
      </c>
    </row>
    <row r="28" spans="1:2" x14ac:dyDescent="0.3">
      <c r="A28" s="3">
        <v>30895</v>
      </c>
      <c r="B28" s="4">
        <v>92.69</v>
      </c>
    </row>
    <row r="29" spans="1:2" x14ac:dyDescent="0.3">
      <c r="A29" s="3">
        <v>30926</v>
      </c>
      <c r="B29" s="4">
        <v>100.94470588235301</v>
      </c>
    </row>
    <row r="30" spans="1:2" x14ac:dyDescent="0.3">
      <c r="A30" s="3">
        <v>30956</v>
      </c>
      <c r="B30" s="4">
        <v>116.389090909091</v>
      </c>
    </row>
    <row r="31" spans="1:2" x14ac:dyDescent="0.3">
      <c r="A31" s="3">
        <v>30987</v>
      </c>
      <c r="B31" s="4">
        <v>119.580952380952</v>
      </c>
    </row>
    <row r="32" spans="1:2" x14ac:dyDescent="0.3">
      <c r="A32" s="3">
        <v>31017</v>
      </c>
      <c r="B32" s="4">
        <v>126.23421052631601</v>
      </c>
    </row>
    <row r="33" spans="1:2" x14ac:dyDescent="0.3">
      <c r="A33" s="3">
        <v>31048</v>
      </c>
      <c r="B33" s="4">
        <v>128.98090909090899</v>
      </c>
    </row>
    <row r="34" spans="1:2" x14ac:dyDescent="0.3">
      <c r="A34" s="3">
        <v>31079</v>
      </c>
      <c r="B34" s="4">
        <v>131.84450000000001</v>
      </c>
    </row>
    <row r="35" spans="1:2" x14ac:dyDescent="0.3">
      <c r="A35" s="3">
        <v>31107</v>
      </c>
      <c r="B35" s="4">
        <v>145.694285714286</v>
      </c>
    </row>
    <row r="36" spans="1:2" x14ac:dyDescent="0.3">
      <c r="A36" s="3">
        <v>31138</v>
      </c>
      <c r="B36" s="4">
        <v>148.76095238095201</v>
      </c>
    </row>
    <row r="37" spans="1:2" x14ac:dyDescent="0.3">
      <c r="A37" s="3">
        <v>31168</v>
      </c>
      <c r="B37" s="4">
        <v>152.15095238095199</v>
      </c>
    </row>
    <row r="38" spans="1:2" x14ac:dyDescent="0.3">
      <c r="A38" s="3">
        <v>31199</v>
      </c>
      <c r="B38" s="4">
        <v>155.06399999999999</v>
      </c>
    </row>
    <row r="39" spans="1:2" x14ac:dyDescent="0.3">
      <c r="A39" s="3">
        <v>31229</v>
      </c>
      <c r="B39" s="4">
        <v>170.81086956521699</v>
      </c>
    </row>
    <row r="40" spans="1:2" x14ac:dyDescent="0.3">
      <c r="A40" s="3">
        <v>31260</v>
      </c>
      <c r="B40" s="4">
        <v>176.48809523809501</v>
      </c>
    </row>
    <row r="41" spans="1:2" x14ac:dyDescent="0.3">
      <c r="A41" s="3">
        <v>31291</v>
      </c>
      <c r="B41" s="4">
        <v>178.18944444444401</v>
      </c>
    </row>
    <row r="42" spans="1:2" x14ac:dyDescent="0.3">
      <c r="A42" s="3">
        <v>31321</v>
      </c>
      <c r="B42" s="4">
        <v>179.19217391304301</v>
      </c>
    </row>
    <row r="43" spans="1:2" x14ac:dyDescent="0.3">
      <c r="A43" s="3">
        <v>31352</v>
      </c>
      <c r="B43" s="4">
        <v>180.684</v>
      </c>
    </row>
    <row r="44" spans="1:2" x14ac:dyDescent="0.3">
      <c r="A44" s="3">
        <v>31382</v>
      </c>
      <c r="B44" s="4">
        <v>182.4785</v>
      </c>
    </row>
    <row r="45" spans="1:2" x14ac:dyDescent="0.3">
      <c r="A45" s="3">
        <v>31413</v>
      </c>
      <c r="B45" s="4">
        <v>184.798181818182</v>
      </c>
    </row>
    <row r="46" spans="1:2" x14ac:dyDescent="0.3">
      <c r="A46" s="3">
        <v>31444</v>
      </c>
      <c r="B46" s="4">
        <v>186.7415</v>
      </c>
    </row>
    <row r="47" spans="1:2" x14ac:dyDescent="0.3">
      <c r="A47" s="3">
        <v>31472</v>
      </c>
      <c r="B47" s="4">
        <v>189.21950000000001</v>
      </c>
    </row>
    <row r="48" spans="1:2" x14ac:dyDescent="0.3">
      <c r="A48" s="3">
        <v>31503</v>
      </c>
      <c r="B48" s="4">
        <v>189.191363636364</v>
      </c>
    </row>
    <row r="49" spans="1:2" x14ac:dyDescent="0.3">
      <c r="A49" s="3">
        <v>31533</v>
      </c>
      <c r="B49" s="4">
        <v>187.93</v>
      </c>
    </row>
    <row r="50" spans="1:2" x14ac:dyDescent="0.3">
      <c r="A50" s="3">
        <v>31564</v>
      </c>
      <c r="B50" s="4">
        <v>188.788095238095</v>
      </c>
    </row>
    <row r="51" spans="1:2" x14ac:dyDescent="0.3">
      <c r="A51" s="3">
        <v>31594</v>
      </c>
      <c r="B51" s="4">
        <v>190.35826086956499</v>
      </c>
    </row>
    <row r="52" spans="1:2" x14ac:dyDescent="0.3">
      <c r="A52" s="3">
        <v>31625</v>
      </c>
      <c r="B52" s="4">
        <v>194.4605</v>
      </c>
    </row>
    <row r="53" spans="1:2" x14ac:dyDescent="0.3">
      <c r="A53" s="3">
        <v>31656</v>
      </c>
      <c r="B53" s="4">
        <v>198.32473684210501</v>
      </c>
    </row>
    <row r="54" spans="1:2" x14ac:dyDescent="0.3">
      <c r="A54" s="3">
        <v>31686</v>
      </c>
      <c r="B54" s="4">
        <v>199.73173913043499</v>
      </c>
    </row>
    <row r="55" spans="1:2" x14ac:dyDescent="0.3">
      <c r="A55" s="3">
        <v>31717</v>
      </c>
      <c r="B55" s="4">
        <v>201.95150000000001</v>
      </c>
    </row>
    <row r="56" spans="1:2" x14ac:dyDescent="0.3">
      <c r="A56" s="3">
        <v>31747</v>
      </c>
      <c r="B56" s="4">
        <v>203.67349999999999</v>
      </c>
    </row>
    <row r="57" spans="1:2" x14ac:dyDescent="0.3">
      <c r="A57" s="3">
        <v>31778</v>
      </c>
      <c r="B57" s="4">
        <v>204.544761904762</v>
      </c>
    </row>
    <row r="58" spans="1:2" x14ac:dyDescent="0.3">
      <c r="A58" s="3">
        <v>31809</v>
      </c>
      <c r="B58" s="4">
        <v>206.00749999999999</v>
      </c>
    </row>
    <row r="59" spans="1:2" x14ac:dyDescent="0.3">
      <c r="A59" s="3">
        <v>31837</v>
      </c>
      <c r="B59" s="4">
        <v>207.816363636364</v>
      </c>
    </row>
    <row r="60" spans="1:2" x14ac:dyDescent="0.3">
      <c r="A60" s="3">
        <v>31868</v>
      </c>
      <c r="B60" s="4">
        <v>211.49250000000001</v>
      </c>
    </row>
    <row r="61" spans="1:2" x14ac:dyDescent="0.3">
      <c r="A61" s="3">
        <v>31898</v>
      </c>
      <c r="B61" s="4">
        <v>212.54105263157899</v>
      </c>
    </row>
    <row r="62" spans="1:2" x14ac:dyDescent="0.3">
      <c r="A62" s="3">
        <v>31929</v>
      </c>
      <c r="B62" s="4">
        <v>218.17850000000001</v>
      </c>
    </row>
    <row r="63" spans="1:2" x14ac:dyDescent="0.3">
      <c r="A63" s="3">
        <v>31959</v>
      </c>
      <c r="B63" s="4">
        <v>224.12608695652199</v>
      </c>
    </row>
    <row r="64" spans="1:2" x14ac:dyDescent="0.3">
      <c r="A64" s="3">
        <v>31990</v>
      </c>
      <c r="B64" s="4">
        <v>224.58047619047599</v>
      </c>
    </row>
    <row r="65" spans="1:2" x14ac:dyDescent="0.3">
      <c r="A65" s="3">
        <v>32021</v>
      </c>
      <c r="B65" s="4">
        <v>225.14850000000001</v>
      </c>
    </row>
    <row r="66" spans="1:2" x14ac:dyDescent="0.3">
      <c r="A66" s="3">
        <v>32051</v>
      </c>
      <c r="B66" s="4">
        <v>229.273333333333</v>
      </c>
    </row>
    <row r="67" spans="1:2" x14ac:dyDescent="0.3">
      <c r="A67" s="3">
        <v>32082</v>
      </c>
      <c r="B67" s="4">
        <v>233.82571428571401</v>
      </c>
    </row>
    <row r="68" spans="1:2" x14ac:dyDescent="0.3">
      <c r="A68" s="3">
        <v>32112</v>
      </c>
      <c r="B68" s="4">
        <v>235.3365</v>
      </c>
    </row>
    <row r="69" spans="1:2" x14ac:dyDescent="0.3">
      <c r="A69" s="3">
        <v>32143</v>
      </c>
      <c r="B69" s="4">
        <v>243.726</v>
      </c>
    </row>
    <row r="70" spans="1:2" x14ac:dyDescent="0.3">
      <c r="A70" s="3">
        <v>32174</v>
      </c>
      <c r="B70" s="4">
        <v>239.99714285714299</v>
      </c>
    </row>
    <row r="71" spans="1:2" x14ac:dyDescent="0.3">
      <c r="A71" s="3">
        <v>32203</v>
      </c>
      <c r="B71" s="4">
        <v>243.325652173913</v>
      </c>
    </row>
    <row r="72" spans="1:2" x14ac:dyDescent="0.3">
      <c r="A72" s="3">
        <v>32234</v>
      </c>
      <c r="B72" s="4">
        <v>241.87549999999999</v>
      </c>
    </row>
    <row r="73" spans="1:2" x14ac:dyDescent="0.3">
      <c r="A73" s="3">
        <v>32264</v>
      </c>
      <c r="B73" s="4">
        <v>245.15318181818199</v>
      </c>
    </row>
    <row r="74" spans="1:2" x14ac:dyDescent="0.3">
      <c r="A74" s="3">
        <v>32295</v>
      </c>
      <c r="B74" s="4">
        <v>248.31</v>
      </c>
    </row>
    <row r="75" spans="1:2" x14ac:dyDescent="0.3">
      <c r="A75" s="3">
        <v>32325</v>
      </c>
      <c r="B75" s="4">
        <v>248.31761904761899</v>
      </c>
    </row>
    <row r="76" spans="1:2" x14ac:dyDescent="0.3">
      <c r="A76" s="3">
        <v>32356</v>
      </c>
      <c r="B76" s="4">
        <v>245.59272727272699</v>
      </c>
    </row>
    <row r="77" spans="1:2" x14ac:dyDescent="0.3">
      <c r="A77" s="3">
        <v>32387</v>
      </c>
      <c r="B77" s="4">
        <v>245.67380952381001</v>
      </c>
    </row>
    <row r="78" spans="1:2" x14ac:dyDescent="0.3">
      <c r="A78" s="3">
        <v>32417</v>
      </c>
      <c r="B78" s="4">
        <v>247.08947368421099</v>
      </c>
    </row>
    <row r="79" spans="1:2" x14ac:dyDescent="0.3">
      <c r="A79" s="3">
        <v>32448</v>
      </c>
      <c r="B79" s="4">
        <v>246.43523809523799</v>
      </c>
    </row>
    <row r="80" spans="1:2" x14ac:dyDescent="0.3">
      <c r="A80" s="3">
        <v>32478</v>
      </c>
      <c r="B80" s="4">
        <v>244.63095238095201</v>
      </c>
    </row>
    <row r="81" spans="1:2" x14ac:dyDescent="0.3">
      <c r="A81" s="3">
        <v>32509</v>
      </c>
      <c r="B81" s="4">
        <v>247.10545454545399</v>
      </c>
    </row>
    <row r="82" spans="1:2" x14ac:dyDescent="0.3">
      <c r="A82" s="3">
        <v>32540</v>
      </c>
      <c r="B82" s="4">
        <v>245.84399999999999</v>
      </c>
    </row>
    <row r="83" spans="1:2" x14ac:dyDescent="0.3">
      <c r="A83" s="3">
        <v>32568</v>
      </c>
      <c r="B83" s="4">
        <v>249.64</v>
      </c>
    </row>
    <row r="84" spans="1:2" x14ac:dyDescent="0.3">
      <c r="A84" s="3">
        <v>32599</v>
      </c>
      <c r="B84" s="4">
        <v>251.35599999999999</v>
      </c>
    </row>
    <row r="85" spans="1:2" x14ac:dyDescent="0.3">
      <c r="A85" s="3">
        <v>32629</v>
      </c>
      <c r="B85" s="4">
        <v>252.43857142857101</v>
      </c>
    </row>
    <row r="86" spans="1:2" x14ac:dyDescent="0.3">
      <c r="A86" s="3">
        <v>32660</v>
      </c>
      <c r="B86" s="4">
        <v>261.65714285714301</v>
      </c>
    </row>
    <row r="87" spans="1:2" x14ac:dyDescent="0.3">
      <c r="A87" s="3">
        <v>32690</v>
      </c>
      <c r="B87" s="4">
        <v>272.81142857142902</v>
      </c>
    </row>
    <row r="88" spans="1:2" x14ac:dyDescent="0.3">
      <c r="A88" s="3">
        <v>32721</v>
      </c>
      <c r="B88" s="4">
        <v>276.64999999999998</v>
      </c>
    </row>
    <row r="89" spans="1:2" x14ac:dyDescent="0.3">
      <c r="A89" s="3">
        <v>32752</v>
      </c>
      <c r="B89" s="4">
        <v>280.15055555555602</v>
      </c>
    </row>
    <row r="90" spans="1:2" x14ac:dyDescent="0.3">
      <c r="A90" s="3">
        <v>32782</v>
      </c>
      <c r="B90" s="4">
        <v>282.78285714285698</v>
      </c>
    </row>
    <row r="91" spans="1:2" x14ac:dyDescent="0.3">
      <c r="A91" s="3">
        <v>32813</v>
      </c>
      <c r="B91" s="4">
        <v>288.41809523809502</v>
      </c>
    </row>
    <row r="92" spans="1:2" x14ac:dyDescent="0.3">
      <c r="A92" s="3">
        <v>32843</v>
      </c>
      <c r="B92" s="4">
        <v>294.58499999999998</v>
      </c>
    </row>
    <row r="93" spans="1:2" x14ac:dyDescent="0.3">
      <c r="A93" s="3">
        <v>32874</v>
      </c>
      <c r="B93" s="4">
        <v>296.75681818181801</v>
      </c>
    </row>
    <row r="94" spans="1:2" x14ac:dyDescent="0.3">
      <c r="A94" s="3">
        <v>32905</v>
      </c>
      <c r="B94" s="4">
        <v>292.46300000000002</v>
      </c>
    </row>
    <row r="95" spans="1:2" x14ac:dyDescent="0.3">
      <c r="A95" s="3">
        <v>32933</v>
      </c>
      <c r="B95" s="4">
        <v>296.66318181818201</v>
      </c>
    </row>
    <row r="96" spans="1:2" x14ac:dyDescent="0.3">
      <c r="A96" s="3">
        <v>32964</v>
      </c>
      <c r="B96" s="4">
        <v>296.41149999999999</v>
      </c>
    </row>
    <row r="97" spans="1:2" x14ac:dyDescent="0.3">
      <c r="A97" s="3">
        <v>32994</v>
      </c>
      <c r="B97" s="4">
        <v>296.97095238095199</v>
      </c>
    </row>
    <row r="98" spans="1:2" x14ac:dyDescent="0.3">
      <c r="A98" s="3">
        <v>33025</v>
      </c>
      <c r="B98" s="4">
        <v>296.78894736842102</v>
      </c>
    </row>
    <row r="99" spans="1:2" x14ac:dyDescent="0.3">
      <c r="A99" s="3">
        <v>33055</v>
      </c>
      <c r="B99" s="4">
        <v>296.66545454545502</v>
      </c>
    </row>
    <row r="100" spans="1:2" x14ac:dyDescent="0.3">
      <c r="A100" s="3">
        <v>33086</v>
      </c>
      <c r="B100" s="4">
        <v>303.44090909090897</v>
      </c>
    </row>
    <row r="101" spans="1:2" x14ac:dyDescent="0.3">
      <c r="A101" s="3">
        <v>33117</v>
      </c>
      <c r="B101" s="4">
        <v>308.34941176470602</v>
      </c>
    </row>
    <row r="102" spans="1:2" x14ac:dyDescent="0.3">
      <c r="A102" s="3">
        <v>33147</v>
      </c>
      <c r="B102" s="4">
        <v>312.48954545454501</v>
      </c>
    </row>
    <row r="103" spans="1:2" x14ac:dyDescent="0.3">
      <c r="A103" s="3">
        <v>33178</v>
      </c>
      <c r="B103" s="4">
        <v>326.86476190476202</v>
      </c>
    </row>
    <row r="104" spans="1:2" x14ac:dyDescent="0.3">
      <c r="A104" s="3">
        <v>33208</v>
      </c>
      <c r="B104" s="4">
        <v>334.97789473684202</v>
      </c>
    </row>
    <row r="105" spans="1:2" x14ac:dyDescent="0.3">
      <c r="A105" s="3">
        <v>33239</v>
      </c>
      <c r="B105" s="4">
        <v>337.23045454545502</v>
      </c>
    </row>
    <row r="106" spans="1:2" x14ac:dyDescent="0.3">
      <c r="A106" s="3">
        <v>33270</v>
      </c>
      <c r="B106" s="4">
        <v>337.52600000000001</v>
      </c>
    </row>
    <row r="107" spans="1:2" x14ac:dyDescent="0.3">
      <c r="A107" s="3">
        <v>33298</v>
      </c>
      <c r="B107" s="4">
        <v>340.238</v>
      </c>
    </row>
    <row r="108" spans="1:2" x14ac:dyDescent="0.3">
      <c r="A108" s="3">
        <v>33329</v>
      </c>
      <c r="B108" s="4">
        <v>340.28409090909099</v>
      </c>
    </row>
    <row r="109" spans="1:2" x14ac:dyDescent="0.3">
      <c r="A109" s="3">
        <v>33359</v>
      </c>
      <c r="B109" s="4">
        <v>339.95049999999998</v>
      </c>
    </row>
    <row r="110" spans="1:2" x14ac:dyDescent="0.3">
      <c r="A110" s="3">
        <v>33390</v>
      </c>
      <c r="B110" s="4">
        <v>344.89</v>
      </c>
    </row>
    <row r="111" spans="1:2" x14ac:dyDescent="0.3">
      <c r="A111" s="3">
        <v>33420</v>
      </c>
      <c r="B111" s="4">
        <v>348.71826086956497</v>
      </c>
    </row>
    <row r="112" spans="1:2" x14ac:dyDescent="0.3">
      <c r="A112" s="3">
        <v>33451</v>
      </c>
      <c r="B112" s="4">
        <v>350.89</v>
      </c>
    </row>
    <row r="113" spans="1:2" x14ac:dyDescent="0.3">
      <c r="A113" s="3">
        <v>33482</v>
      </c>
      <c r="B113" s="4">
        <v>355.60611111111098</v>
      </c>
    </row>
    <row r="114" spans="1:2" x14ac:dyDescent="0.3">
      <c r="A114" s="3">
        <v>33512</v>
      </c>
      <c r="B114" s="4">
        <v>359.06043478260898</v>
      </c>
    </row>
    <row r="115" spans="1:2" x14ac:dyDescent="0.3">
      <c r="A115" s="3">
        <v>33543</v>
      </c>
      <c r="B115" s="4">
        <v>364.25650000000002</v>
      </c>
    </row>
    <row r="116" spans="1:2" x14ac:dyDescent="0.3">
      <c r="A116" s="3">
        <v>33573</v>
      </c>
      <c r="B116" s="4">
        <v>371.92750000000001</v>
      </c>
    </row>
    <row r="117" spans="1:2" x14ac:dyDescent="0.3">
      <c r="A117" s="3">
        <v>33604</v>
      </c>
      <c r="B117" s="4">
        <v>369.75090909090898</v>
      </c>
    </row>
    <row r="118" spans="1:2" x14ac:dyDescent="0.3">
      <c r="A118" s="3">
        <v>33635</v>
      </c>
      <c r="B118" s="4">
        <v>347.86349999999999</v>
      </c>
    </row>
    <row r="119" spans="1:2" x14ac:dyDescent="0.3">
      <c r="A119" s="3">
        <v>33664</v>
      </c>
      <c r="B119" s="4">
        <v>348.34409090909099</v>
      </c>
    </row>
    <row r="120" spans="1:2" x14ac:dyDescent="0.3">
      <c r="A120" s="3">
        <v>33695</v>
      </c>
      <c r="B120" s="4">
        <v>346.3005</v>
      </c>
    </row>
    <row r="121" spans="1:2" x14ac:dyDescent="0.3">
      <c r="A121" s="3">
        <v>33725</v>
      </c>
      <c r="B121" s="4">
        <v>346.563157894737</v>
      </c>
    </row>
    <row r="122" spans="1:2" x14ac:dyDescent="0.3">
      <c r="A122" s="3">
        <v>33756</v>
      </c>
      <c r="B122" s="4">
        <v>354.99700000000001</v>
      </c>
    </row>
    <row r="123" spans="1:2" x14ac:dyDescent="0.3">
      <c r="A123" s="3">
        <v>33786</v>
      </c>
      <c r="B123" s="4">
        <v>361.24782608695699</v>
      </c>
    </row>
    <row r="124" spans="1:2" x14ac:dyDescent="0.3">
      <c r="A124" s="3">
        <v>33817</v>
      </c>
      <c r="B124" s="4">
        <v>368.86476190476202</v>
      </c>
    </row>
    <row r="125" spans="1:2" x14ac:dyDescent="0.3">
      <c r="A125" s="3">
        <v>33848</v>
      </c>
      <c r="B125" s="4">
        <v>376.036</v>
      </c>
    </row>
    <row r="126" spans="1:2" x14ac:dyDescent="0.3">
      <c r="A126" s="3">
        <v>33878</v>
      </c>
      <c r="B126" s="4">
        <v>373.10142857142898</v>
      </c>
    </row>
    <row r="127" spans="1:2" x14ac:dyDescent="0.3">
      <c r="A127" s="3">
        <v>33909</v>
      </c>
      <c r="B127" s="4">
        <v>377.63190476190499</v>
      </c>
    </row>
    <row r="128" spans="1:2" x14ac:dyDescent="0.3">
      <c r="A128" s="3">
        <v>33939</v>
      </c>
      <c r="B128" s="4">
        <v>380.21749999999997</v>
      </c>
    </row>
    <row r="129" spans="1:2" x14ac:dyDescent="0.3">
      <c r="A129" s="3">
        <v>33970</v>
      </c>
      <c r="B129" s="4">
        <v>383.9255</v>
      </c>
    </row>
    <row r="130" spans="1:2" x14ac:dyDescent="0.3">
      <c r="A130" s="3">
        <v>34001</v>
      </c>
      <c r="B130" s="4">
        <v>387.91050000000001</v>
      </c>
    </row>
    <row r="131" spans="1:2" x14ac:dyDescent="0.3">
      <c r="A131" s="3">
        <v>34029</v>
      </c>
      <c r="B131" s="4">
        <v>397.21782608695702</v>
      </c>
    </row>
    <row r="132" spans="1:2" x14ac:dyDescent="0.3">
      <c r="A132" s="3">
        <v>34060</v>
      </c>
      <c r="B132" s="4">
        <v>401.19142857142901</v>
      </c>
    </row>
    <row r="133" spans="1:2" x14ac:dyDescent="0.3">
      <c r="A133" s="3">
        <v>34090</v>
      </c>
      <c r="B133" s="4">
        <v>404.98050000000001</v>
      </c>
    </row>
    <row r="134" spans="1:2" x14ac:dyDescent="0.3">
      <c r="A134" s="3">
        <v>34121</v>
      </c>
      <c r="B134" s="4">
        <v>403.30149999999998</v>
      </c>
    </row>
    <row r="135" spans="1:2" x14ac:dyDescent="0.3">
      <c r="A135" s="3">
        <v>34151</v>
      </c>
      <c r="B135" s="4">
        <v>404.79409090909098</v>
      </c>
    </row>
    <row r="136" spans="1:2" x14ac:dyDescent="0.3">
      <c r="A136" s="3">
        <v>34182</v>
      </c>
      <c r="B136" s="4">
        <v>407.65863636363599</v>
      </c>
    </row>
    <row r="137" spans="1:2" x14ac:dyDescent="0.3">
      <c r="A137" s="3">
        <v>34213</v>
      </c>
      <c r="B137" s="4">
        <v>408.19227272727301</v>
      </c>
    </row>
    <row r="138" spans="1:2" x14ac:dyDescent="0.3">
      <c r="A138" s="3">
        <v>34243</v>
      </c>
      <c r="B138" s="4">
        <v>412.58850000000001</v>
      </c>
    </row>
    <row r="139" spans="1:2" x14ac:dyDescent="0.3">
      <c r="A139" s="3">
        <v>34274</v>
      </c>
      <c r="B139" s="4">
        <v>412.50238095238097</v>
      </c>
    </row>
    <row r="140" spans="1:2" x14ac:dyDescent="0.3">
      <c r="A140" s="3">
        <v>34304</v>
      </c>
      <c r="B140" s="4">
        <v>425.73428571428599</v>
      </c>
    </row>
    <row r="141" spans="1:2" x14ac:dyDescent="0.3">
      <c r="A141" s="3">
        <v>34335</v>
      </c>
      <c r="B141" s="4">
        <v>430.44523809523798</v>
      </c>
    </row>
    <row r="142" spans="1:2" x14ac:dyDescent="0.3">
      <c r="A142" s="3">
        <v>34366</v>
      </c>
      <c r="B142" s="4">
        <v>428.69150000000002</v>
      </c>
    </row>
    <row r="143" spans="1:2" x14ac:dyDescent="0.3">
      <c r="A143" s="3">
        <v>34394</v>
      </c>
      <c r="B143" s="4">
        <v>430.45173913043499</v>
      </c>
    </row>
    <row r="144" spans="1:2" x14ac:dyDescent="0.3">
      <c r="A144" s="3">
        <v>34425</v>
      </c>
      <c r="B144" s="4">
        <v>424.47149999999999</v>
      </c>
    </row>
    <row r="145" spans="1:2" x14ac:dyDescent="0.3">
      <c r="A145" s="3">
        <v>34455</v>
      </c>
      <c r="B145" s="4">
        <v>424.69818181818198</v>
      </c>
    </row>
    <row r="146" spans="1:2" x14ac:dyDescent="0.3">
      <c r="A146" s="3">
        <v>34486</v>
      </c>
      <c r="B146" s="4">
        <v>420.67899999999997</v>
      </c>
    </row>
    <row r="147" spans="1:2" x14ac:dyDescent="0.3">
      <c r="A147" s="3">
        <v>34516</v>
      </c>
      <c r="B147" s="4">
        <v>420.49428571428598</v>
      </c>
    </row>
    <row r="148" spans="1:2" x14ac:dyDescent="0.3">
      <c r="A148" s="3">
        <v>34547</v>
      </c>
      <c r="B148" s="4">
        <v>419.43</v>
      </c>
    </row>
    <row r="149" spans="1:2" x14ac:dyDescent="0.3">
      <c r="A149" s="3">
        <v>34578</v>
      </c>
      <c r="B149" s="4">
        <v>414.86904761904799</v>
      </c>
    </row>
    <row r="150" spans="1:2" x14ac:dyDescent="0.3">
      <c r="A150" s="3">
        <v>34608</v>
      </c>
      <c r="B150" s="4">
        <v>412.214</v>
      </c>
    </row>
    <row r="151" spans="1:2" x14ac:dyDescent="0.3">
      <c r="A151" s="3">
        <v>34639</v>
      </c>
      <c r="B151" s="4">
        <v>413.450952380952</v>
      </c>
    </row>
    <row r="152" spans="1:2" x14ac:dyDescent="0.3">
      <c r="A152" s="3">
        <v>34669</v>
      </c>
      <c r="B152" s="4">
        <v>402.23</v>
      </c>
    </row>
    <row r="153" spans="1:2" x14ac:dyDescent="0.3">
      <c r="A153" s="3">
        <v>34700</v>
      </c>
      <c r="B153" s="4">
        <v>405.77818181818202</v>
      </c>
    </row>
    <row r="154" spans="1:2" x14ac:dyDescent="0.3">
      <c r="A154" s="3">
        <v>34731</v>
      </c>
      <c r="B154" s="4">
        <v>412.1395</v>
      </c>
    </row>
    <row r="155" spans="1:2" x14ac:dyDescent="0.3">
      <c r="A155" s="3">
        <v>34759</v>
      </c>
      <c r="B155" s="4">
        <v>410.45739130434799</v>
      </c>
    </row>
    <row r="156" spans="1:2" x14ac:dyDescent="0.3">
      <c r="A156" s="3">
        <v>34790</v>
      </c>
      <c r="B156" s="4">
        <v>394.328421052632</v>
      </c>
    </row>
    <row r="157" spans="1:2" x14ac:dyDescent="0.3">
      <c r="A157" s="3">
        <v>34820</v>
      </c>
      <c r="B157" s="4">
        <v>377.17136363636399</v>
      </c>
    </row>
    <row r="158" spans="1:2" x14ac:dyDescent="0.3">
      <c r="A158" s="3">
        <v>34851</v>
      </c>
      <c r="B158" s="4">
        <v>373.58800000000002</v>
      </c>
    </row>
    <row r="159" spans="1:2" x14ac:dyDescent="0.3">
      <c r="A159" s="3">
        <v>34881</v>
      </c>
      <c r="B159" s="4">
        <v>378.068095238095</v>
      </c>
    </row>
    <row r="160" spans="1:2" x14ac:dyDescent="0.3">
      <c r="A160" s="3">
        <v>34912</v>
      </c>
      <c r="B160" s="4">
        <v>387.274090909091</v>
      </c>
    </row>
    <row r="161" spans="1:2" x14ac:dyDescent="0.3">
      <c r="A161" s="3">
        <v>34943</v>
      </c>
      <c r="B161" s="4">
        <v>394.56277777777802</v>
      </c>
    </row>
    <row r="162" spans="1:2" x14ac:dyDescent="0.3">
      <c r="A162" s="3">
        <v>34973</v>
      </c>
      <c r="B162" s="4">
        <v>406.61714285714299</v>
      </c>
    </row>
    <row r="163" spans="1:2" x14ac:dyDescent="0.3">
      <c r="A163" s="3">
        <v>35004</v>
      </c>
      <c r="B163" s="4">
        <v>412.30952380952402</v>
      </c>
    </row>
    <row r="164" spans="1:2" x14ac:dyDescent="0.3">
      <c r="A164" s="3">
        <v>35034</v>
      </c>
      <c r="B164" s="4">
        <v>408.98421052631602</v>
      </c>
    </row>
    <row r="165" spans="1:2" x14ac:dyDescent="0.3">
      <c r="A165" s="3">
        <v>35065</v>
      </c>
      <c r="B165" s="4">
        <v>408.53181818181798</v>
      </c>
    </row>
    <row r="166" spans="1:2" x14ac:dyDescent="0.3">
      <c r="A166" s="3">
        <v>35096</v>
      </c>
      <c r="B166" s="4">
        <v>410.965714285714</v>
      </c>
    </row>
    <row r="167" spans="1:2" x14ac:dyDescent="0.3">
      <c r="A167" s="3">
        <v>35125</v>
      </c>
      <c r="B167" s="4">
        <v>411.54666666666702</v>
      </c>
    </row>
    <row r="168" spans="1:2" x14ac:dyDescent="0.3">
      <c r="A168" s="3">
        <v>35156</v>
      </c>
      <c r="B168" s="4">
        <v>408.42476190476202</v>
      </c>
    </row>
    <row r="169" spans="1:2" x14ac:dyDescent="0.3">
      <c r="A169" s="3">
        <v>35186</v>
      </c>
      <c r="B169" s="4">
        <v>406.230476190476</v>
      </c>
    </row>
    <row r="170" spans="1:2" x14ac:dyDescent="0.3">
      <c r="A170" s="3">
        <v>35217</v>
      </c>
      <c r="B170" s="4">
        <v>409.84684210526302</v>
      </c>
    </row>
    <row r="171" spans="1:2" x14ac:dyDescent="0.3">
      <c r="A171" s="3">
        <v>35247</v>
      </c>
      <c r="B171" s="4">
        <v>410.72304347826099</v>
      </c>
    </row>
    <row r="172" spans="1:2" x14ac:dyDescent="0.3">
      <c r="A172" s="3">
        <v>35278</v>
      </c>
      <c r="B172" s="4">
        <v>411.100476190476</v>
      </c>
    </row>
    <row r="173" spans="1:2" x14ac:dyDescent="0.3">
      <c r="A173" s="3">
        <v>35309</v>
      </c>
      <c r="B173" s="4">
        <v>411.84444444444398</v>
      </c>
    </row>
    <row r="174" spans="1:2" x14ac:dyDescent="0.3">
      <c r="A174" s="3">
        <v>35339</v>
      </c>
      <c r="B174" s="4">
        <v>415.552608695652</v>
      </c>
    </row>
    <row r="175" spans="1:2" x14ac:dyDescent="0.3">
      <c r="A175" s="3">
        <v>35370</v>
      </c>
      <c r="B175" s="4">
        <v>420.03</v>
      </c>
    </row>
    <row r="176" spans="1:2" x14ac:dyDescent="0.3">
      <c r="A176" s="3">
        <v>35400</v>
      </c>
      <c r="B176" s="4">
        <v>422.41</v>
      </c>
    </row>
    <row r="177" spans="1:2" x14ac:dyDescent="0.3">
      <c r="A177" s="3">
        <v>35431</v>
      </c>
      <c r="B177" s="4">
        <v>423.79318181818201</v>
      </c>
    </row>
    <row r="178" spans="1:2" x14ac:dyDescent="0.3">
      <c r="A178" s="3">
        <v>35462</v>
      </c>
      <c r="B178" s="4">
        <v>416.19150000000002</v>
      </c>
    </row>
    <row r="179" spans="1:2" x14ac:dyDescent="0.3">
      <c r="A179" s="3">
        <v>35490</v>
      </c>
      <c r="B179" s="4">
        <v>414.053</v>
      </c>
    </row>
    <row r="180" spans="1:2" x14ac:dyDescent="0.3">
      <c r="A180" s="3">
        <v>35521</v>
      </c>
      <c r="B180" s="4">
        <v>417.58</v>
      </c>
    </row>
    <row r="181" spans="1:2" x14ac:dyDescent="0.3">
      <c r="A181" s="3">
        <v>35551</v>
      </c>
      <c r="B181" s="4">
        <v>418.60894736842101</v>
      </c>
    </row>
    <row r="182" spans="1:2" x14ac:dyDescent="0.3">
      <c r="A182" s="3">
        <v>35582</v>
      </c>
      <c r="B182" s="4">
        <v>417.41523809523801</v>
      </c>
    </row>
    <row r="183" spans="1:2" x14ac:dyDescent="0.3">
      <c r="A183" s="3">
        <v>35612</v>
      </c>
      <c r="B183" s="4">
        <v>416.60826086956502</v>
      </c>
    </row>
    <row r="184" spans="1:2" x14ac:dyDescent="0.3">
      <c r="A184" s="3">
        <v>35643</v>
      </c>
      <c r="B184" s="4">
        <v>414.85250000000002</v>
      </c>
    </row>
    <row r="185" spans="1:2" x14ac:dyDescent="0.3">
      <c r="A185" s="3">
        <v>35674</v>
      </c>
      <c r="B185" s="4">
        <v>414.89894736842098</v>
      </c>
    </row>
    <row r="186" spans="1:2" x14ac:dyDescent="0.3">
      <c r="A186" s="3">
        <v>35704</v>
      </c>
      <c r="B186" s="4">
        <v>414.41304347826099</v>
      </c>
    </row>
    <row r="187" spans="1:2" x14ac:dyDescent="0.3">
      <c r="A187" s="3">
        <v>35735</v>
      </c>
      <c r="B187" s="4">
        <v>424.95749999999998</v>
      </c>
    </row>
    <row r="188" spans="1:2" x14ac:dyDescent="0.3">
      <c r="A188" s="3">
        <v>35765</v>
      </c>
      <c r="B188" s="4">
        <v>438.28949999999998</v>
      </c>
    </row>
    <row r="189" spans="1:2" x14ac:dyDescent="0.3">
      <c r="A189" s="3">
        <v>35796</v>
      </c>
      <c r="B189" s="4">
        <v>453.38904761904797</v>
      </c>
    </row>
    <row r="190" spans="1:2" x14ac:dyDescent="0.3">
      <c r="A190" s="3">
        <v>35827</v>
      </c>
      <c r="B190" s="4">
        <v>448.53100000000001</v>
      </c>
    </row>
    <row r="191" spans="1:2" x14ac:dyDescent="0.3">
      <c r="A191" s="3">
        <v>35855</v>
      </c>
      <c r="B191" s="4">
        <v>452.53136363636401</v>
      </c>
    </row>
    <row r="192" spans="1:2" x14ac:dyDescent="0.3">
      <c r="A192" s="3">
        <v>35886</v>
      </c>
      <c r="B192" s="4">
        <v>453.743333333333</v>
      </c>
    </row>
    <row r="193" spans="1:2" x14ac:dyDescent="0.3">
      <c r="A193" s="3">
        <v>35916</v>
      </c>
      <c r="B193" s="4">
        <v>453.41578947368401</v>
      </c>
    </row>
    <row r="194" spans="1:2" x14ac:dyDescent="0.3">
      <c r="A194" s="3">
        <v>35947</v>
      </c>
      <c r="B194" s="4">
        <v>456.18799999999999</v>
      </c>
    </row>
    <row r="195" spans="1:2" x14ac:dyDescent="0.3">
      <c r="A195" s="3">
        <v>35977</v>
      </c>
      <c r="B195" s="4">
        <v>464.64130434782601</v>
      </c>
    </row>
    <row r="196" spans="1:2" x14ac:dyDescent="0.3">
      <c r="A196" s="3">
        <v>36008</v>
      </c>
      <c r="B196" s="4">
        <v>471.25523809523798</v>
      </c>
    </row>
    <row r="197" spans="1:2" x14ac:dyDescent="0.3">
      <c r="A197" s="3">
        <v>36039</v>
      </c>
      <c r="B197" s="4">
        <v>470.49950000000001</v>
      </c>
    </row>
    <row r="198" spans="1:2" x14ac:dyDescent="0.3">
      <c r="A198" s="3">
        <v>36069</v>
      </c>
      <c r="B198" s="4">
        <v>463.60190476190502</v>
      </c>
    </row>
    <row r="199" spans="1:2" x14ac:dyDescent="0.3">
      <c r="A199" s="3">
        <v>36100</v>
      </c>
      <c r="B199" s="4">
        <v>463.25619047619</v>
      </c>
    </row>
    <row r="200" spans="1:2" x14ac:dyDescent="0.3">
      <c r="A200" s="3">
        <v>36130</v>
      </c>
      <c r="B200" s="4">
        <v>472.387</v>
      </c>
    </row>
    <row r="201" spans="1:2" x14ac:dyDescent="0.3">
      <c r="A201" s="3">
        <v>36161</v>
      </c>
      <c r="B201" s="4">
        <v>475.68150000000003</v>
      </c>
    </row>
    <row r="202" spans="1:2" x14ac:dyDescent="0.3">
      <c r="A202" s="3">
        <v>36192</v>
      </c>
      <c r="B202" s="4">
        <v>493.44850000000002</v>
      </c>
    </row>
    <row r="203" spans="1:2" x14ac:dyDescent="0.3">
      <c r="A203" s="3">
        <v>36220</v>
      </c>
      <c r="B203" s="4">
        <v>492.484347826087</v>
      </c>
    </row>
    <row r="204" spans="1:2" x14ac:dyDescent="0.3">
      <c r="A204" s="3">
        <v>36251</v>
      </c>
      <c r="B204" s="4">
        <v>482.32761904761901</v>
      </c>
    </row>
    <row r="205" spans="1:2" x14ac:dyDescent="0.3">
      <c r="A205" s="3">
        <v>36281</v>
      </c>
      <c r="B205" s="4">
        <v>485.03899999999999</v>
      </c>
    </row>
    <row r="206" spans="1:2" x14ac:dyDescent="0.3">
      <c r="A206" s="3">
        <v>36312</v>
      </c>
      <c r="B206" s="4">
        <v>502.16550000000001</v>
      </c>
    </row>
    <row r="207" spans="1:2" x14ac:dyDescent="0.3">
      <c r="A207" s="3">
        <v>36342</v>
      </c>
      <c r="B207" s="4">
        <v>516.73818181818206</v>
      </c>
    </row>
    <row r="208" spans="1:2" x14ac:dyDescent="0.3">
      <c r="A208" s="3">
        <v>36373</v>
      </c>
      <c r="B208" s="4">
        <v>513.03318181818202</v>
      </c>
    </row>
    <row r="209" spans="1:2" x14ac:dyDescent="0.3">
      <c r="A209" s="3">
        <v>36404</v>
      </c>
      <c r="B209" s="4">
        <v>524.54809523809502</v>
      </c>
    </row>
    <row r="210" spans="1:2" x14ac:dyDescent="0.3">
      <c r="A210" s="3">
        <v>36434</v>
      </c>
      <c r="B210" s="4">
        <v>537.96950000000004</v>
      </c>
    </row>
    <row r="211" spans="1:2" x14ac:dyDescent="0.3">
      <c r="A211" s="3">
        <v>36465</v>
      </c>
      <c r="B211" s="4">
        <v>543.713809523809</v>
      </c>
    </row>
    <row r="212" spans="1:2" x14ac:dyDescent="0.3">
      <c r="A212" s="3">
        <v>36495</v>
      </c>
      <c r="B212" s="4">
        <v>538.22095238095301</v>
      </c>
    </row>
    <row r="213" spans="1:2" x14ac:dyDescent="0.3">
      <c r="A213" s="3">
        <v>36526</v>
      </c>
      <c r="B213" s="4">
        <v>520.44761904761901</v>
      </c>
    </row>
    <row r="214" spans="1:2" x14ac:dyDescent="0.3">
      <c r="A214" s="3">
        <v>36557</v>
      </c>
      <c r="B214" s="4">
        <v>512.850952380953</v>
      </c>
    </row>
    <row r="215" spans="1:2" x14ac:dyDescent="0.3">
      <c r="A215" s="3">
        <v>36586</v>
      </c>
      <c r="B215" s="4">
        <v>504.38043478260897</v>
      </c>
    </row>
    <row r="216" spans="1:2" x14ac:dyDescent="0.3">
      <c r="A216" s="3">
        <v>36617</v>
      </c>
      <c r="B216" s="4">
        <v>508.09947368421098</v>
      </c>
    </row>
    <row r="217" spans="1:2" x14ac:dyDescent="0.3">
      <c r="A217" s="3">
        <v>36647</v>
      </c>
      <c r="B217" s="4">
        <v>521.66318181818201</v>
      </c>
    </row>
    <row r="218" spans="1:2" x14ac:dyDescent="0.3">
      <c r="A218" s="3">
        <v>36678</v>
      </c>
      <c r="B218" s="4">
        <v>529.73749999999995</v>
      </c>
    </row>
    <row r="219" spans="1:2" x14ac:dyDescent="0.3">
      <c r="A219" s="3">
        <v>36708</v>
      </c>
      <c r="B219" s="4">
        <v>542.74523809523805</v>
      </c>
    </row>
    <row r="220" spans="1:2" x14ac:dyDescent="0.3">
      <c r="A220" s="3">
        <v>36739</v>
      </c>
      <c r="B220" s="4">
        <v>550.994545454545</v>
      </c>
    </row>
    <row r="221" spans="1:2" x14ac:dyDescent="0.3">
      <c r="A221" s="3">
        <v>36770</v>
      </c>
      <c r="B221" s="4">
        <v>565.89499999999998</v>
      </c>
    </row>
    <row r="222" spans="1:2" x14ac:dyDescent="0.3">
      <c r="A222" s="3">
        <v>36800</v>
      </c>
      <c r="B222" s="4">
        <v>567.84142857142899</v>
      </c>
    </row>
    <row r="223" spans="1:2" x14ac:dyDescent="0.3">
      <c r="A223" s="3">
        <v>36831</v>
      </c>
      <c r="B223" s="4">
        <v>574.59714285714301</v>
      </c>
    </row>
    <row r="224" spans="1:2" x14ac:dyDescent="0.3">
      <c r="A224" s="3">
        <v>36861</v>
      </c>
      <c r="B224" s="4">
        <v>574.62842105263201</v>
      </c>
    </row>
    <row r="225" spans="1:2" x14ac:dyDescent="0.3">
      <c r="A225" s="3">
        <v>36892</v>
      </c>
      <c r="B225" s="4">
        <v>571.11636363636399</v>
      </c>
    </row>
    <row r="226" spans="1:2" x14ac:dyDescent="0.3">
      <c r="A226" s="3">
        <v>36923</v>
      </c>
      <c r="B226" s="4">
        <v>563.12900000000002</v>
      </c>
    </row>
    <row r="227" spans="1:2" x14ac:dyDescent="0.3">
      <c r="A227" s="3">
        <v>36951</v>
      </c>
      <c r="B227" s="4">
        <v>587.78590909090894</v>
      </c>
    </row>
    <row r="228" spans="1:2" x14ac:dyDescent="0.3">
      <c r="A228" s="3">
        <v>36982</v>
      </c>
      <c r="B228" s="4">
        <v>598.62800000000004</v>
      </c>
    </row>
    <row r="229" spans="1:2" x14ac:dyDescent="0.3">
      <c r="A229" s="3">
        <v>37012</v>
      </c>
      <c r="B229" s="4">
        <v>604.47809523809497</v>
      </c>
    </row>
    <row r="230" spans="1:2" x14ac:dyDescent="0.3">
      <c r="A230" s="3">
        <v>37043</v>
      </c>
      <c r="B230" s="4">
        <v>616.07249999999999</v>
      </c>
    </row>
    <row r="231" spans="1:2" x14ac:dyDescent="0.3">
      <c r="A231" s="3">
        <v>37073</v>
      </c>
      <c r="B231" s="4">
        <v>656.45571428571395</v>
      </c>
    </row>
    <row r="232" spans="1:2" x14ac:dyDescent="0.3">
      <c r="A232" s="3">
        <v>37104</v>
      </c>
      <c r="B232" s="4">
        <v>673.70318181818197</v>
      </c>
    </row>
    <row r="233" spans="1:2" x14ac:dyDescent="0.3">
      <c r="A233" s="3">
        <v>37135</v>
      </c>
      <c r="B233" s="4">
        <v>681.24176470588202</v>
      </c>
    </row>
    <row r="234" spans="1:2" x14ac:dyDescent="0.3">
      <c r="A234" s="3">
        <v>37165</v>
      </c>
      <c r="B234" s="4">
        <v>708.09818181818196</v>
      </c>
    </row>
    <row r="235" spans="1:2" x14ac:dyDescent="0.3">
      <c r="A235" s="3">
        <v>37196</v>
      </c>
      <c r="B235" s="4">
        <v>689.40142857142803</v>
      </c>
    </row>
    <row r="236" spans="1:2" x14ac:dyDescent="0.3">
      <c r="A236" s="3">
        <v>37226</v>
      </c>
      <c r="B236" s="4">
        <v>669.13789473684199</v>
      </c>
    </row>
    <row r="237" spans="1:2" x14ac:dyDescent="0.3">
      <c r="A237" s="3">
        <v>37257</v>
      </c>
      <c r="B237" s="4">
        <v>667.28181818181804</v>
      </c>
    </row>
    <row r="238" spans="1:2" x14ac:dyDescent="0.3">
      <c r="A238" s="3">
        <v>37288</v>
      </c>
      <c r="B238" s="4">
        <v>678.83500000000004</v>
      </c>
    </row>
    <row r="239" spans="1:2" x14ac:dyDescent="0.3">
      <c r="A239" s="3">
        <v>37316</v>
      </c>
      <c r="B239" s="4">
        <v>663.26400000000001</v>
      </c>
    </row>
    <row r="240" spans="1:2" x14ac:dyDescent="0.3">
      <c r="A240" s="3">
        <v>37347</v>
      </c>
      <c r="B240" s="4">
        <v>650.82095238095201</v>
      </c>
    </row>
    <row r="241" spans="1:2" x14ac:dyDescent="0.3">
      <c r="A241" s="3">
        <v>37377</v>
      </c>
      <c r="B241" s="4">
        <v>653.90650000000005</v>
      </c>
    </row>
    <row r="242" spans="1:2" x14ac:dyDescent="0.3">
      <c r="A242" s="3">
        <v>37408</v>
      </c>
      <c r="B242" s="4">
        <v>673.76599999999996</v>
      </c>
    </row>
    <row r="243" spans="1:2" x14ac:dyDescent="0.3">
      <c r="A243" s="3">
        <v>37438</v>
      </c>
      <c r="B243" s="4">
        <v>696.33434782608697</v>
      </c>
    </row>
    <row r="244" spans="1:2" x14ac:dyDescent="0.3">
      <c r="A244" s="3">
        <v>37469</v>
      </c>
      <c r="B244" s="4">
        <v>702.30476190476202</v>
      </c>
    </row>
    <row r="245" spans="1:2" x14ac:dyDescent="0.3">
      <c r="A245" s="3">
        <v>37500</v>
      </c>
      <c r="B245" s="4">
        <v>726.97894736842102</v>
      </c>
    </row>
    <row r="246" spans="1:2" x14ac:dyDescent="0.3">
      <c r="A246" s="3">
        <v>37530</v>
      </c>
      <c r="B246" s="4">
        <v>742.31739130434801</v>
      </c>
    </row>
    <row r="247" spans="1:2" x14ac:dyDescent="0.3">
      <c r="A247" s="3">
        <v>37561</v>
      </c>
      <c r="B247" s="4">
        <v>709.47649999999999</v>
      </c>
    </row>
    <row r="248" spans="1:2" x14ac:dyDescent="0.3">
      <c r="A248" s="3">
        <v>37591</v>
      </c>
      <c r="B248" s="4">
        <v>701.94899999999996</v>
      </c>
    </row>
    <row r="249" spans="1:2" x14ac:dyDescent="0.3">
      <c r="A249" s="3">
        <v>37622</v>
      </c>
      <c r="B249" s="4">
        <v>722.47772727272695</v>
      </c>
    </row>
    <row r="250" spans="1:2" x14ac:dyDescent="0.3">
      <c r="A250" s="3">
        <v>37653</v>
      </c>
      <c r="B250" s="4">
        <v>745.21349999999995</v>
      </c>
    </row>
    <row r="251" spans="1:2" x14ac:dyDescent="0.3">
      <c r="A251" s="3">
        <v>37681</v>
      </c>
      <c r="B251" s="4">
        <v>743.28333333333296</v>
      </c>
    </row>
    <row r="252" spans="1:2" x14ac:dyDescent="0.3">
      <c r="A252" s="3">
        <v>37712</v>
      </c>
      <c r="B252" s="4">
        <v>718.25333333333299</v>
      </c>
    </row>
    <row r="253" spans="1:2" x14ac:dyDescent="0.3">
      <c r="A253" s="3">
        <v>37742</v>
      </c>
      <c r="B253" s="4">
        <v>703.58</v>
      </c>
    </row>
    <row r="254" spans="1:2" x14ac:dyDescent="0.3">
      <c r="A254" s="3">
        <v>37773</v>
      </c>
      <c r="B254" s="4">
        <v>709.18449999999996</v>
      </c>
    </row>
    <row r="255" spans="1:2" x14ac:dyDescent="0.3">
      <c r="A255" s="3">
        <v>37803</v>
      </c>
      <c r="B255" s="4">
        <v>701.14043478260896</v>
      </c>
    </row>
    <row r="256" spans="1:2" x14ac:dyDescent="0.3">
      <c r="A256" s="3">
        <v>37834</v>
      </c>
      <c r="B256" s="4">
        <v>703.77250000000004</v>
      </c>
    </row>
    <row r="257" spans="1:2" x14ac:dyDescent="0.3">
      <c r="A257" s="3">
        <v>37865</v>
      </c>
      <c r="B257" s="4">
        <v>675.44200000000001</v>
      </c>
    </row>
    <row r="258" spans="1:2" x14ac:dyDescent="0.3">
      <c r="A258" s="3">
        <v>37895</v>
      </c>
      <c r="B258" s="4">
        <v>646.06956521739096</v>
      </c>
    </row>
    <row r="259" spans="1:2" x14ac:dyDescent="0.3">
      <c r="A259" s="3">
        <v>37926</v>
      </c>
      <c r="B259" s="4">
        <v>625.46699999999998</v>
      </c>
    </row>
    <row r="260" spans="1:2" x14ac:dyDescent="0.3">
      <c r="A260" s="3">
        <v>37956</v>
      </c>
      <c r="B260" s="4">
        <v>602.90449999999998</v>
      </c>
    </row>
    <row r="261" spans="1:2" x14ac:dyDescent="0.3">
      <c r="A261" s="3">
        <v>37987</v>
      </c>
      <c r="B261" s="4">
        <v>573.64142857142895</v>
      </c>
    </row>
    <row r="262" spans="1:2" x14ac:dyDescent="0.3">
      <c r="A262" s="3">
        <v>38018</v>
      </c>
      <c r="B262" s="4">
        <v>584.30600000000004</v>
      </c>
    </row>
    <row r="263" spans="1:2" x14ac:dyDescent="0.3">
      <c r="A263" s="3">
        <v>38047</v>
      </c>
      <c r="B263" s="4">
        <v>603.91217391304394</v>
      </c>
    </row>
    <row r="264" spans="1:2" x14ac:dyDescent="0.3">
      <c r="A264" s="3">
        <v>38078</v>
      </c>
      <c r="B264" s="4">
        <v>608.18714285714304</v>
      </c>
    </row>
    <row r="265" spans="1:2" x14ac:dyDescent="0.3">
      <c r="A265" s="3">
        <v>38108</v>
      </c>
      <c r="B265" s="4">
        <v>635.75750000000005</v>
      </c>
    </row>
    <row r="266" spans="1:2" x14ac:dyDescent="0.3">
      <c r="A266" s="3">
        <v>38139</v>
      </c>
      <c r="B266" s="4">
        <v>643.49649999999997</v>
      </c>
    </row>
    <row r="267" spans="1:2" x14ac:dyDescent="0.3">
      <c r="A267" s="3">
        <v>38169</v>
      </c>
      <c r="B267" s="4">
        <v>632.39363636363601</v>
      </c>
    </row>
    <row r="268" spans="1:2" x14ac:dyDescent="0.3">
      <c r="A268" s="3">
        <v>38200</v>
      </c>
      <c r="B268" s="4">
        <v>635.93181818181802</v>
      </c>
    </row>
    <row r="269" spans="1:2" x14ac:dyDescent="0.3">
      <c r="A269" s="3">
        <v>38231</v>
      </c>
      <c r="B269" s="4">
        <v>616.55190476190501</v>
      </c>
    </row>
    <row r="270" spans="1:2" x14ac:dyDescent="0.3">
      <c r="A270" s="3">
        <v>38261</v>
      </c>
      <c r="B270" s="4">
        <v>607.27850000000001</v>
      </c>
    </row>
    <row r="271" spans="1:2" x14ac:dyDescent="0.3">
      <c r="A271" s="3">
        <v>38292</v>
      </c>
      <c r="B271" s="4">
        <v>596.72</v>
      </c>
    </row>
    <row r="272" spans="1:2" x14ac:dyDescent="0.3">
      <c r="A272" s="3">
        <v>38322</v>
      </c>
      <c r="B272" s="4">
        <v>576.16999999999996</v>
      </c>
    </row>
    <row r="273" spans="1:2" x14ac:dyDescent="0.3">
      <c r="A273" s="3">
        <v>38353</v>
      </c>
      <c r="B273" s="4">
        <v>574.11952380952403</v>
      </c>
    </row>
    <row r="274" spans="1:2" x14ac:dyDescent="0.3">
      <c r="A274" s="3">
        <v>38384</v>
      </c>
      <c r="B274" s="4">
        <v>573.58399999999995</v>
      </c>
    </row>
    <row r="275" spans="1:2" x14ac:dyDescent="0.3">
      <c r="A275" s="3">
        <v>38412</v>
      </c>
      <c r="B275" s="4">
        <v>586.48272727272695</v>
      </c>
    </row>
    <row r="276" spans="1:2" x14ac:dyDescent="0.3">
      <c r="A276" s="3">
        <v>38443</v>
      </c>
      <c r="B276" s="4">
        <v>580.45571428571395</v>
      </c>
    </row>
    <row r="277" spans="1:2" x14ac:dyDescent="0.3">
      <c r="A277" s="3">
        <v>38473</v>
      </c>
      <c r="B277" s="4">
        <v>578.30904761904799</v>
      </c>
    </row>
    <row r="278" spans="1:2" x14ac:dyDescent="0.3">
      <c r="A278" s="3">
        <v>38504</v>
      </c>
      <c r="B278" s="4">
        <v>585.47333333333302</v>
      </c>
    </row>
    <row r="279" spans="1:2" x14ac:dyDescent="0.3">
      <c r="A279" s="3">
        <v>38534</v>
      </c>
      <c r="B279" s="4">
        <v>575.76619047618999</v>
      </c>
    </row>
    <row r="280" spans="1:2" x14ac:dyDescent="0.3">
      <c r="A280" s="3">
        <v>38565</v>
      </c>
      <c r="B280" s="4">
        <v>546.60954545454501</v>
      </c>
    </row>
    <row r="281" spans="1:2" x14ac:dyDescent="0.3">
      <c r="A281" s="3">
        <v>38596</v>
      </c>
      <c r="B281" s="4">
        <v>536.70047619047602</v>
      </c>
    </row>
    <row r="282" spans="1:2" x14ac:dyDescent="0.3">
      <c r="A282" s="3">
        <v>38626</v>
      </c>
      <c r="B282" s="4">
        <v>535.49699999999996</v>
      </c>
    </row>
    <row r="283" spans="1:2" x14ac:dyDescent="0.3">
      <c r="A283" s="3">
        <v>38657</v>
      </c>
      <c r="B283" s="4">
        <v>529.88142857142896</v>
      </c>
    </row>
    <row r="284" spans="1:2" x14ac:dyDescent="0.3">
      <c r="A284" s="3">
        <v>38687</v>
      </c>
      <c r="B284" s="4">
        <v>514.330952380952</v>
      </c>
    </row>
    <row r="285" spans="1:2" x14ac:dyDescent="0.3">
      <c r="A285" s="3">
        <v>38718</v>
      </c>
      <c r="B285" s="4">
        <v>524.47681818181798</v>
      </c>
    </row>
    <row r="286" spans="1:2" x14ac:dyDescent="0.3">
      <c r="A286" s="3">
        <v>38749</v>
      </c>
      <c r="B286" s="4">
        <v>525.70450000000005</v>
      </c>
    </row>
    <row r="287" spans="1:2" x14ac:dyDescent="0.3">
      <c r="A287" s="3">
        <v>38777</v>
      </c>
      <c r="B287" s="4">
        <v>528.77086956521703</v>
      </c>
    </row>
    <row r="288" spans="1:2" x14ac:dyDescent="0.3">
      <c r="A288" s="3">
        <v>38808</v>
      </c>
      <c r="B288" s="4">
        <v>517.32631578947405</v>
      </c>
    </row>
    <row r="289" spans="1:2" x14ac:dyDescent="0.3">
      <c r="A289" s="3">
        <v>38838</v>
      </c>
      <c r="B289" s="4">
        <v>520.79409090909098</v>
      </c>
    </row>
    <row r="290" spans="1:2" x14ac:dyDescent="0.3">
      <c r="A290" s="3">
        <v>38869</v>
      </c>
      <c r="B290" s="4">
        <v>542.46</v>
      </c>
    </row>
    <row r="291" spans="1:2" x14ac:dyDescent="0.3">
      <c r="A291" s="3">
        <v>38899</v>
      </c>
      <c r="B291" s="4">
        <v>540.62047619047598</v>
      </c>
    </row>
    <row r="292" spans="1:2" x14ac:dyDescent="0.3">
      <c r="A292" s="3">
        <v>38930</v>
      </c>
      <c r="B292" s="4">
        <v>538.52727272727304</v>
      </c>
    </row>
    <row r="293" spans="1:2" x14ac:dyDescent="0.3">
      <c r="A293" s="3">
        <v>38961</v>
      </c>
      <c r="B293" s="4">
        <v>538.65263157894697</v>
      </c>
    </row>
    <row r="294" spans="1:2" x14ac:dyDescent="0.3">
      <c r="A294" s="3">
        <v>38991</v>
      </c>
      <c r="B294" s="4">
        <v>530.95476190476199</v>
      </c>
    </row>
    <row r="295" spans="1:2" x14ac:dyDescent="0.3">
      <c r="A295" s="3">
        <v>39022</v>
      </c>
      <c r="B295" s="4">
        <v>527.43714285714304</v>
      </c>
    </row>
    <row r="296" spans="1:2" x14ac:dyDescent="0.3">
      <c r="A296" s="3">
        <v>39052</v>
      </c>
      <c r="B296" s="4">
        <v>527.58210526315804</v>
      </c>
    </row>
    <row r="297" spans="1:2" x14ac:dyDescent="0.3">
      <c r="A297" s="3">
        <v>39083</v>
      </c>
      <c r="B297" s="4">
        <v>540.51</v>
      </c>
    </row>
    <row r="298" spans="1:2" x14ac:dyDescent="0.3">
      <c r="A298" s="3">
        <v>39114</v>
      </c>
      <c r="B298" s="4">
        <v>542.26649999999995</v>
      </c>
    </row>
    <row r="299" spans="1:2" x14ac:dyDescent="0.3">
      <c r="A299" s="3">
        <v>39142</v>
      </c>
      <c r="B299" s="4">
        <v>538.48772727272706</v>
      </c>
    </row>
    <row r="300" spans="1:2" x14ac:dyDescent="0.3">
      <c r="A300" s="3">
        <v>39173</v>
      </c>
      <c r="B300" s="4">
        <v>532.30100000000004</v>
      </c>
    </row>
    <row r="301" spans="1:2" x14ac:dyDescent="0.3">
      <c r="A301" s="3">
        <v>39203</v>
      </c>
      <c r="B301" s="4">
        <v>522.01619047619101</v>
      </c>
    </row>
    <row r="302" spans="1:2" x14ac:dyDescent="0.3">
      <c r="A302" s="3">
        <v>39234</v>
      </c>
      <c r="B302" s="4">
        <v>526.71904761904796</v>
      </c>
    </row>
    <row r="303" spans="1:2" x14ac:dyDescent="0.3">
      <c r="A303" s="3">
        <v>39264</v>
      </c>
      <c r="B303" s="4">
        <v>519.80449999999996</v>
      </c>
    </row>
    <row r="304" spans="1:2" x14ac:dyDescent="0.3">
      <c r="A304" s="3">
        <v>39295</v>
      </c>
      <c r="B304" s="4">
        <v>522.922727272727</v>
      </c>
    </row>
    <row r="305" spans="1:2" x14ac:dyDescent="0.3">
      <c r="A305" s="3">
        <v>39326</v>
      </c>
      <c r="B305" s="4">
        <v>516.91117647058798</v>
      </c>
    </row>
    <row r="306" spans="1:2" x14ac:dyDescent="0.3">
      <c r="A306" s="3">
        <v>39356</v>
      </c>
      <c r="B306" s="4">
        <v>501.44272727272698</v>
      </c>
    </row>
    <row r="307" spans="1:2" x14ac:dyDescent="0.3">
      <c r="A307" s="3">
        <v>39387</v>
      </c>
      <c r="B307" s="4">
        <v>506.95142857142901</v>
      </c>
    </row>
    <row r="308" spans="1:2" x14ac:dyDescent="0.3">
      <c r="A308" s="3">
        <v>39417</v>
      </c>
      <c r="B308" s="4">
        <v>499.27684210526297</v>
      </c>
    </row>
    <row r="309" spans="1:2" x14ac:dyDescent="0.3">
      <c r="A309" s="3">
        <v>39448</v>
      </c>
      <c r="B309" s="4">
        <v>480.89636363636401</v>
      </c>
    </row>
    <row r="310" spans="1:2" x14ac:dyDescent="0.3">
      <c r="A310" s="3">
        <v>39479</v>
      </c>
      <c r="B310" s="4">
        <v>467.21714285714302</v>
      </c>
    </row>
    <row r="311" spans="1:2" x14ac:dyDescent="0.3">
      <c r="A311" s="3">
        <v>39508</v>
      </c>
      <c r="B311" s="4">
        <v>442.94200000000001</v>
      </c>
    </row>
    <row r="312" spans="1:2" x14ac:dyDescent="0.3">
      <c r="A312" s="3">
        <v>39539</v>
      </c>
      <c r="B312" s="4">
        <v>446.43363636363603</v>
      </c>
    </row>
    <row r="313" spans="1:2" x14ac:dyDescent="0.3">
      <c r="A313" s="3">
        <v>39569</v>
      </c>
      <c r="B313" s="4">
        <v>470.1</v>
      </c>
    </row>
    <row r="314" spans="1:2" x14ac:dyDescent="0.3">
      <c r="A314" s="3">
        <v>39600</v>
      </c>
      <c r="B314" s="4">
        <v>493.61238095238099</v>
      </c>
    </row>
    <row r="315" spans="1:2" x14ac:dyDescent="0.3">
      <c r="A315" s="3">
        <v>39630</v>
      </c>
      <c r="B315" s="4">
        <v>502.24136363636399</v>
      </c>
    </row>
    <row r="316" spans="1:2" x14ac:dyDescent="0.3">
      <c r="A316" s="3">
        <v>39661</v>
      </c>
      <c r="B316" s="4">
        <v>516.702</v>
      </c>
    </row>
    <row r="317" spans="1:2" x14ac:dyDescent="0.3">
      <c r="A317" s="3">
        <v>39692</v>
      </c>
      <c r="B317" s="4">
        <v>530.16999999999996</v>
      </c>
    </row>
    <row r="318" spans="1:2" x14ac:dyDescent="0.3">
      <c r="A318" s="3">
        <v>39722</v>
      </c>
      <c r="B318" s="4">
        <v>618.39454545454498</v>
      </c>
    </row>
    <row r="319" spans="1:2" x14ac:dyDescent="0.3">
      <c r="A319" s="3">
        <v>39753</v>
      </c>
      <c r="B319" s="4">
        <v>651.50549999999998</v>
      </c>
    </row>
    <row r="320" spans="1:2" x14ac:dyDescent="0.3">
      <c r="A320" s="3">
        <v>39783</v>
      </c>
      <c r="B320" s="4">
        <v>649.31650000000002</v>
      </c>
    </row>
    <row r="321" spans="1:2" x14ac:dyDescent="0.3">
      <c r="A321" s="3">
        <v>39814</v>
      </c>
      <c r="B321" s="4">
        <v>623.00761904761896</v>
      </c>
    </row>
    <row r="322" spans="1:2" x14ac:dyDescent="0.3">
      <c r="A322" s="3">
        <v>39845</v>
      </c>
      <c r="B322" s="4">
        <v>605.99800000000005</v>
      </c>
    </row>
    <row r="323" spans="1:2" x14ac:dyDescent="0.3">
      <c r="A323" s="3">
        <v>39873</v>
      </c>
      <c r="B323" s="4">
        <v>592.93136363636404</v>
      </c>
    </row>
    <row r="324" spans="1:2" x14ac:dyDescent="0.3">
      <c r="A324" s="3">
        <v>39904</v>
      </c>
      <c r="B324" s="4">
        <v>583.17571428571398</v>
      </c>
    </row>
    <row r="325" spans="1:2" x14ac:dyDescent="0.3">
      <c r="A325" s="3">
        <v>39934</v>
      </c>
      <c r="B325" s="4">
        <v>565.71789473684203</v>
      </c>
    </row>
    <row r="326" spans="1:2" x14ac:dyDescent="0.3">
      <c r="A326" s="3">
        <v>39965</v>
      </c>
      <c r="B326" s="4">
        <v>553.08000000000004</v>
      </c>
    </row>
    <row r="327" spans="1:2" x14ac:dyDescent="0.3">
      <c r="A327" s="3">
        <v>39995</v>
      </c>
      <c r="B327" s="4">
        <v>540.42045454545496</v>
      </c>
    </row>
    <row r="328" spans="1:2" x14ac:dyDescent="0.3">
      <c r="A328" s="3">
        <v>40026</v>
      </c>
      <c r="B328" s="4">
        <v>546.88428571428597</v>
      </c>
    </row>
    <row r="329" spans="1:2" x14ac:dyDescent="0.3">
      <c r="A329" s="3">
        <v>40057</v>
      </c>
      <c r="B329" s="4">
        <v>549.07095238095201</v>
      </c>
    </row>
    <row r="330" spans="1:2" x14ac:dyDescent="0.3">
      <c r="A330" s="3">
        <v>40087</v>
      </c>
      <c r="B330" s="4">
        <v>545.83285714285705</v>
      </c>
    </row>
    <row r="331" spans="1:2" x14ac:dyDescent="0.3">
      <c r="A331" s="3">
        <v>40118</v>
      </c>
      <c r="B331" s="4">
        <v>507.78142857142899</v>
      </c>
    </row>
    <row r="332" spans="1:2" x14ac:dyDescent="0.3">
      <c r="A332" s="3">
        <v>40148</v>
      </c>
      <c r="B332" s="4">
        <v>501.45</v>
      </c>
    </row>
    <row r="333" spans="1:2" x14ac:dyDescent="0.3">
      <c r="A333" s="3">
        <v>40179</v>
      </c>
      <c r="B333" s="4">
        <v>500.66250000000002</v>
      </c>
    </row>
    <row r="334" spans="1:2" x14ac:dyDescent="0.3">
      <c r="A334" s="3">
        <v>40210</v>
      </c>
      <c r="B334" s="4">
        <v>532.55700000000002</v>
      </c>
    </row>
    <row r="335" spans="1:2" x14ac:dyDescent="0.3">
      <c r="A335" s="3">
        <v>40238</v>
      </c>
      <c r="B335" s="4">
        <v>523.16260869565201</v>
      </c>
    </row>
    <row r="336" spans="1:2" x14ac:dyDescent="0.3">
      <c r="A336" s="3">
        <v>40269</v>
      </c>
      <c r="B336" s="4">
        <v>520.62428571428597</v>
      </c>
    </row>
    <row r="337" spans="1:2" x14ac:dyDescent="0.3">
      <c r="A337" s="3">
        <v>40299</v>
      </c>
      <c r="B337" s="4">
        <v>533.20650000000001</v>
      </c>
    </row>
    <row r="338" spans="1:2" x14ac:dyDescent="0.3">
      <c r="A338" s="3">
        <v>40330</v>
      </c>
      <c r="B338" s="4">
        <v>536.66809523809502</v>
      </c>
    </row>
    <row r="339" spans="1:2" x14ac:dyDescent="0.3">
      <c r="A339" s="3">
        <v>40360</v>
      </c>
      <c r="B339" s="4">
        <v>531.72142857142899</v>
      </c>
    </row>
    <row r="340" spans="1:2" x14ac:dyDescent="0.3">
      <c r="A340" s="3">
        <v>40391</v>
      </c>
      <c r="B340" s="4">
        <v>509.32409090909101</v>
      </c>
    </row>
    <row r="341" spans="1:2" x14ac:dyDescent="0.3">
      <c r="A341" s="3">
        <v>40422</v>
      </c>
      <c r="B341" s="4">
        <v>493.93299999999999</v>
      </c>
    </row>
    <row r="342" spans="1:2" x14ac:dyDescent="0.3">
      <c r="A342" s="3">
        <v>40452</v>
      </c>
      <c r="B342" s="4">
        <v>484.04149999999998</v>
      </c>
    </row>
    <row r="343" spans="1:2" x14ac:dyDescent="0.3">
      <c r="A343" s="3">
        <v>40483</v>
      </c>
      <c r="B343" s="4">
        <v>482.316666666667</v>
      </c>
    </row>
    <row r="344" spans="1:2" x14ac:dyDescent="0.3">
      <c r="A344" s="3">
        <v>40513</v>
      </c>
      <c r="B344" s="4">
        <v>474.77809523809498</v>
      </c>
    </row>
    <row r="345" spans="1:2" x14ac:dyDescent="0.3">
      <c r="A345" s="3">
        <v>40544</v>
      </c>
      <c r="B345" s="4">
        <v>489.44095238095201</v>
      </c>
    </row>
    <row r="346" spans="1:2" x14ac:dyDescent="0.3">
      <c r="A346" s="3">
        <v>40575</v>
      </c>
      <c r="B346" s="4">
        <v>475.69099999999997</v>
      </c>
    </row>
    <row r="347" spans="1:2" x14ac:dyDescent="0.3">
      <c r="A347" s="3">
        <v>40603</v>
      </c>
      <c r="B347" s="4">
        <v>479.65217391304401</v>
      </c>
    </row>
    <row r="348" spans="1:2" x14ac:dyDescent="0.3">
      <c r="A348" s="3">
        <v>40634</v>
      </c>
      <c r="B348" s="4">
        <v>471.32</v>
      </c>
    </row>
    <row r="349" spans="1:2" x14ac:dyDescent="0.3">
      <c r="A349" s="3">
        <v>40664</v>
      </c>
      <c r="B349" s="4">
        <v>467.72863636363599</v>
      </c>
    </row>
    <row r="350" spans="1:2" x14ac:dyDescent="0.3">
      <c r="A350" s="3">
        <v>40695</v>
      </c>
      <c r="B350" s="4">
        <v>469.41190476190502</v>
      </c>
    </row>
    <row r="351" spans="1:2" x14ac:dyDescent="0.3">
      <c r="A351" s="3">
        <v>40725</v>
      </c>
      <c r="B351" s="4">
        <v>462.93714285714299</v>
      </c>
    </row>
    <row r="352" spans="1:2" x14ac:dyDescent="0.3">
      <c r="A352" s="3">
        <v>40756</v>
      </c>
      <c r="B352" s="4">
        <v>466.79045454545502</v>
      </c>
    </row>
    <row r="353" spans="1:2" x14ac:dyDescent="0.3">
      <c r="A353" s="3">
        <v>40787</v>
      </c>
      <c r="B353" s="4">
        <v>483.69380952380999</v>
      </c>
    </row>
    <row r="354" spans="1:2" x14ac:dyDescent="0.3">
      <c r="A354" s="3">
        <v>40817</v>
      </c>
      <c r="B354" s="4">
        <v>511.74421052631601</v>
      </c>
    </row>
    <row r="355" spans="1:2" x14ac:dyDescent="0.3">
      <c r="A355" s="3">
        <v>40848</v>
      </c>
      <c r="B355" s="4">
        <v>508.43761904761902</v>
      </c>
    </row>
    <row r="356" spans="1:2" x14ac:dyDescent="0.3">
      <c r="A356" s="3">
        <v>40878</v>
      </c>
      <c r="B356" s="4">
        <v>517.17190476190501</v>
      </c>
    </row>
    <row r="357" spans="1:2" x14ac:dyDescent="0.3">
      <c r="A357" s="3">
        <v>40909</v>
      </c>
      <c r="B357" s="4">
        <v>501.33954545454498</v>
      </c>
    </row>
    <row r="358" spans="1:2" x14ac:dyDescent="0.3">
      <c r="A358" s="3">
        <v>40940</v>
      </c>
      <c r="B358" s="4">
        <v>481.48857142857099</v>
      </c>
    </row>
    <row r="359" spans="1:2" x14ac:dyDescent="0.3">
      <c r="A359" s="3">
        <v>40969</v>
      </c>
      <c r="B359" s="4">
        <v>485.39545454545402</v>
      </c>
    </row>
    <row r="360" spans="1:2" x14ac:dyDescent="0.3">
      <c r="A360" s="3">
        <v>41000</v>
      </c>
      <c r="B360" s="4">
        <v>486.00099999999998</v>
      </c>
    </row>
    <row r="361" spans="1:2" x14ac:dyDescent="0.3">
      <c r="A361" s="3">
        <v>41030</v>
      </c>
      <c r="B361" s="4">
        <v>497.08809523809498</v>
      </c>
    </row>
    <row r="362" spans="1:2" x14ac:dyDescent="0.3">
      <c r="A362" s="3">
        <v>41061</v>
      </c>
      <c r="B362" s="4">
        <v>505.628095238095</v>
      </c>
    </row>
    <row r="363" spans="1:2" x14ac:dyDescent="0.3">
      <c r="A363" s="3">
        <v>41091</v>
      </c>
      <c r="B363" s="4">
        <v>491.93450000000001</v>
      </c>
    </row>
    <row r="364" spans="1:2" x14ac:dyDescent="0.3">
      <c r="A364" s="3">
        <v>41122</v>
      </c>
      <c r="B364" s="4">
        <v>480.99409090909103</v>
      </c>
    </row>
    <row r="365" spans="1:2" x14ac:dyDescent="0.3">
      <c r="A365" s="3">
        <v>41153</v>
      </c>
      <c r="B365" s="4">
        <v>474.97176470588198</v>
      </c>
    </row>
    <row r="366" spans="1:2" x14ac:dyDescent="0.3">
      <c r="A366" s="3">
        <v>41183</v>
      </c>
      <c r="B366" s="4">
        <v>475.362727272727</v>
      </c>
    </row>
    <row r="367" spans="1:2" x14ac:dyDescent="0.3">
      <c r="A367" s="3">
        <v>41214</v>
      </c>
      <c r="B367" s="4">
        <v>480.57049999999998</v>
      </c>
    </row>
    <row r="368" spans="1:2" x14ac:dyDescent="0.3">
      <c r="A368" s="3">
        <v>41244</v>
      </c>
      <c r="B368" s="4">
        <v>477.12842105263201</v>
      </c>
    </row>
    <row r="369" spans="1:2" x14ac:dyDescent="0.3">
      <c r="A369" s="3">
        <v>41275</v>
      </c>
      <c r="B369" s="4">
        <v>472.66863636363598</v>
      </c>
    </row>
    <row r="370" spans="1:2" x14ac:dyDescent="0.3">
      <c r="A370" s="3">
        <v>41306</v>
      </c>
      <c r="B370" s="4">
        <v>472.34449999999998</v>
      </c>
    </row>
    <row r="371" spans="1:2" x14ac:dyDescent="0.3">
      <c r="A371" s="3">
        <v>41334</v>
      </c>
      <c r="B371" s="4">
        <v>472.48399999999998</v>
      </c>
    </row>
    <row r="372" spans="1:2" x14ac:dyDescent="0.3">
      <c r="A372" s="3">
        <v>41365</v>
      </c>
      <c r="B372" s="4">
        <v>472.137272727273</v>
      </c>
    </row>
    <row r="373" spans="1:2" x14ac:dyDescent="0.3">
      <c r="A373" s="3">
        <v>41395</v>
      </c>
      <c r="B373" s="4">
        <v>479.58285714285699</v>
      </c>
    </row>
    <row r="374" spans="1:2" x14ac:dyDescent="0.3">
      <c r="A374" s="3">
        <v>41426</v>
      </c>
      <c r="B374" s="4">
        <v>502.88600000000002</v>
      </c>
    </row>
    <row r="375" spans="1:2" x14ac:dyDescent="0.3">
      <c r="A375" s="3">
        <v>41456</v>
      </c>
      <c r="B375" s="4">
        <v>504.96227272727299</v>
      </c>
    </row>
    <row r="376" spans="1:2" x14ac:dyDescent="0.3">
      <c r="A376" s="3">
        <v>41487</v>
      </c>
      <c r="B376" s="4">
        <v>512.58857142857096</v>
      </c>
    </row>
    <row r="377" spans="1:2" x14ac:dyDescent="0.3">
      <c r="A377" s="3">
        <v>41518</v>
      </c>
      <c r="B377" s="4">
        <v>504.57</v>
      </c>
    </row>
    <row r="378" spans="1:2" x14ac:dyDescent="0.3">
      <c r="A378" s="3">
        <v>41548</v>
      </c>
      <c r="B378" s="4">
        <v>500.80636363636398</v>
      </c>
    </row>
    <row r="379" spans="1:2" x14ac:dyDescent="0.3">
      <c r="A379" s="3">
        <v>41579</v>
      </c>
      <c r="B379" s="4">
        <v>519.25</v>
      </c>
    </row>
    <row r="380" spans="1:2" x14ac:dyDescent="0.3">
      <c r="A380" s="3">
        <v>41609</v>
      </c>
      <c r="B380" s="4">
        <v>529.45050000000003</v>
      </c>
    </row>
    <row r="381" spans="1:2" x14ac:dyDescent="0.3">
      <c r="A381" s="3">
        <v>41640</v>
      </c>
      <c r="B381" s="4">
        <v>537.02954545454497</v>
      </c>
    </row>
    <row r="382" spans="1:2" x14ac:dyDescent="0.3">
      <c r="A382" s="3">
        <v>41671</v>
      </c>
      <c r="B382" s="4">
        <v>554.4085</v>
      </c>
    </row>
    <row r="383" spans="1:2" x14ac:dyDescent="0.3">
      <c r="A383" s="3">
        <v>41699</v>
      </c>
      <c r="B383" s="4">
        <v>563.84333333333302</v>
      </c>
    </row>
    <row r="384" spans="1:2" x14ac:dyDescent="0.3">
      <c r="A384" s="3">
        <v>41730</v>
      </c>
      <c r="B384" s="4">
        <v>554.64095238095194</v>
      </c>
    </row>
    <row r="385" spans="1:2" x14ac:dyDescent="0.3">
      <c r="A385" s="3">
        <v>41760</v>
      </c>
      <c r="B385" s="4">
        <v>555.40200000000004</v>
      </c>
    </row>
    <row r="386" spans="1:2" x14ac:dyDescent="0.3">
      <c r="A386" s="3">
        <v>41791</v>
      </c>
      <c r="B386" s="4">
        <v>553.06333333333305</v>
      </c>
    </row>
    <row r="387" spans="1:2" x14ac:dyDescent="0.3">
      <c r="A387" s="3">
        <v>41821</v>
      </c>
      <c r="B387" s="4">
        <v>558.20818181818197</v>
      </c>
    </row>
    <row r="388" spans="1:2" x14ac:dyDescent="0.3">
      <c r="A388" s="3">
        <v>41852</v>
      </c>
      <c r="B388" s="4">
        <v>579.05200000000002</v>
      </c>
    </row>
    <row r="389" spans="1:2" x14ac:dyDescent="0.3">
      <c r="A389" s="3">
        <v>41883</v>
      </c>
      <c r="B389" s="4">
        <v>593.46799999999996</v>
      </c>
    </row>
    <row r="390" spans="1:2" x14ac:dyDescent="0.3">
      <c r="A390" s="3">
        <v>41913</v>
      </c>
      <c r="B390" s="4">
        <v>589.98</v>
      </c>
    </row>
    <row r="391" spans="1:2" x14ac:dyDescent="0.3">
      <c r="A391" s="3">
        <v>41944</v>
      </c>
      <c r="B391" s="4">
        <v>592.45950000000005</v>
      </c>
    </row>
    <row r="392" spans="1:2" x14ac:dyDescent="0.3">
      <c r="A392" s="3">
        <v>41974</v>
      </c>
      <c r="B392" s="4">
        <v>612.91899999999998</v>
      </c>
    </row>
    <row r="393" spans="1:2" x14ac:dyDescent="0.3">
      <c r="A393" s="3">
        <v>42005</v>
      </c>
      <c r="B393" s="4">
        <v>620.90952380952399</v>
      </c>
    </row>
    <row r="394" spans="1:2" x14ac:dyDescent="0.3">
      <c r="A394" s="3">
        <v>42036</v>
      </c>
      <c r="B394" s="4">
        <v>623.61749999999995</v>
      </c>
    </row>
    <row r="395" spans="1:2" x14ac:dyDescent="0.3">
      <c r="A395" s="3">
        <v>42064</v>
      </c>
      <c r="B395" s="4">
        <v>628.50318181818204</v>
      </c>
    </row>
    <row r="396" spans="1:2" x14ac:dyDescent="0.3">
      <c r="A396" s="3">
        <v>42095</v>
      </c>
      <c r="B396" s="4">
        <v>614.72761904761899</v>
      </c>
    </row>
    <row r="397" spans="1:2" x14ac:dyDescent="0.3">
      <c r="A397" s="3">
        <v>42125</v>
      </c>
      <c r="B397" s="4">
        <v>607.59684210526302</v>
      </c>
    </row>
    <row r="398" spans="1:2" x14ac:dyDescent="0.3">
      <c r="A398" s="3">
        <v>42156</v>
      </c>
      <c r="B398" s="4">
        <v>629.99476190476196</v>
      </c>
    </row>
    <row r="399" spans="1:2" x14ac:dyDescent="0.3">
      <c r="A399" s="3">
        <v>42186</v>
      </c>
      <c r="B399" s="4">
        <v>650.13954545454499</v>
      </c>
    </row>
    <row r="400" spans="1:2" x14ac:dyDescent="0.3">
      <c r="A400" s="3">
        <v>42217</v>
      </c>
      <c r="B400" s="4">
        <v>688.11571428571403</v>
      </c>
    </row>
    <row r="401" spans="1:2" x14ac:dyDescent="0.3">
      <c r="A401" s="3">
        <v>42248</v>
      </c>
      <c r="B401" s="4">
        <v>691.72904761904704</v>
      </c>
    </row>
    <row r="402" spans="1:2" x14ac:dyDescent="0.3">
      <c r="A402" s="3">
        <v>42278</v>
      </c>
      <c r="B402" s="4">
        <v>685.31428571428603</v>
      </c>
    </row>
    <row r="403" spans="1:2" x14ac:dyDescent="0.3">
      <c r="A403" s="3">
        <v>42309</v>
      </c>
      <c r="B403" s="4">
        <v>704.00238095238103</v>
      </c>
    </row>
    <row r="404" spans="1:2" x14ac:dyDescent="0.3">
      <c r="A404" s="3">
        <v>42339</v>
      </c>
      <c r="B404" s="4">
        <v>704.23800000000006</v>
      </c>
    </row>
    <row r="405" spans="1:2" x14ac:dyDescent="0.3">
      <c r="A405" s="3">
        <v>42370</v>
      </c>
      <c r="B405" s="4">
        <v>721.94799999999998</v>
      </c>
    </row>
    <row r="406" spans="1:2" x14ac:dyDescent="0.3">
      <c r="A406" s="3">
        <v>42401</v>
      </c>
      <c r="B406" s="4">
        <v>704.08476190476199</v>
      </c>
    </row>
    <row r="407" spans="1:2" x14ac:dyDescent="0.3">
      <c r="A407" s="3">
        <v>42430</v>
      </c>
      <c r="B407" s="4">
        <v>682.06772727272698</v>
      </c>
    </row>
    <row r="408" spans="1:2" x14ac:dyDescent="0.3">
      <c r="A408" s="3">
        <v>42461</v>
      </c>
      <c r="B408" s="4">
        <v>669.93238095238098</v>
      </c>
    </row>
    <row r="409" spans="1:2" x14ac:dyDescent="0.3">
      <c r="A409" s="3">
        <v>42491</v>
      </c>
      <c r="B409" s="4">
        <v>681.870454545455</v>
      </c>
    </row>
    <row r="410" spans="1:2" x14ac:dyDescent="0.3">
      <c r="A410" s="3">
        <v>42522</v>
      </c>
      <c r="B410" s="4">
        <v>681.07190476190499</v>
      </c>
    </row>
    <row r="411" spans="1:2" x14ac:dyDescent="0.3">
      <c r="A411" s="3">
        <v>42552</v>
      </c>
      <c r="B411" s="4">
        <v>657.56714285714304</v>
      </c>
    </row>
    <row r="412" spans="1:2" x14ac:dyDescent="0.3">
      <c r="A412" s="3">
        <v>42583</v>
      </c>
      <c r="B412" s="4">
        <v>658.89045454545396</v>
      </c>
    </row>
    <row r="413" spans="1:2" x14ac:dyDescent="0.3">
      <c r="A413" s="3">
        <v>42614</v>
      </c>
      <c r="B413" s="4">
        <v>668.63238095238103</v>
      </c>
    </row>
    <row r="414" spans="1:2" x14ac:dyDescent="0.3">
      <c r="A414" s="3">
        <v>42644</v>
      </c>
      <c r="B414" s="4">
        <v>663.92210526315796</v>
      </c>
    </row>
    <row r="415" spans="1:2" x14ac:dyDescent="0.3">
      <c r="A415" s="3">
        <v>42675</v>
      </c>
      <c r="B415" s="4">
        <v>666.11761904761897</v>
      </c>
    </row>
    <row r="416" spans="1:2" x14ac:dyDescent="0.3">
      <c r="A416" s="3">
        <v>42705</v>
      </c>
      <c r="B416" s="4">
        <v>667.16809523809502</v>
      </c>
    </row>
    <row r="417" spans="1:2" x14ac:dyDescent="0.3">
      <c r="A417" s="3">
        <v>42736</v>
      </c>
      <c r="B417" s="4">
        <v>661.19428571428602</v>
      </c>
    </row>
    <row r="418" spans="1:2" x14ac:dyDescent="0.3">
      <c r="A418" s="3">
        <v>42767</v>
      </c>
      <c r="B418" s="4">
        <v>643.20950000000005</v>
      </c>
    </row>
    <row r="419" spans="1:2" x14ac:dyDescent="0.3">
      <c r="A419" s="3">
        <v>42795</v>
      </c>
      <c r="B419" s="4">
        <v>661.20260869565197</v>
      </c>
    </row>
    <row r="420" spans="1:2" x14ac:dyDescent="0.3">
      <c r="A420" s="3">
        <v>42826</v>
      </c>
      <c r="B420" s="4">
        <v>655.743333333333</v>
      </c>
    </row>
    <row r="421" spans="1:2" x14ac:dyDescent="0.3">
      <c r="A421" s="3">
        <v>42856</v>
      </c>
      <c r="B421" s="4">
        <v>671.53954545454599</v>
      </c>
    </row>
    <row r="422" spans="1:2" x14ac:dyDescent="0.3">
      <c r="A422" s="3">
        <v>42887</v>
      </c>
      <c r="B422" s="4">
        <v>665.15333333333297</v>
      </c>
    </row>
    <row r="423" spans="1:2" x14ac:dyDescent="0.3">
      <c r="A423" s="3">
        <v>42917</v>
      </c>
      <c r="B423" s="4">
        <v>658.17142857142801</v>
      </c>
    </row>
    <row r="424" spans="1:2" x14ac:dyDescent="0.3">
      <c r="A424" s="3">
        <v>42948</v>
      </c>
      <c r="B424" s="4">
        <v>644.24181818181796</v>
      </c>
    </row>
    <row r="425" spans="1:2" x14ac:dyDescent="0.3">
      <c r="A425" s="3">
        <v>42979</v>
      </c>
      <c r="B425" s="4">
        <v>625.54157894736898</v>
      </c>
    </row>
    <row r="426" spans="1:2" x14ac:dyDescent="0.3">
      <c r="A426" s="3">
        <v>43009</v>
      </c>
      <c r="B426" s="4">
        <v>629.54650000000004</v>
      </c>
    </row>
    <row r="427" spans="1:2" x14ac:dyDescent="0.3">
      <c r="A427" s="3">
        <v>43040</v>
      </c>
      <c r="B427" s="4">
        <v>633.76761904761895</v>
      </c>
    </row>
    <row r="428" spans="1:2" x14ac:dyDescent="0.3">
      <c r="A428" s="3">
        <v>43070</v>
      </c>
      <c r="B428" s="4">
        <v>636.92368421052595</v>
      </c>
    </row>
    <row r="429" spans="1:2" x14ac:dyDescent="0.3">
      <c r="A429" s="3">
        <v>43101</v>
      </c>
      <c r="B429" s="4">
        <v>605.528636363636</v>
      </c>
    </row>
    <row r="430" spans="1:2" x14ac:dyDescent="0.3">
      <c r="A430" s="3">
        <v>43132</v>
      </c>
      <c r="B430" s="4">
        <v>596.83900000000006</v>
      </c>
    </row>
    <row r="431" spans="1:2" x14ac:dyDescent="0.3">
      <c r="A431" s="3">
        <v>43160</v>
      </c>
      <c r="B431" s="4">
        <v>603.44523809523798</v>
      </c>
    </row>
    <row r="432" spans="1:2" x14ac:dyDescent="0.3">
      <c r="A432" s="3">
        <v>43191</v>
      </c>
      <c r="B432" s="4">
        <v>600.54761904761904</v>
      </c>
    </row>
    <row r="433" spans="1:2" x14ac:dyDescent="0.3">
      <c r="A433" s="3">
        <v>43221</v>
      </c>
      <c r="B433" s="4">
        <v>626.11904761904702</v>
      </c>
    </row>
    <row r="434" spans="1:2" x14ac:dyDescent="0.3">
      <c r="A434" s="3">
        <v>43252</v>
      </c>
      <c r="B434" s="4">
        <v>636.14619047619101</v>
      </c>
    </row>
    <row r="435" spans="1:2" x14ac:dyDescent="0.3">
      <c r="A435" s="3">
        <v>43282</v>
      </c>
      <c r="B435" s="4">
        <v>652.40700000000004</v>
      </c>
    </row>
    <row r="436" spans="1:2" x14ac:dyDescent="0.3">
      <c r="A436" s="3">
        <v>43313</v>
      </c>
      <c r="B436" s="4">
        <v>656.25090909090898</v>
      </c>
    </row>
    <row r="437" spans="1:2" x14ac:dyDescent="0.3">
      <c r="A437" s="3">
        <v>43344</v>
      </c>
      <c r="B437" s="4">
        <v>680.91470588235302</v>
      </c>
    </row>
    <row r="438" spans="1:2" x14ac:dyDescent="0.3">
      <c r="A438" s="3">
        <v>43374</v>
      </c>
      <c r="B438" s="4">
        <v>676.84090909090901</v>
      </c>
    </row>
    <row r="439" spans="1:2" x14ac:dyDescent="0.3">
      <c r="A439" s="3">
        <v>43405</v>
      </c>
      <c r="B439" s="4">
        <v>677.61199999999997</v>
      </c>
    </row>
    <row r="440" spans="1:2" x14ac:dyDescent="0.3">
      <c r="A440" s="3">
        <v>43435</v>
      </c>
      <c r="B440" s="4">
        <v>681.98684210526301</v>
      </c>
    </row>
    <row r="441" spans="1:2" x14ac:dyDescent="0.3">
      <c r="A441" s="3">
        <v>43466</v>
      </c>
      <c r="B441" s="4">
        <v>677.06181818181801</v>
      </c>
    </row>
    <row r="442" spans="1:2" x14ac:dyDescent="0.3">
      <c r="A442" s="3">
        <v>43497</v>
      </c>
      <c r="B442" s="4">
        <v>656.30449999999996</v>
      </c>
    </row>
    <row r="443" spans="1:2" x14ac:dyDescent="0.3">
      <c r="A443" s="3">
        <v>43525</v>
      </c>
      <c r="B443" s="4">
        <v>667.67857142857201</v>
      </c>
    </row>
    <row r="444" spans="1:2" x14ac:dyDescent="0.3">
      <c r="A444" s="3">
        <v>43556</v>
      </c>
      <c r="B444" s="4">
        <v>667.39904761904802</v>
      </c>
    </row>
    <row r="445" spans="1:2" x14ac:dyDescent="0.3">
      <c r="A445" s="3">
        <v>43586</v>
      </c>
      <c r="B445" s="4">
        <v>692.00380952380999</v>
      </c>
    </row>
    <row r="446" spans="1:2" x14ac:dyDescent="0.3">
      <c r="A446" s="3">
        <v>43617</v>
      </c>
      <c r="B446" s="4">
        <v>692.40899999999999</v>
      </c>
    </row>
    <row r="447" spans="1:2" x14ac:dyDescent="0.3">
      <c r="A447" s="3">
        <v>43647</v>
      </c>
      <c r="B447" s="4">
        <v>686.05954545454597</v>
      </c>
    </row>
    <row r="448" spans="1:2" x14ac:dyDescent="0.3">
      <c r="A448" s="3">
        <v>43678</v>
      </c>
      <c r="B448" s="4">
        <v>713.70333333333303</v>
      </c>
    </row>
    <row r="449" spans="1:2" x14ac:dyDescent="0.3">
      <c r="A449" s="3">
        <v>43709</v>
      </c>
      <c r="B449" s="4">
        <v>718.44222222222197</v>
      </c>
    </row>
    <row r="450" spans="1:2" x14ac:dyDescent="0.3">
      <c r="A450" s="3">
        <v>43739</v>
      </c>
      <c r="B450" s="4">
        <v>721.03227272727304</v>
      </c>
    </row>
    <row r="451" spans="1:2" x14ac:dyDescent="0.3">
      <c r="A451" s="3">
        <v>43770</v>
      </c>
      <c r="B451" s="4">
        <v>776.53</v>
      </c>
    </row>
    <row r="452" spans="1:2" x14ac:dyDescent="0.3">
      <c r="A452" s="3">
        <v>43800</v>
      </c>
      <c r="B452" s="4">
        <v>770.39049999999997</v>
      </c>
    </row>
    <row r="453" spans="1:2" x14ac:dyDescent="0.3">
      <c r="A453" s="3">
        <v>43831</v>
      </c>
      <c r="B453" s="4">
        <v>772.64772727272702</v>
      </c>
    </row>
    <row r="454" spans="1:2" x14ac:dyDescent="0.3">
      <c r="A454" s="3">
        <v>43862</v>
      </c>
      <c r="B454" s="4">
        <v>796.37950000000001</v>
      </c>
    </row>
    <row r="455" spans="1:2" x14ac:dyDescent="0.3">
      <c r="A455" s="3">
        <v>43891</v>
      </c>
      <c r="B455" s="4">
        <v>839.37545454545398</v>
      </c>
    </row>
    <row r="456" spans="1:2" x14ac:dyDescent="0.3">
      <c r="A456" s="3">
        <v>43922</v>
      </c>
      <c r="B456" s="4">
        <v>853.37904761904804</v>
      </c>
    </row>
    <row r="457" spans="1:2" x14ac:dyDescent="0.3">
      <c r="A457" s="3">
        <v>43952</v>
      </c>
      <c r="B457" s="4">
        <v>821.80526315789496</v>
      </c>
    </row>
    <row r="458" spans="1:2" x14ac:dyDescent="0.3">
      <c r="A458" s="3">
        <v>43983</v>
      </c>
      <c r="B458" s="4">
        <v>793.71809523809497</v>
      </c>
    </row>
    <row r="459" spans="1:2" x14ac:dyDescent="0.3">
      <c r="A459" s="3">
        <v>44013</v>
      </c>
      <c r="B459" s="4">
        <v>784.72909090909104</v>
      </c>
    </row>
    <row r="460" spans="1:2" x14ac:dyDescent="0.3">
      <c r="A460" s="3">
        <v>44044</v>
      </c>
      <c r="B460" s="4">
        <v>784.66190476190502</v>
      </c>
    </row>
    <row r="461" spans="1:2" x14ac:dyDescent="0.3">
      <c r="A461" s="3">
        <v>44075</v>
      </c>
      <c r="B461" s="4">
        <v>773.40238095238101</v>
      </c>
    </row>
    <row r="462" spans="1:2" x14ac:dyDescent="0.3">
      <c r="A462" s="3">
        <v>44105</v>
      </c>
      <c r="B462" s="4">
        <v>788.26714285714297</v>
      </c>
    </row>
    <row r="463" spans="1:2" x14ac:dyDescent="0.3">
      <c r="A463" s="3">
        <v>44136</v>
      </c>
      <c r="B463" s="4">
        <v>762.88476190476194</v>
      </c>
    </row>
    <row r="464" spans="1:2" x14ac:dyDescent="0.3">
      <c r="A464" s="3">
        <v>44166</v>
      </c>
      <c r="B464" s="4">
        <v>734.73299999999995</v>
      </c>
    </row>
    <row r="465" spans="1:2" x14ac:dyDescent="0.3">
      <c r="A465" s="3">
        <v>44197</v>
      </c>
      <c r="B465" s="4">
        <v>723.55600000000004</v>
      </c>
    </row>
    <row r="466" spans="1:2" x14ac:dyDescent="0.3">
      <c r="A466" s="3">
        <v>44228</v>
      </c>
      <c r="B466" s="4">
        <v>722.62649999999996</v>
      </c>
    </row>
    <row r="467" spans="1:2" x14ac:dyDescent="0.3">
      <c r="A467" s="3">
        <v>44256</v>
      </c>
      <c r="B467" s="4">
        <v>726.36608695652205</v>
      </c>
    </row>
    <row r="468" spans="1:2" x14ac:dyDescent="0.3">
      <c r="A468" s="3">
        <v>44287</v>
      </c>
      <c r="B468" s="4">
        <v>707.84523809523796</v>
      </c>
    </row>
    <row r="469" spans="1:2" x14ac:dyDescent="0.3">
      <c r="A469" s="3">
        <v>44317</v>
      </c>
      <c r="B469" s="4">
        <v>712.2595</v>
      </c>
    </row>
    <row r="470" spans="1:2" x14ac:dyDescent="0.3">
      <c r="A470" s="3">
        <v>44348</v>
      </c>
      <c r="B470" s="4">
        <v>726.54449999999997</v>
      </c>
    </row>
    <row r="471" spans="1:2" x14ac:dyDescent="0.3">
      <c r="A471" s="3">
        <v>44378</v>
      </c>
      <c r="B471" s="4">
        <v>750.44047619047603</v>
      </c>
    </row>
    <row r="472" spans="1:2" x14ac:dyDescent="0.3">
      <c r="A472" s="3">
        <v>44409</v>
      </c>
      <c r="B472" s="4">
        <v>779.82818181818197</v>
      </c>
    </row>
    <row r="473" spans="1:2" x14ac:dyDescent="0.3">
      <c r="A473" s="3">
        <v>44440</v>
      </c>
      <c r="B473" s="4">
        <v>783.62619047619</v>
      </c>
    </row>
    <row r="474" spans="1:2" x14ac:dyDescent="0.3">
      <c r="A474" s="3">
        <v>44470</v>
      </c>
      <c r="B474" s="4">
        <v>813.95050000000003</v>
      </c>
    </row>
    <row r="475" spans="1:2" x14ac:dyDescent="0.3">
      <c r="A475" s="3">
        <v>44501</v>
      </c>
      <c r="B475" s="4">
        <v>812.62476190476195</v>
      </c>
    </row>
    <row r="476" spans="1:2" x14ac:dyDescent="0.3">
      <c r="A476" s="3">
        <v>44531</v>
      </c>
      <c r="B476" s="4">
        <v>849.12190476190494</v>
      </c>
    </row>
    <row r="477" spans="1:2" x14ac:dyDescent="0.3">
      <c r="A477" s="3">
        <v>44562</v>
      </c>
      <c r="B477" s="4">
        <v>822.05</v>
      </c>
    </row>
    <row r="478" spans="1:2" x14ac:dyDescent="0.3">
      <c r="A478" s="3">
        <v>44593</v>
      </c>
      <c r="B478" s="4">
        <v>807.06799999999998</v>
      </c>
    </row>
    <row r="479" spans="1:2" x14ac:dyDescent="0.3">
      <c r="A479" s="3">
        <v>44621</v>
      </c>
      <c r="B479" s="4">
        <v>799.18739130434801</v>
      </c>
    </row>
    <row r="480" spans="1:2" x14ac:dyDescent="0.3">
      <c r="A480" s="3">
        <v>44652</v>
      </c>
      <c r="B480" s="4">
        <v>815.12300000000005</v>
      </c>
    </row>
    <row r="481" spans="1:2" x14ac:dyDescent="0.3">
      <c r="A481" s="3">
        <v>44682</v>
      </c>
      <c r="B481" s="4">
        <v>849.39</v>
      </c>
    </row>
    <row r="482" spans="1:2" x14ac:dyDescent="0.3">
      <c r="A482" s="3">
        <v>44713</v>
      </c>
      <c r="B482" s="4">
        <v>857.76949999999999</v>
      </c>
    </row>
    <row r="483" spans="1:2" x14ac:dyDescent="0.3">
      <c r="A483" s="3">
        <v>44743</v>
      </c>
      <c r="B483" s="4">
        <v>953.70619047619005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63C7-0D0D-458B-9997-798D108A54DB}">
  <dimension ref="A1:I401"/>
  <sheetViews>
    <sheetView zoomScale="129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baseColWidth="10" defaultRowHeight="14.4" x14ac:dyDescent="0.3"/>
  <sheetData>
    <row r="1" spans="1:9" ht="15.6" x14ac:dyDescent="0.3">
      <c r="A1" s="2" t="s">
        <v>2</v>
      </c>
      <c r="B1" s="2" t="s">
        <v>26</v>
      </c>
      <c r="C1" s="2" t="s">
        <v>27</v>
      </c>
      <c r="D1" s="2" t="s">
        <v>28</v>
      </c>
      <c r="E1" s="2" t="s">
        <v>29</v>
      </c>
      <c r="F1" s="12" t="s">
        <v>25</v>
      </c>
      <c r="G1" s="12" t="s">
        <v>25</v>
      </c>
      <c r="H1" s="12" t="s">
        <v>25</v>
      </c>
      <c r="I1" s="12" t="s">
        <v>25</v>
      </c>
    </row>
    <row r="2" spans="1:9" x14ac:dyDescent="0.3">
      <c r="A2" s="3">
        <v>32599</v>
      </c>
      <c r="B2" s="4">
        <f>data_nsa!B2</f>
        <v>17.325726100000001</v>
      </c>
      <c r="C2" s="4">
        <f>data_nsa!C2</f>
        <v>16.982539200000002</v>
      </c>
      <c r="D2" s="4">
        <f>data_nsa!D2</f>
        <v>68.44</v>
      </c>
      <c r="E2" s="4">
        <f>data_nsa!E2</f>
        <v>251.35599999999999</v>
      </c>
      <c r="F2" s="13">
        <f t="array" ref="F2:F401">TREND(B2:B401)</f>
        <v>24.646897603547476</v>
      </c>
      <c r="G2" s="13">
        <f t="array" ref="G2:G401">TREND(C2:C401)</f>
        <v>25.543723564526744</v>
      </c>
      <c r="H2" s="13">
        <f t="array" ref="H2:H401">TREND(D2:D401)</f>
        <v>-319.5864704488763</v>
      </c>
      <c r="I2" s="13">
        <f t="array" ref="I2:I401">TREND(E2:E401)</f>
        <v>353.882624267464</v>
      </c>
    </row>
    <row r="3" spans="1:9" x14ac:dyDescent="0.3">
      <c r="A3" s="3">
        <v>32629</v>
      </c>
      <c r="B3" s="4">
        <f>data_nsa!B3</f>
        <v>17.665932940000001</v>
      </c>
      <c r="C3" s="4">
        <f>data_nsa!C3</f>
        <v>17.21424026</v>
      </c>
      <c r="D3" s="4">
        <f>data_nsa!D3</f>
        <v>70.72</v>
      </c>
      <c r="E3" s="4">
        <f>data_nsa!E3</f>
        <v>252.43857142857101</v>
      </c>
      <c r="F3" s="13">
        <v>24.862612806853978</v>
      </c>
      <c r="G3" s="13">
        <v>25.756379393422975</v>
      </c>
      <c r="H3" s="13">
        <v>-305.65451683760369</v>
      </c>
      <c r="I3" s="13">
        <v>354.81796219945073</v>
      </c>
    </row>
    <row r="4" spans="1:9" x14ac:dyDescent="0.3">
      <c r="A4" s="3">
        <v>32660</v>
      </c>
      <c r="B4" s="4">
        <f>data_nsa!B4</f>
        <v>17.977622050000001</v>
      </c>
      <c r="C4" s="4">
        <f>data_nsa!C4</f>
        <v>17.553773100000001</v>
      </c>
      <c r="D4" s="4">
        <f>data_nsa!D4</f>
        <v>64.98</v>
      </c>
      <c r="E4" s="4">
        <f>data_nsa!E4</f>
        <v>261.65714285714301</v>
      </c>
      <c r="F4" s="13">
        <v>25.078328010160483</v>
      </c>
      <c r="G4" s="13">
        <v>25.96903522231921</v>
      </c>
      <c r="H4" s="13">
        <v>-291.72256322633115</v>
      </c>
      <c r="I4" s="13">
        <v>355.75330013143747</v>
      </c>
    </row>
    <row r="5" spans="1:9" x14ac:dyDescent="0.3">
      <c r="A5" s="3">
        <v>32690</v>
      </c>
      <c r="B5" s="4">
        <f>data_nsa!B5</f>
        <v>18.30505883</v>
      </c>
      <c r="C5" s="4">
        <f>data_nsa!C5</f>
        <v>17.853565329999999</v>
      </c>
      <c r="D5" s="4">
        <f>data_nsa!D5</f>
        <v>63.8</v>
      </c>
      <c r="E5" s="4">
        <f>data_nsa!E5</f>
        <v>272.81142857142902</v>
      </c>
      <c r="F5" s="13">
        <v>25.294043213466985</v>
      </c>
      <c r="G5" s="13">
        <v>26.181691051215441</v>
      </c>
      <c r="H5" s="13">
        <v>-277.7906096150586</v>
      </c>
      <c r="I5" s="13">
        <v>356.68863806342415</v>
      </c>
    </row>
    <row r="6" spans="1:9" x14ac:dyDescent="0.3">
      <c r="A6" s="3">
        <v>32721</v>
      </c>
      <c r="B6" s="4">
        <f>data_nsa!B6</f>
        <v>18.48790885</v>
      </c>
      <c r="C6" s="4">
        <f>data_nsa!C6</f>
        <v>18.025938759999999</v>
      </c>
      <c r="D6" s="4">
        <f>data_nsa!D6</f>
        <v>58.92</v>
      </c>
      <c r="E6" s="4">
        <f>data_nsa!E6</f>
        <v>276.64999999999998</v>
      </c>
      <c r="F6" s="13">
        <v>25.50975841677349</v>
      </c>
      <c r="G6" s="13">
        <v>26.394346880111673</v>
      </c>
      <c r="H6" s="13">
        <v>-263.858656003786</v>
      </c>
      <c r="I6" s="13">
        <v>357.62397599541089</v>
      </c>
    </row>
    <row r="7" spans="1:9" x14ac:dyDescent="0.3">
      <c r="A7" s="3">
        <v>32752</v>
      </c>
      <c r="B7" s="4">
        <f>data_nsa!B7</f>
        <v>18.881078259999999</v>
      </c>
      <c r="C7" s="4">
        <f>data_nsa!C7</f>
        <v>18.323676450000001</v>
      </c>
      <c r="D7" s="4">
        <f>data_nsa!D7</f>
        <v>62.46</v>
      </c>
      <c r="E7" s="4">
        <f>data_nsa!E7</f>
        <v>280.15055555555602</v>
      </c>
      <c r="F7" s="13">
        <v>25.725473620079995</v>
      </c>
      <c r="G7" s="13">
        <v>26.607002709007904</v>
      </c>
      <c r="H7" s="13">
        <v>-249.92670239251345</v>
      </c>
      <c r="I7" s="13">
        <v>358.55931392739762</v>
      </c>
    </row>
    <row r="8" spans="1:9" x14ac:dyDescent="0.3">
      <c r="A8" s="3">
        <v>32782</v>
      </c>
      <c r="B8" s="4">
        <f>data_nsa!B8</f>
        <v>19.425764359999999</v>
      </c>
      <c r="C8" s="4">
        <f>data_nsa!C8</f>
        <v>18.664603679999999</v>
      </c>
      <c r="D8" s="4">
        <f>data_nsa!D8</f>
        <v>69.459999999999994</v>
      </c>
      <c r="E8" s="4">
        <f>data_nsa!E8</f>
        <v>282.78285714285698</v>
      </c>
      <c r="F8" s="13">
        <v>25.941188823386497</v>
      </c>
      <c r="G8" s="13">
        <v>26.819658537904136</v>
      </c>
      <c r="H8" s="13">
        <v>-235.9947487812409</v>
      </c>
      <c r="I8" s="13">
        <v>359.49465185938436</v>
      </c>
    </row>
    <row r="9" spans="1:9" x14ac:dyDescent="0.3">
      <c r="A9" s="3">
        <v>32813</v>
      </c>
      <c r="B9" s="4">
        <f>data_nsa!B9</f>
        <v>19.7605383</v>
      </c>
      <c r="C9" s="4">
        <f>data_nsa!C9</f>
        <v>18.898262800000001</v>
      </c>
      <c r="D9" s="4">
        <f>data_nsa!D9</f>
        <v>69.459999999999994</v>
      </c>
      <c r="E9" s="4">
        <f>data_nsa!E9</f>
        <v>288.41809523809502</v>
      </c>
      <c r="F9" s="13">
        <v>26.156904026693002</v>
      </c>
      <c r="G9" s="13">
        <v>27.032314366800367</v>
      </c>
      <c r="H9" s="13">
        <v>-222.06279516996835</v>
      </c>
      <c r="I9" s="13">
        <v>360.4299897913711</v>
      </c>
    </row>
    <row r="10" spans="1:9" x14ac:dyDescent="0.3">
      <c r="A10" s="3">
        <v>32843</v>
      </c>
      <c r="B10" s="4">
        <f>data_nsa!B10</f>
        <v>20.178594220000001</v>
      </c>
      <c r="C10" s="4">
        <f>data_nsa!C10</f>
        <v>19.242823789999999</v>
      </c>
      <c r="D10" s="4">
        <f>data_nsa!D10</f>
        <v>79.06</v>
      </c>
      <c r="E10" s="4">
        <f>data_nsa!E10</f>
        <v>294.58499999999998</v>
      </c>
      <c r="F10" s="13">
        <v>26.372619229999504</v>
      </c>
      <c r="G10" s="13">
        <v>27.244970195696602</v>
      </c>
      <c r="H10" s="13">
        <v>-208.13084155869578</v>
      </c>
      <c r="I10" s="13">
        <v>361.36532772335784</v>
      </c>
    </row>
    <row r="11" spans="1:9" x14ac:dyDescent="0.3">
      <c r="A11" s="3">
        <v>32874</v>
      </c>
      <c r="B11" s="4">
        <f>data_nsa!B11</f>
        <v>20.683376209999999</v>
      </c>
      <c r="C11" s="4">
        <f>data_nsa!C11</f>
        <v>19.590977339999998</v>
      </c>
      <c r="D11" s="4">
        <f>data_nsa!D11</f>
        <v>82.56</v>
      </c>
      <c r="E11" s="4">
        <f>data_nsa!E11</f>
        <v>296.75681818181801</v>
      </c>
      <c r="F11" s="13">
        <v>26.588334433306009</v>
      </c>
      <c r="G11" s="13">
        <v>27.457626024592834</v>
      </c>
      <c r="H11" s="13">
        <v>-194.1988879474232</v>
      </c>
      <c r="I11" s="13">
        <v>362.30066565534457</v>
      </c>
    </row>
    <row r="12" spans="1:9" x14ac:dyDescent="0.3">
      <c r="A12" s="3">
        <v>32905</v>
      </c>
      <c r="B12" s="4">
        <f>data_nsa!B12</f>
        <v>20.743486099999998</v>
      </c>
      <c r="C12" s="4">
        <f>data_nsa!C12</f>
        <v>19.762011690000001</v>
      </c>
      <c r="D12" s="4">
        <f>data_nsa!D12</f>
        <v>94.36</v>
      </c>
      <c r="E12" s="4">
        <f>data_nsa!E12</f>
        <v>292.46300000000002</v>
      </c>
      <c r="F12" s="13">
        <v>26.804049636612511</v>
      </c>
      <c r="G12" s="13">
        <v>27.670281853489065</v>
      </c>
      <c r="H12" s="13">
        <v>-180.26693433615065</v>
      </c>
      <c r="I12" s="13">
        <v>363.23600358733131</v>
      </c>
    </row>
    <row r="13" spans="1:9" x14ac:dyDescent="0.3">
      <c r="A13" s="3">
        <v>32933</v>
      </c>
      <c r="B13" s="4">
        <f>data_nsa!B13</f>
        <v>21.244161170000002</v>
      </c>
      <c r="C13" s="4">
        <f>data_nsa!C13</f>
        <v>20.437491390000002</v>
      </c>
      <c r="D13" s="4">
        <f>data_nsa!D13</f>
        <v>95.58</v>
      </c>
      <c r="E13" s="4">
        <f>data_nsa!E13</f>
        <v>296.66318181818201</v>
      </c>
      <c r="F13" s="13">
        <v>27.019764839919016</v>
      </c>
      <c r="G13" s="13">
        <v>27.882937682385297</v>
      </c>
      <c r="H13" s="13">
        <v>-166.33498072487808</v>
      </c>
      <c r="I13" s="13">
        <v>364.17134151931799</v>
      </c>
    </row>
    <row r="14" spans="1:9" x14ac:dyDescent="0.3">
      <c r="A14" s="3">
        <v>32964</v>
      </c>
      <c r="B14" s="4">
        <f>data_nsa!B14</f>
        <v>21.622733740000001</v>
      </c>
      <c r="C14" s="4">
        <f>data_nsa!C14</f>
        <v>20.856257960000001</v>
      </c>
      <c r="D14" s="4">
        <f>data_nsa!D14</f>
        <v>94.87</v>
      </c>
      <c r="E14" s="4">
        <f>data_nsa!E14</f>
        <v>296.41149999999999</v>
      </c>
      <c r="F14" s="13">
        <v>27.235480043225522</v>
      </c>
      <c r="G14" s="13">
        <v>28.095593511281528</v>
      </c>
      <c r="H14" s="13">
        <v>-152.40302711360553</v>
      </c>
      <c r="I14" s="13">
        <v>365.10667945130473</v>
      </c>
    </row>
    <row r="15" spans="1:9" x14ac:dyDescent="0.3">
      <c r="A15" s="3">
        <v>32994</v>
      </c>
      <c r="B15" s="4">
        <f>data_nsa!B15</f>
        <v>21.95238501</v>
      </c>
      <c r="C15" s="4">
        <f>data_nsa!C15</f>
        <v>21.210030100000001</v>
      </c>
      <c r="D15" s="4">
        <f>data_nsa!D15</f>
        <v>94.81</v>
      </c>
      <c r="E15" s="4">
        <f>data_nsa!E15</f>
        <v>296.97095238095199</v>
      </c>
      <c r="F15" s="13">
        <v>27.451195246532023</v>
      </c>
      <c r="G15" s="13">
        <v>28.30824934017776</v>
      </c>
      <c r="H15" s="13">
        <v>-138.47107350233296</v>
      </c>
      <c r="I15" s="13">
        <v>366.04201738329147</v>
      </c>
    </row>
    <row r="16" spans="1:9" x14ac:dyDescent="0.3">
      <c r="A16" s="3">
        <v>33025</v>
      </c>
      <c r="B16" s="4">
        <f>data_nsa!B16</f>
        <v>22.434390440000001</v>
      </c>
      <c r="C16" s="4">
        <f>data_nsa!C16</f>
        <v>21.628255159999998</v>
      </c>
      <c r="D16" s="4">
        <f>data_nsa!D16</f>
        <v>92.71</v>
      </c>
      <c r="E16" s="4">
        <f>data_nsa!E16</f>
        <v>296.78894736842102</v>
      </c>
      <c r="F16" s="13">
        <v>27.666910449838529</v>
      </c>
      <c r="G16" s="13">
        <v>28.520905169073995</v>
      </c>
      <c r="H16" s="13">
        <v>-124.53911989106041</v>
      </c>
      <c r="I16" s="13">
        <v>366.9773553152782</v>
      </c>
    </row>
    <row r="17" spans="1:9" x14ac:dyDescent="0.3">
      <c r="A17" s="3">
        <v>33055</v>
      </c>
      <c r="B17" s="4">
        <f>data_nsa!B17</f>
        <v>22.807631709999999</v>
      </c>
      <c r="C17" s="4">
        <f>data_nsa!C17</f>
        <v>21.916317599999999</v>
      </c>
      <c r="D17" s="4">
        <f>data_nsa!D17</f>
        <v>93.52</v>
      </c>
      <c r="E17" s="4">
        <f>data_nsa!E17</f>
        <v>296.66545454545502</v>
      </c>
      <c r="F17" s="13">
        <v>27.882625653145034</v>
      </c>
      <c r="G17" s="13">
        <v>28.733560997970226</v>
      </c>
      <c r="H17" s="13">
        <v>-110.60716627978783</v>
      </c>
      <c r="I17" s="13">
        <v>367.91269324726494</v>
      </c>
    </row>
    <row r="18" spans="1:9" x14ac:dyDescent="0.3">
      <c r="A18" s="3">
        <v>33086</v>
      </c>
      <c r="B18" s="4">
        <f>data_nsa!B18</f>
        <v>23.26661915</v>
      </c>
      <c r="C18" s="4">
        <f>data_nsa!C18</f>
        <v>22.1773539</v>
      </c>
      <c r="D18" s="4">
        <f>data_nsa!D18</f>
        <v>93.51</v>
      </c>
      <c r="E18" s="4">
        <f>data_nsa!E18</f>
        <v>303.44090909090897</v>
      </c>
      <c r="F18" s="13">
        <v>28.098340856451536</v>
      </c>
      <c r="G18" s="13">
        <v>28.946216826866458</v>
      </c>
      <c r="H18" s="13">
        <v>-96.675212668515258</v>
      </c>
      <c r="I18" s="13">
        <v>368.84803117925168</v>
      </c>
    </row>
    <row r="19" spans="1:9" x14ac:dyDescent="0.3">
      <c r="A19" s="3">
        <v>33117</v>
      </c>
      <c r="B19" s="4">
        <f>data_nsa!B19</f>
        <v>24.405476879999998</v>
      </c>
      <c r="C19" s="4">
        <f>data_nsa!C19</f>
        <v>22.684822700000002</v>
      </c>
      <c r="D19" s="4">
        <f>data_nsa!D19</f>
        <v>92.64</v>
      </c>
      <c r="E19" s="4">
        <f>data_nsa!E19</f>
        <v>308.34941176470602</v>
      </c>
      <c r="F19" s="13">
        <v>28.314056059758041</v>
      </c>
      <c r="G19" s="13">
        <v>29.158872655762689</v>
      </c>
      <c r="H19" s="13">
        <v>-82.74325905724271</v>
      </c>
      <c r="I19" s="13">
        <v>369.78336911123841</v>
      </c>
    </row>
    <row r="20" spans="1:9" x14ac:dyDescent="0.3">
      <c r="A20" s="3">
        <v>33147</v>
      </c>
      <c r="B20" s="4">
        <f>data_nsa!B20</f>
        <v>25.33800922</v>
      </c>
      <c r="C20" s="4">
        <f>data_nsa!C20</f>
        <v>23.13818822</v>
      </c>
      <c r="D20" s="4">
        <f>data_nsa!D20</f>
        <v>95.96</v>
      </c>
      <c r="E20" s="4">
        <f>data_nsa!E20</f>
        <v>312.48954545454501</v>
      </c>
      <c r="F20" s="13">
        <v>28.529771263064543</v>
      </c>
      <c r="G20" s="13">
        <v>29.371528484658924</v>
      </c>
      <c r="H20" s="13">
        <v>-68.811305445970163</v>
      </c>
      <c r="I20" s="13">
        <v>370.71870704322515</v>
      </c>
    </row>
    <row r="21" spans="1:9" x14ac:dyDescent="0.3">
      <c r="A21" s="3">
        <v>33178</v>
      </c>
      <c r="B21" s="4">
        <f>data_nsa!B21</f>
        <v>25.56136798</v>
      </c>
      <c r="C21" s="4">
        <f>data_nsa!C21</f>
        <v>23.513306270000001</v>
      </c>
      <c r="D21" s="4">
        <f>data_nsa!D21</f>
        <v>115.89</v>
      </c>
      <c r="E21" s="4">
        <f>data_nsa!E21</f>
        <v>326.86476190476202</v>
      </c>
      <c r="F21" s="13">
        <v>28.745486466371048</v>
      </c>
      <c r="G21" s="13">
        <v>29.584184313555156</v>
      </c>
      <c r="H21" s="13">
        <v>-54.879351834697559</v>
      </c>
      <c r="I21" s="13">
        <v>371.65404497521183</v>
      </c>
    </row>
    <row r="22" spans="1:9" x14ac:dyDescent="0.3">
      <c r="A22" s="3">
        <v>33208</v>
      </c>
      <c r="B22" s="4">
        <f>data_nsa!B22</f>
        <v>25.694088950000001</v>
      </c>
      <c r="C22" s="4">
        <f>data_nsa!C22</f>
        <v>23.924508629999998</v>
      </c>
      <c r="D22" s="4">
        <f>data_nsa!D22</f>
        <v>130.43</v>
      </c>
      <c r="E22" s="4">
        <f>data_nsa!E22</f>
        <v>334.97789473684202</v>
      </c>
      <c r="F22" s="13">
        <v>28.96120166967755</v>
      </c>
      <c r="G22" s="13">
        <v>29.796840142451387</v>
      </c>
      <c r="H22" s="13">
        <v>-40.947398223425012</v>
      </c>
      <c r="I22" s="13">
        <v>372.58938290719857</v>
      </c>
    </row>
    <row r="23" spans="1:9" x14ac:dyDescent="0.3">
      <c r="A23" s="3">
        <v>33239</v>
      </c>
      <c r="B23" s="4">
        <f>data_nsa!B23</f>
        <v>25.80320321</v>
      </c>
      <c r="C23" s="4">
        <f>data_nsa!C23</f>
        <v>24.330537679999999</v>
      </c>
      <c r="D23" s="4">
        <f>data_nsa!D23</f>
        <v>155.16999999999999</v>
      </c>
      <c r="E23" s="4">
        <f>data_nsa!E23</f>
        <v>337.23045454545502</v>
      </c>
      <c r="F23" s="13">
        <v>29.176916872984055</v>
      </c>
      <c r="G23" s="13">
        <v>30.009495971347619</v>
      </c>
      <c r="H23" s="13">
        <v>-27.015444612152464</v>
      </c>
      <c r="I23" s="13">
        <v>373.52472083918531</v>
      </c>
    </row>
    <row r="24" spans="1:9" x14ac:dyDescent="0.3">
      <c r="A24" s="3">
        <v>33270</v>
      </c>
      <c r="B24" s="4">
        <f>data_nsa!B24</f>
        <v>25.835794679999999</v>
      </c>
      <c r="C24" s="4">
        <f>data_nsa!C24</f>
        <v>24.56400575</v>
      </c>
      <c r="D24" s="4">
        <f>data_nsa!D24</f>
        <v>186.47</v>
      </c>
      <c r="E24" s="4">
        <f>data_nsa!E24</f>
        <v>337.52600000000001</v>
      </c>
      <c r="F24" s="13">
        <v>29.39263207629056</v>
      </c>
      <c r="G24" s="13">
        <v>30.22215180024385</v>
      </c>
      <c r="H24" s="13">
        <v>-13.083491000879917</v>
      </c>
      <c r="I24" s="13">
        <v>374.46005877117204</v>
      </c>
    </row>
    <row r="25" spans="1:9" x14ac:dyDescent="0.3">
      <c r="A25" s="3">
        <v>33298</v>
      </c>
      <c r="B25" s="4">
        <f>data_nsa!B25</f>
        <v>26.135827150000001</v>
      </c>
      <c r="C25" s="4">
        <f>data_nsa!C25</f>
        <v>25.104042360000001</v>
      </c>
      <c r="D25" s="4">
        <f>data_nsa!D25</f>
        <v>202.15</v>
      </c>
      <c r="E25" s="4">
        <f>data_nsa!E25</f>
        <v>340.238</v>
      </c>
      <c r="F25" s="13">
        <v>29.608347279597062</v>
      </c>
      <c r="G25" s="13">
        <v>30.434807629140082</v>
      </c>
      <c r="H25" s="13">
        <v>0.84846261039268711</v>
      </c>
      <c r="I25" s="13">
        <v>375.39539670315878</v>
      </c>
    </row>
    <row r="26" spans="1:9" x14ac:dyDescent="0.3">
      <c r="A26" s="3">
        <v>33329</v>
      </c>
      <c r="B26" s="4">
        <f>data_nsa!B26</f>
        <v>26.61755677</v>
      </c>
      <c r="C26" s="4">
        <f>data_nsa!C26</f>
        <v>25.56236127</v>
      </c>
      <c r="D26" s="4">
        <f>data_nsa!D26</f>
        <v>207.46</v>
      </c>
      <c r="E26" s="4">
        <f>data_nsa!E26</f>
        <v>340.28409090909099</v>
      </c>
      <c r="F26" s="13">
        <v>29.824062482903567</v>
      </c>
      <c r="G26" s="13">
        <v>30.647463458036313</v>
      </c>
      <c r="H26" s="13">
        <v>14.780416221665234</v>
      </c>
      <c r="I26" s="13">
        <v>376.33073463514552</v>
      </c>
    </row>
    <row r="27" spans="1:9" x14ac:dyDescent="0.3">
      <c r="A27" s="3">
        <v>33359</v>
      </c>
      <c r="B27" s="4">
        <f>data_nsa!B27</f>
        <v>27.280588779999999</v>
      </c>
      <c r="C27" s="4">
        <f>data_nsa!C27</f>
        <v>26.253259830000001</v>
      </c>
      <c r="D27" s="4">
        <f>data_nsa!D27</f>
        <v>218.99</v>
      </c>
      <c r="E27" s="4">
        <f>data_nsa!E27</f>
        <v>339.95049999999998</v>
      </c>
      <c r="F27" s="13">
        <v>30.039777686210073</v>
      </c>
      <c r="G27" s="13">
        <v>30.860119286932548</v>
      </c>
      <c r="H27" s="13">
        <v>28.712369832937782</v>
      </c>
      <c r="I27" s="13">
        <v>377.26607256713226</v>
      </c>
    </row>
    <row r="28" spans="1:9" x14ac:dyDescent="0.3">
      <c r="A28" s="3">
        <v>33390</v>
      </c>
      <c r="B28" s="4">
        <f>data_nsa!B28</f>
        <v>27.783180730000002</v>
      </c>
      <c r="C28" s="4">
        <f>data_nsa!C28</f>
        <v>26.691101719999999</v>
      </c>
      <c r="D28" s="4">
        <f>data_nsa!D28</f>
        <v>259.97000000000003</v>
      </c>
      <c r="E28" s="4">
        <f>data_nsa!E28</f>
        <v>344.89</v>
      </c>
      <c r="F28" s="13">
        <v>30.255492889516574</v>
      </c>
      <c r="G28" s="13">
        <v>31.072775115828779</v>
      </c>
      <c r="H28" s="13">
        <v>42.644323444210386</v>
      </c>
      <c r="I28" s="13">
        <v>378.20141049911899</v>
      </c>
    </row>
    <row r="29" spans="1:9" x14ac:dyDescent="0.3">
      <c r="A29" s="3">
        <v>33420</v>
      </c>
      <c r="B29" s="4">
        <f>data_nsa!B29</f>
        <v>28.285476840000001</v>
      </c>
      <c r="C29" s="4">
        <f>data_nsa!C29</f>
        <v>27.078374620000002</v>
      </c>
      <c r="D29" s="4">
        <f>data_nsa!D29</f>
        <v>296.77</v>
      </c>
      <c r="E29" s="4">
        <f>data_nsa!E29</f>
        <v>348.71826086956497</v>
      </c>
      <c r="F29" s="13">
        <v>30.471208092823076</v>
      </c>
      <c r="G29" s="13">
        <v>31.285430944725011</v>
      </c>
      <c r="H29" s="13">
        <v>56.576277055482933</v>
      </c>
      <c r="I29" s="13">
        <v>379.13674843110567</v>
      </c>
    </row>
    <row r="30" spans="1:9" x14ac:dyDescent="0.3">
      <c r="A30" s="3">
        <v>33451</v>
      </c>
      <c r="B30" s="4">
        <f>data_nsa!B30</f>
        <v>28.62986416</v>
      </c>
      <c r="C30" s="4">
        <f>data_nsa!C30</f>
        <v>27.434078110000002</v>
      </c>
      <c r="D30" s="4">
        <f>data_nsa!D30</f>
        <v>333.75</v>
      </c>
      <c r="E30" s="4">
        <f>data_nsa!E30</f>
        <v>350.89</v>
      </c>
      <c r="F30" s="13">
        <v>30.686923296129581</v>
      </c>
      <c r="G30" s="13">
        <v>31.498086773621242</v>
      </c>
      <c r="H30" s="13">
        <v>70.50823066675548</v>
      </c>
      <c r="I30" s="13">
        <v>380.07208636309241</v>
      </c>
    </row>
    <row r="31" spans="1:9" x14ac:dyDescent="0.3">
      <c r="A31" s="3">
        <v>33482</v>
      </c>
      <c r="B31" s="4">
        <f>data_nsa!B31</f>
        <v>29.003141249999999</v>
      </c>
      <c r="C31" s="4">
        <f>data_nsa!C31</f>
        <v>27.632509389999999</v>
      </c>
      <c r="D31" s="4">
        <f>data_nsa!D31</f>
        <v>384.11</v>
      </c>
      <c r="E31" s="4">
        <f>data_nsa!E31</f>
        <v>355.60611111111098</v>
      </c>
      <c r="F31" s="13">
        <v>30.902638499436087</v>
      </c>
      <c r="G31" s="13">
        <v>31.710742602517477</v>
      </c>
      <c r="H31" s="13">
        <v>84.440184278028028</v>
      </c>
      <c r="I31" s="13">
        <v>381.00742429507915</v>
      </c>
    </row>
    <row r="32" spans="1:9" x14ac:dyDescent="0.3">
      <c r="A32" s="3">
        <v>33512</v>
      </c>
      <c r="B32" s="4">
        <f>data_nsa!B32</f>
        <v>29.84155823</v>
      </c>
      <c r="C32" s="4">
        <f>data_nsa!C32</f>
        <v>28.09162323</v>
      </c>
      <c r="D32" s="4">
        <f>data_nsa!D32</f>
        <v>361.97</v>
      </c>
      <c r="E32" s="4">
        <f>data_nsa!E32</f>
        <v>359.06043478260898</v>
      </c>
      <c r="F32" s="13">
        <v>31.118353702742588</v>
      </c>
      <c r="G32" s="13">
        <v>31.923398431413709</v>
      </c>
      <c r="H32" s="13">
        <v>98.372137889300632</v>
      </c>
      <c r="I32" s="13">
        <v>381.94276222706588</v>
      </c>
    </row>
    <row r="33" spans="1:9" x14ac:dyDescent="0.3">
      <c r="A33" s="3">
        <v>33543</v>
      </c>
      <c r="B33" s="4">
        <f>data_nsa!B33</f>
        <v>30.116924239999999</v>
      </c>
      <c r="C33" s="4">
        <f>data_nsa!C33</f>
        <v>28.454992069999999</v>
      </c>
      <c r="D33" s="4">
        <f>data_nsa!D33</f>
        <v>347.81</v>
      </c>
      <c r="E33" s="4">
        <f>data_nsa!E33</f>
        <v>364.25650000000002</v>
      </c>
      <c r="F33" s="13">
        <v>31.334068906049094</v>
      </c>
      <c r="G33" s="13">
        <v>32.13605426030994</v>
      </c>
      <c r="H33" s="13">
        <v>112.30409150057318</v>
      </c>
      <c r="I33" s="13">
        <v>382.87810015905262</v>
      </c>
    </row>
    <row r="34" spans="1:9" x14ac:dyDescent="0.3">
      <c r="A34" s="3">
        <v>33573</v>
      </c>
      <c r="B34" s="4">
        <f>data_nsa!B34</f>
        <v>30.487101559999999</v>
      </c>
      <c r="C34" s="4">
        <f>data_nsa!C34</f>
        <v>28.867655190000001</v>
      </c>
      <c r="D34" s="4">
        <f>data_nsa!D34</f>
        <v>347.17</v>
      </c>
      <c r="E34" s="4">
        <f>data_nsa!E34</f>
        <v>371.92750000000001</v>
      </c>
      <c r="F34" s="13">
        <v>31.549784109355599</v>
      </c>
      <c r="G34" s="13">
        <v>32.348710089206172</v>
      </c>
      <c r="H34" s="13">
        <v>126.23604511184573</v>
      </c>
      <c r="I34" s="13">
        <v>383.81343809103936</v>
      </c>
    </row>
    <row r="35" spans="1:9" x14ac:dyDescent="0.3">
      <c r="A35" s="3">
        <v>33604</v>
      </c>
      <c r="B35" s="4">
        <f>data_nsa!B35</f>
        <v>30.824228510000001</v>
      </c>
      <c r="C35" s="4">
        <f>data_nsa!C35</f>
        <v>29.31260704</v>
      </c>
      <c r="D35" s="4">
        <f>data_nsa!D35</f>
        <v>337.59</v>
      </c>
      <c r="E35" s="4">
        <f>data_nsa!E35</f>
        <v>369.75090909090898</v>
      </c>
      <c r="F35" s="13">
        <v>31.765499312662101</v>
      </c>
      <c r="G35" s="13">
        <v>32.561365918102403</v>
      </c>
      <c r="H35" s="13">
        <v>140.16799872311833</v>
      </c>
      <c r="I35" s="13">
        <v>384.7487760230261</v>
      </c>
    </row>
    <row r="36" spans="1:9" x14ac:dyDescent="0.3">
      <c r="A36" s="3">
        <v>33635</v>
      </c>
      <c r="B36" s="4">
        <f>data_nsa!B36</f>
        <v>30.630737759999999</v>
      </c>
      <c r="C36" s="4">
        <f>data_nsa!C36</f>
        <v>29.619034060000001</v>
      </c>
      <c r="D36" s="4">
        <f>data_nsa!D36</f>
        <v>393.31</v>
      </c>
      <c r="E36" s="4">
        <f>data_nsa!E36</f>
        <v>347.86349999999999</v>
      </c>
      <c r="F36" s="13">
        <v>31.981214515968606</v>
      </c>
      <c r="G36" s="13">
        <v>32.774021746998635</v>
      </c>
      <c r="H36" s="13">
        <v>154.09995233439088</v>
      </c>
      <c r="I36" s="13">
        <v>385.68411395501278</v>
      </c>
    </row>
    <row r="37" spans="1:9" x14ac:dyDescent="0.3">
      <c r="A37" s="3">
        <v>33664</v>
      </c>
      <c r="B37" s="4">
        <f>data_nsa!B37</f>
        <v>30.845121809999998</v>
      </c>
      <c r="C37" s="4">
        <f>data_nsa!C37</f>
        <v>30.15126965</v>
      </c>
      <c r="D37" s="4">
        <f>data_nsa!D37</f>
        <v>431.15</v>
      </c>
      <c r="E37" s="4">
        <f>data_nsa!E37</f>
        <v>348.34409090909099</v>
      </c>
      <c r="F37" s="13">
        <v>32.196929719275111</v>
      </c>
      <c r="G37" s="13">
        <v>32.986677575894866</v>
      </c>
      <c r="H37" s="13">
        <v>168.03190594566342</v>
      </c>
      <c r="I37" s="13">
        <v>386.61945188699951</v>
      </c>
    </row>
    <row r="38" spans="1:9" x14ac:dyDescent="0.3">
      <c r="A38" s="3">
        <v>33695</v>
      </c>
      <c r="B38" s="4">
        <f>data_nsa!B38</f>
        <v>31.25041581</v>
      </c>
      <c r="C38" s="4">
        <f>data_nsa!C38</f>
        <v>30.492381439999999</v>
      </c>
      <c r="D38" s="4">
        <f>data_nsa!D38</f>
        <v>434.03</v>
      </c>
      <c r="E38" s="4">
        <f>data_nsa!E38</f>
        <v>346.3005</v>
      </c>
      <c r="F38" s="13">
        <v>32.412644922581613</v>
      </c>
      <c r="G38" s="13">
        <v>33.199333404791098</v>
      </c>
      <c r="H38" s="13">
        <v>181.96385955693597</v>
      </c>
      <c r="I38" s="13">
        <v>387.55478981898625</v>
      </c>
    </row>
    <row r="39" spans="1:9" x14ac:dyDescent="0.3">
      <c r="A39" s="3">
        <v>33725</v>
      </c>
      <c r="B39" s="4">
        <f>data_nsa!B39</f>
        <v>31.585784499999999</v>
      </c>
      <c r="C39" s="4">
        <f>data_nsa!C39</f>
        <v>30.970575119999999</v>
      </c>
      <c r="D39" s="4">
        <f>data_nsa!D39</f>
        <v>437.68</v>
      </c>
      <c r="E39" s="4">
        <f>data_nsa!E39</f>
        <v>346.563157894737</v>
      </c>
      <c r="F39" s="13">
        <v>32.628360125888115</v>
      </c>
      <c r="G39" s="13">
        <v>33.411989233687336</v>
      </c>
      <c r="H39" s="13">
        <v>195.89581316820852</v>
      </c>
      <c r="I39" s="13">
        <v>388.49012775097299</v>
      </c>
    </row>
    <row r="40" spans="1:9" x14ac:dyDescent="0.3">
      <c r="A40" s="3">
        <v>33756</v>
      </c>
      <c r="B40" s="4">
        <f>data_nsa!B40</f>
        <v>31.801441409999999</v>
      </c>
      <c r="C40" s="4">
        <f>data_nsa!C40</f>
        <v>31.254131900000001</v>
      </c>
      <c r="D40" s="4">
        <f>data_nsa!D40</f>
        <v>457.15</v>
      </c>
      <c r="E40" s="4">
        <f>data_nsa!E40</f>
        <v>354.99700000000001</v>
      </c>
      <c r="F40" s="13">
        <v>32.844075329194624</v>
      </c>
      <c r="G40" s="13">
        <v>33.624645062583568</v>
      </c>
      <c r="H40" s="13">
        <v>209.82776677948107</v>
      </c>
      <c r="I40" s="13">
        <v>389.42546568295973</v>
      </c>
    </row>
    <row r="41" spans="1:9" x14ac:dyDescent="0.3">
      <c r="A41" s="3">
        <v>33786</v>
      </c>
      <c r="B41" s="4">
        <f>data_nsa!B41</f>
        <v>32.156994640000001</v>
      </c>
      <c r="C41" s="4">
        <f>data_nsa!C41</f>
        <v>31.472138560000001</v>
      </c>
      <c r="D41" s="4">
        <f>data_nsa!D41</f>
        <v>467.85</v>
      </c>
      <c r="E41" s="4">
        <f>data_nsa!E41</f>
        <v>361.24782608695699</v>
      </c>
      <c r="F41" s="13">
        <v>33.059790532501125</v>
      </c>
      <c r="G41" s="13">
        <v>33.837300891479799</v>
      </c>
      <c r="H41" s="13">
        <v>223.75972039075373</v>
      </c>
      <c r="I41" s="13">
        <v>390.36080361494646</v>
      </c>
    </row>
    <row r="42" spans="1:9" x14ac:dyDescent="0.3">
      <c r="A42" s="3">
        <v>33817</v>
      </c>
      <c r="B42" s="4">
        <f>data_nsa!B42</f>
        <v>32.614895359999998</v>
      </c>
      <c r="C42" s="4">
        <f>data_nsa!C42</f>
        <v>31.882663820000001</v>
      </c>
      <c r="D42" s="4">
        <f>data_nsa!D42</f>
        <v>437.95</v>
      </c>
      <c r="E42" s="4">
        <f>data_nsa!E42</f>
        <v>368.86476190476202</v>
      </c>
      <c r="F42" s="13">
        <v>33.275505735807627</v>
      </c>
      <c r="G42" s="13">
        <v>34.049956720376031</v>
      </c>
      <c r="H42" s="13">
        <v>237.69167400202628</v>
      </c>
      <c r="I42" s="13">
        <v>391.2961415469332</v>
      </c>
    </row>
    <row r="43" spans="1:9" x14ac:dyDescent="0.3">
      <c r="A43" s="3">
        <v>33848</v>
      </c>
      <c r="B43" s="4">
        <f>data_nsa!B43</f>
        <v>33.375830919999999</v>
      </c>
      <c r="C43" s="4">
        <f>data_nsa!C43</f>
        <v>32.317906729999997</v>
      </c>
      <c r="D43" s="4">
        <f>data_nsa!D43</f>
        <v>401.78</v>
      </c>
      <c r="E43" s="4">
        <f>data_nsa!E43</f>
        <v>376.036</v>
      </c>
      <c r="F43" s="13">
        <v>33.491220939114129</v>
      </c>
      <c r="G43" s="13">
        <v>34.262612549272262</v>
      </c>
      <c r="H43" s="13">
        <v>251.62362761329882</v>
      </c>
      <c r="I43" s="13">
        <v>392.23147947891994</v>
      </c>
    </row>
    <row r="44" spans="1:9" x14ac:dyDescent="0.3">
      <c r="A44" s="3">
        <v>33878</v>
      </c>
      <c r="B44" s="4">
        <f>data_nsa!B44</f>
        <v>33.850314560000001</v>
      </c>
      <c r="C44" s="4">
        <f>data_nsa!C44</f>
        <v>32.691823050000004</v>
      </c>
      <c r="D44" s="4">
        <f>data_nsa!D44</f>
        <v>439.79</v>
      </c>
      <c r="E44" s="4">
        <f>data_nsa!E44</f>
        <v>373.10142857142898</v>
      </c>
      <c r="F44" s="13">
        <v>33.706936142420638</v>
      </c>
      <c r="G44" s="13">
        <v>34.475268378168494</v>
      </c>
      <c r="H44" s="13">
        <v>265.55558122457137</v>
      </c>
      <c r="I44" s="13">
        <v>393.16681741090667</v>
      </c>
    </row>
    <row r="45" spans="1:9" x14ac:dyDescent="0.3">
      <c r="A45" s="3">
        <v>33909</v>
      </c>
      <c r="B45" s="4">
        <f>data_nsa!B45</f>
        <v>34.333655489999998</v>
      </c>
      <c r="C45" s="4">
        <f>data_nsa!C45</f>
        <v>33.099308450000002</v>
      </c>
      <c r="D45" s="4">
        <f>data_nsa!D45</f>
        <v>408.62</v>
      </c>
      <c r="E45" s="4">
        <f>data_nsa!E45</f>
        <v>377.63190476190499</v>
      </c>
      <c r="F45" s="13">
        <v>33.922651345727139</v>
      </c>
      <c r="G45" s="13">
        <v>34.687924207064725</v>
      </c>
      <c r="H45" s="13">
        <v>279.48753483584392</v>
      </c>
      <c r="I45" s="13">
        <v>394.10215534289335</v>
      </c>
    </row>
    <row r="46" spans="1:9" x14ac:dyDescent="0.3">
      <c r="A46" s="3">
        <v>33939</v>
      </c>
      <c r="B46" s="4">
        <f>data_nsa!B46</f>
        <v>34.358693789999997</v>
      </c>
      <c r="C46" s="4">
        <f>data_nsa!C46</f>
        <v>33.401550180000001</v>
      </c>
      <c r="D46" s="4">
        <f>data_nsa!D46</f>
        <v>420.77</v>
      </c>
      <c r="E46" s="4">
        <f>data_nsa!E46</f>
        <v>380.21749999999997</v>
      </c>
      <c r="F46" s="13">
        <v>34.138366549033641</v>
      </c>
      <c r="G46" s="13">
        <v>34.900580035960957</v>
      </c>
      <c r="H46" s="13">
        <v>293.41948844711646</v>
      </c>
      <c r="I46" s="13">
        <v>395.03749327488009</v>
      </c>
    </row>
    <row r="47" spans="1:9" x14ac:dyDescent="0.3">
      <c r="A47" s="3">
        <v>33970</v>
      </c>
      <c r="B47" s="4">
        <f>data_nsa!B47</f>
        <v>34.416075800000002</v>
      </c>
      <c r="C47" s="4">
        <f>data_nsa!C47</f>
        <v>33.841204150000003</v>
      </c>
      <c r="D47" s="4">
        <f>data_nsa!D47</f>
        <v>469.92</v>
      </c>
      <c r="E47" s="4">
        <f>data_nsa!E47</f>
        <v>383.9255</v>
      </c>
      <c r="F47" s="13">
        <v>34.35408175234015</v>
      </c>
      <c r="G47" s="13">
        <v>35.113235864857188</v>
      </c>
      <c r="H47" s="13">
        <v>307.35144205838901</v>
      </c>
      <c r="I47" s="13">
        <v>395.97283120686683</v>
      </c>
    </row>
    <row r="48" spans="1:9" x14ac:dyDescent="0.3">
      <c r="A48" s="3">
        <v>34001</v>
      </c>
      <c r="B48" s="4">
        <f>data_nsa!B48</f>
        <v>34.554201149999997</v>
      </c>
      <c r="C48" s="4">
        <f>data_nsa!C48</f>
        <v>34.267921829999999</v>
      </c>
      <c r="D48" s="4">
        <f>data_nsa!D48</f>
        <v>460.49</v>
      </c>
      <c r="E48" s="4">
        <f>data_nsa!E48</f>
        <v>387.91050000000001</v>
      </c>
      <c r="F48" s="13">
        <v>34.569796955646652</v>
      </c>
      <c r="G48" s="13">
        <v>35.32589169375342</v>
      </c>
      <c r="H48" s="13">
        <v>321.28339566966167</v>
      </c>
      <c r="I48" s="13">
        <v>396.90816913885357</v>
      </c>
    </row>
    <row r="49" spans="1:9" x14ac:dyDescent="0.3">
      <c r="A49" s="3">
        <v>34029</v>
      </c>
      <c r="B49" s="4">
        <f>data_nsa!B49</f>
        <v>34.749950519999999</v>
      </c>
      <c r="C49" s="4">
        <f>data_nsa!C49</f>
        <v>34.897202900000003</v>
      </c>
      <c r="D49" s="4">
        <f>data_nsa!D49</f>
        <v>450.6</v>
      </c>
      <c r="E49" s="4">
        <f>data_nsa!E49</f>
        <v>397.21782608695702</v>
      </c>
      <c r="F49" s="13">
        <v>34.785512158953154</v>
      </c>
      <c r="G49" s="13">
        <v>35.538547522649651</v>
      </c>
      <c r="H49" s="13">
        <v>335.21534928093422</v>
      </c>
      <c r="I49" s="13">
        <v>397.8435070708403</v>
      </c>
    </row>
    <row r="50" spans="1:9" x14ac:dyDescent="0.3">
      <c r="A50" s="3">
        <v>34060</v>
      </c>
      <c r="B50" s="4">
        <f>data_nsa!B50</f>
        <v>35.236630290000001</v>
      </c>
      <c r="C50" s="4">
        <f>data_nsa!C50</f>
        <v>35.489508819999998</v>
      </c>
      <c r="D50" s="4">
        <f>data_nsa!D50</f>
        <v>425.52</v>
      </c>
      <c r="E50" s="4">
        <f>data_nsa!E50</f>
        <v>401.19142857142901</v>
      </c>
      <c r="F50" s="13">
        <v>35.001227362259655</v>
      </c>
      <c r="G50" s="13">
        <v>35.751203351545882</v>
      </c>
      <c r="H50" s="13">
        <v>349.14730289220677</v>
      </c>
      <c r="I50" s="13">
        <v>398.77884500282704</v>
      </c>
    </row>
    <row r="51" spans="1:9" x14ac:dyDescent="0.3">
      <c r="A51" s="3">
        <v>34090</v>
      </c>
      <c r="B51" s="4">
        <f>data_nsa!B51</f>
        <v>35.751782849999998</v>
      </c>
      <c r="C51" s="4">
        <f>data_nsa!C51</f>
        <v>35.971271889999997</v>
      </c>
      <c r="D51" s="4">
        <f>data_nsa!D51</f>
        <v>431.88</v>
      </c>
      <c r="E51" s="4">
        <f>data_nsa!E51</f>
        <v>404.98050000000001</v>
      </c>
      <c r="F51" s="13">
        <v>35.216942565566164</v>
      </c>
      <c r="G51" s="13">
        <v>35.963859180442114</v>
      </c>
      <c r="H51" s="13">
        <v>363.07925650347931</v>
      </c>
      <c r="I51" s="13">
        <v>399.71418293481372</v>
      </c>
    </row>
    <row r="52" spans="1:9" x14ac:dyDescent="0.3">
      <c r="A52" s="3">
        <v>34121</v>
      </c>
      <c r="B52" s="4">
        <f>data_nsa!B52</f>
        <v>35.928426000000002</v>
      </c>
      <c r="C52" s="4">
        <f>data_nsa!C52</f>
        <v>36.239516270000003</v>
      </c>
      <c r="D52" s="4">
        <f>data_nsa!D52</f>
        <v>474.5</v>
      </c>
      <c r="E52" s="4">
        <f>data_nsa!E52</f>
        <v>403.30149999999998</v>
      </c>
      <c r="F52" s="13">
        <v>35.432657768872666</v>
      </c>
      <c r="G52" s="13">
        <v>36.176515009338345</v>
      </c>
      <c r="H52" s="13">
        <v>377.01121011475186</v>
      </c>
      <c r="I52" s="13">
        <v>400.64952086680046</v>
      </c>
    </row>
    <row r="53" spans="1:9" x14ac:dyDescent="0.3">
      <c r="A53" s="3">
        <v>34151</v>
      </c>
      <c r="B53" s="4">
        <f>data_nsa!B53</f>
        <v>36.281165909999999</v>
      </c>
      <c r="C53" s="4">
        <f>data_nsa!C53</f>
        <v>36.526640899999997</v>
      </c>
      <c r="D53" s="4">
        <f>data_nsa!D53</f>
        <v>482.29</v>
      </c>
      <c r="E53" s="4">
        <f>data_nsa!E53</f>
        <v>404.79409090909098</v>
      </c>
      <c r="F53" s="13">
        <v>35.648372972179175</v>
      </c>
      <c r="G53" s="13">
        <v>36.389170838234584</v>
      </c>
      <c r="H53" s="13">
        <v>390.94316372602441</v>
      </c>
      <c r="I53" s="13">
        <v>401.5848587987872</v>
      </c>
    </row>
    <row r="54" spans="1:9" x14ac:dyDescent="0.3">
      <c r="A54" s="3">
        <v>34182</v>
      </c>
      <c r="B54" s="4">
        <f>data_nsa!B54</f>
        <v>37.055366820000003</v>
      </c>
      <c r="C54" s="4">
        <f>data_nsa!C54</f>
        <v>37.109202310000001</v>
      </c>
      <c r="D54" s="4">
        <f>data_nsa!D54</f>
        <v>512.07000000000005</v>
      </c>
      <c r="E54" s="4">
        <f>data_nsa!E54</f>
        <v>407.65863636363599</v>
      </c>
      <c r="F54" s="13">
        <v>35.864088175485676</v>
      </c>
      <c r="G54" s="13">
        <v>36.601826667130815</v>
      </c>
      <c r="H54" s="13">
        <v>404.87511733729696</v>
      </c>
      <c r="I54" s="13">
        <v>402.52019673077393</v>
      </c>
    </row>
    <row r="55" spans="1:9" x14ac:dyDescent="0.3">
      <c r="A55" s="3">
        <v>34213</v>
      </c>
      <c r="B55" s="4">
        <f>data_nsa!B55</f>
        <v>37.487842059999998</v>
      </c>
      <c r="C55" s="4">
        <f>data_nsa!C55</f>
        <v>37.420250289999998</v>
      </c>
      <c r="D55" s="4">
        <f>data_nsa!D55</f>
        <v>534.19000000000005</v>
      </c>
      <c r="E55" s="4">
        <f>data_nsa!E55</f>
        <v>408.19227272727301</v>
      </c>
      <c r="F55" s="13">
        <v>36.079803378792178</v>
      </c>
      <c r="G55" s="13">
        <v>36.814482496027047</v>
      </c>
      <c r="H55" s="13">
        <v>418.80707094856962</v>
      </c>
      <c r="I55" s="13">
        <v>403.45553466276067</v>
      </c>
    </row>
    <row r="56" spans="1:9" x14ac:dyDescent="0.3">
      <c r="A56" s="3">
        <v>34243</v>
      </c>
      <c r="B56" s="4">
        <f>data_nsa!B56</f>
        <v>38.453006240000001</v>
      </c>
      <c r="C56" s="4">
        <f>data_nsa!C56</f>
        <v>37.895948709999999</v>
      </c>
      <c r="D56" s="4">
        <f>data_nsa!D56</f>
        <v>560.20000000000005</v>
      </c>
      <c r="E56" s="4">
        <f>data_nsa!E56</f>
        <v>412.58850000000001</v>
      </c>
      <c r="F56" s="13">
        <v>36.29551858209868</v>
      </c>
      <c r="G56" s="13">
        <v>37.027138324923278</v>
      </c>
      <c r="H56" s="13">
        <v>432.73902455984216</v>
      </c>
      <c r="I56" s="13">
        <v>404.39087259474741</v>
      </c>
    </row>
    <row r="57" spans="1:9" x14ac:dyDescent="0.3">
      <c r="A57" s="3">
        <v>34274</v>
      </c>
      <c r="B57" s="4">
        <f>data_nsa!B57</f>
        <v>38.484814700000001</v>
      </c>
      <c r="C57" s="4">
        <f>data_nsa!C57</f>
        <v>38.251295419999998</v>
      </c>
      <c r="D57" s="4">
        <f>data_nsa!D57</f>
        <v>596.88</v>
      </c>
      <c r="E57" s="4">
        <f>data_nsa!E57</f>
        <v>412.50238095238097</v>
      </c>
      <c r="F57" s="13">
        <v>36.511233785405182</v>
      </c>
      <c r="G57" s="13">
        <v>37.23979415381951</v>
      </c>
      <c r="H57" s="13">
        <v>446.67097817111471</v>
      </c>
      <c r="I57" s="13">
        <v>405.32621052673414</v>
      </c>
    </row>
    <row r="58" spans="1:9" x14ac:dyDescent="0.3">
      <c r="A58" s="3">
        <v>34304</v>
      </c>
      <c r="B58" s="4">
        <f>data_nsa!B58</f>
        <v>38.561534649999999</v>
      </c>
      <c r="C58" s="4">
        <f>data_nsa!C58</f>
        <v>38.849250869999999</v>
      </c>
      <c r="D58" s="4">
        <f>data_nsa!D58</f>
        <v>709.97</v>
      </c>
      <c r="E58" s="4">
        <f>data_nsa!E58</f>
        <v>425.73428571428599</v>
      </c>
      <c r="F58" s="13">
        <v>36.72694898871169</v>
      </c>
      <c r="G58" s="13">
        <v>37.452449982715741</v>
      </c>
      <c r="H58" s="13">
        <v>460.60293178238726</v>
      </c>
      <c r="I58" s="13">
        <v>406.26154845872088</v>
      </c>
    </row>
    <row r="59" spans="1:9" x14ac:dyDescent="0.3">
      <c r="A59" s="3">
        <v>34335</v>
      </c>
      <c r="B59" s="4">
        <f>data_nsa!B59</f>
        <v>38.962855820000001</v>
      </c>
      <c r="C59" s="4">
        <f>data_nsa!C59</f>
        <v>39.28295361</v>
      </c>
      <c r="D59" s="4">
        <f>data_nsa!D59</f>
        <v>838.51</v>
      </c>
      <c r="E59" s="4">
        <f>data_nsa!E59</f>
        <v>430.44523809523798</v>
      </c>
      <c r="F59" s="13">
        <v>36.942664192018192</v>
      </c>
      <c r="G59" s="13">
        <v>37.665105811611973</v>
      </c>
      <c r="H59" s="13">
        <v>474.53488539365981</v>
      </c>
      <c r="I59" s="13">
        <v>407.19688639070762</v>
      </c>
    </row>
    <row r="60" spans="1:9" x14ac:dyDescent="0.3">
      <c r="A60" s="3">
        <v>34366</v>
      </c>
      <c r="B60" s="4">
        <f>data_nsa!B60</f>
        <v>39.084882469999997</v>
      </c>
      <c r="C60" s="4">
        <f>data_nsa!C60</f>
        <v>39.692842370000001</v>
      </c>
      <c r="D60" s="4">
        <f>data_nsa!D60</f>
        <v>827.29</v>
      </c>
      <c r="E60" s="4">
        <f>data_nsa!E60</f>
        <v>428.69150000000002</v>
      </c>
      <c r="F60" s="13">
        <v>37.158379395324701</v>
      </c>
      <c r="G60" s="13">
        <v>37.877761640508204</v>
      </c>
      <c r="H60" s="13">
        <v>488.46683900493235</v>
      </c>
      <c r="I60" s="13">
        <v>408.1322243226943</v>
      </c>
    </row>
    <row r="61" spans="1:9" x14ac:dyDescent="0.3">
      <c r="A61" s="3">
        <v>34394</v>
      </c>
      <c r="B61" s="4">
        <f>data_nsa!B61</f>
        <v>39.525379800000003</v>
      </c>
      <c r="C61" s="4">
        <f>data_nsa!C61</f>
        <v>40.420367519999999</v>
      </c>
      <c r="D61" s="4">
        <f>data_nsa!D61</f>
        <v>728.81</v>
      </c>
      <c r="E61" s="4">
        <f>data_nsa!E61</f>
        <v>430.45173913043499</v>
      </c>
      <c r="F61" s="13">
        <v>37.374094598631203</v>
      </c>
      <c r="G61" s="13">
        <v>38.090417469404443</v>
      </c>
      <c r="H61" s="13">
        <v>502.3987926162049</v>
      </c>
      <c r="I61" s="13">
        <v>409.06756225468104</v>
      </c>
    </row>
    <row r="62" spans="1:9" x14ac:dyDescent="0.3">
      <c r="A62" s="3">
        <v>34425</v>
      </c>
      <c r="B62" s="4">
        <f>data_nsa!B62</f>
        <v>39.719838410000001</v>
      </c>
      <c r="C62" s="4">
        <f>data_nsa!C62</f>
        <v>40.820026929999997</v>
      </c>
      <c r="D62" s="4">
        <f>data_nsa!D62</f>
        <v>799.94</v>
      </c>
      <c r="E62" s="4">
        <f>data_nsa!E62</f>
        <v>424.47149999999999</v>
      </c>
      <c r="F62" s="13">
        <v>37.589809801937704</v>
      </c>
      <c r="G62" s="13">
        <v>38.303073298300674</v>
      </c>
      <c r="H62" s="13">
        <v>516.33074622747756</v>
      </c>
      <c r="I62" s="13">
        <v>410.00290018666777</v>
      </c>
    </row>
    <row r="63" spans="1:9" x14ac:dyDescent="0.3">
      <c r="A63" s="3">
        <v>34455</v>
      </c>
      <c r="B63" s="4">
        <f>data_nsa!B63</f>
        <v>40.286354879999998</v>
      </c>
      <c r="C63" s="4">
        <f>data_nsa!C63</f>
        <v>41.270910870000002</v>
      </c>
      <c r="D63" s="4">
        <f>data_nsa!D63</f>
        <v>872.82</v>
      </c>
      <c r="E63" s="4">
        <f>data_nsa!E63</f>
        <v>424.69818181818198</v>
      </c>
      <c r="F63" s="13">
        <v>37.805525005244206</v>
      </c>
      <c r="G63" s="13">
        <v>38.515729127196906</v>
      </c>
      <c r="H63" s="13">
        <v>530.26269983875011</v>
      </c>
      <c r="I63" s="13">
        <v>410.93823811865451</v>
      </c>
    </row>
    <row r="64" spans="1:9" x14ac:dyDescent="0.3">
      <c r="A64" s="3">
        <v>34486</v>
      </c>
      <c r="B64" s="4">
        <f>data_nsa!B64</f>
        <v>40.501261210000003</v>
      </c>
      <c r="C64" s="4">
        <f>data_nsa!C64</f>
        <v>41.549594120000002</v>
      </c>
      <c r="D64" s="4">
        <f>data_nsa!D64</f>
        <v>838.55</v>
      </c>
      <c r="E64" s="4">
        <f>data_nsa!E64</f>
        <v>420.67899999999997</v>
      </c>
      <c r="F64" s="13">
        <v>38.021240208550715</v>
      </c>
      <c r="G64" s="13">
        <v>38.728384956093137</v>
      </c>
      <c r="H64" s="13">
        <v>544.19465345002266</v>
      </c>
      <c r="I64" s="13">
        <v>411.87357605064125</v>
      </c>
    </row>
    <row r="65" spans="1:9" x14ac:dyDescent="0.3">
      <c r="A65" s="3">
        <v>34516</v>
      </c>
      <c r="B65" s="4">
        <f>data_nsa!B65</f>
        <v>40.743587660000003</v>
      </c>
      <c r="C65" s="4">
        <f>data_nsa!C65</f>
        <v>41.744520450000003</v>
      </c>
      <c r="D65" s="4">
        <f>data_nsa!D65</f>
        <v>843.1</v>
      </c>
      <c r="E65" s="4">
        <f>data_nsa!E65</f>
        <v>420.49428571428598</v>
      </c>
      <c r="F65" s="13">
        <v>38.236955411857217</v>
      </c>
      <c r="G65" s="13">
        <v>38.941040784989369</v>
      </c>
      <c r="H65" s="13">
        <v>558.1266070612952</v>
      </c>
      <c r="I65" s="13">
        <v>412.80891398262798</v>
      </c>
    </row>
    <row r="66" spans="1:9" x14ac:dyDescent="0.3">
      <c r="A66" s="3">
        <v>34547</v>
      </c>
      <c r="B66" s="4">
        <f>data_nsa!B66</f>
        <v>41.19538773</v>
      </c>
      <c r="C66" s="4">
        <f>data_nsa!C66</f>
        <v>41.960324200000002</v>
      </c>
      <c r="D66" s="4">
        <f>data_nsa!D66</f>
        <v>941.53</v>
      </c>
      <c r="E66" s="4">
        <f>data_nsa!E66</f>
        <v>419.43</v>
      </c>
      <c r="F66" s="13">
        <v>38.452670615163719</v>
      </c>
      <c r="G66" s="13">
        <v>39.1536966138856</v>
      </c>
      <c r="H66" s="13">
        <v>572.05856067256775</v>
      </c>
      <c r="I66" s="13">
        <v>413.74425191461472</v>
      </c>
    </row>
    <row r="67" spans="1:9" x14ac:dyDescent="0.3">
      <c r="A67" s="3">
        <v>34578</v>
      </c>
      <c r="B67" s="4">
        <f>data_nsa!B67</f>
        <v>41.398434999999999</v>
      </c>
      <c r="C67" s="4">
        <f>data_nsa!C67</f>
        <v>42.105269440000001</v>
      </c>
      <c r="D67" s="4">
        <f>data_nsa!D67</f>
        <v>989.02</v>
      </c>
      <c r="E67" s="4">
        <f>data_nsa!E67</f>
        <v>414.86904761904799</v>
      </c>
      <c r="F67" s="13">
        <v>38.668385818470227</v>
      </c>
      <c r="G67" s="13">
        <v>39.366352442781832</v>
      </c>
      <c r="H67" s="13">
        <v>585.9905142838403</v>
      </c>
      <c r="I67" s="13">
        <v>414.6795898466014</v>
      </c>
    </row>
    <row r="68" spans="1:9" x14ac:dyDescent="0.3">
      <c r="A68" s="3">
        <v>34608</v>
      </c>
      <c r="B68" s="4">
        <f>data_nsa!B68</f>
        <v>41.642277489999998</v>
      </c>
      <c r="C68" s="4">
        <f>data_nsa!C68</f>
        <v>42.339308819999999</v>
      </c>
      <c r="D68" s="4">
        <f>data_nsa!D68</f>
        <v>1095.48</v>
      </c>
      <c r="E68" s="4">
        <f>data_nsa!E68</f>
        <v>412.214</v>
      </c>
      <c r="F68" s="13">
        <v>38.884101021776729</v>
      </c>
      <c r="G68" s="13">
        <v>39.579008271678063</v>
      </c>
      <c r="H68" s="13">
        <v>599.92246789511285</v>
      </c>
      <c r="I68" s="13">
        <v>415.61492777858814</v>
      </c>
    </row>
    <row r="69" spans="1:9" x14ac:dyDescent="0.3">
      <c r="A69" s="3">
        <v>34639</v>
      </c>
      <c r="B69" s="4">
        <f>data_nsa!B69</f>
        <v>41.894086829999999</v>
      </c>
      <c r="C69" s="4">
        <f>data_nsa!C69</f>
        <v>42.577583840000003</v>
      </c>
      <c r="D69" s="4">
        <f>data_nsa!D69</f>
        <v>1069.0899999999999</v>
      </c>
      <c r="E69" s="4">
        <f>data_nsa!E69</f>
        <v>413.450952380952</v>
      </c>
      <c r="F69" s="13">
        <v>39.099816225083231</v>
      </c>
      <c r="G69" s="13">
        <v>39.791664100574295</v>
      </c>
      <c r="H69" s="13">
        <v>613.85442150638551</v>
      </c>
      <c r="I69" s="13">
        <v>416.55026571057488</v>
      </c>
    </row>
    <row r="70" spans="1:9" x14ac:dyDescent="0.3">
      <c r="A70" s="3">
        <v>34669</v>
      </c>
      <c r="B70" s="4">
        <f>data_nsa!B70</f>
        <v>42.011723080000003</v>
      </c>
      <c r="C70" s="4">
        <f>data_nsa!C70</f>
        <v>43.062008499999997</v>
      </c>
      <c r="D70" s="4">
        <f>data_nsa!D70</f>
        <v>1008.92</v>
      </c>
      <c r="E70" s="4">
        <f>data_nsa!E70</f>
        <v>402.23</v>
      </c>
      <c r="F70" s="13">
        <v>39.315531428389733</v>
      </c>
      <c r="G70" s="13">
        <v>40.004319929470526</v>
      </c>
      <c r="H70" s="13">
        <v>627.78637511765805</v>
      </c>
      <c r="I70" s="13">
        <v>417.48560364256161</v>
      </c>
    </row>
    <row r="71" spans="1:9" x14ac:dyDescent="0.3">
      <c r="A71" s="3">
        <v>34700</v>
      </c>
      <c r="B71" s="4">
        <f>data_nsa!B71</f>
        <v>42.278183859999999</v>
      </c>
      <c r="C71" s="4">
        <f>data_nsa!C71</f>
        <v>43.35827286</v>
      </c>
      <c r="D71" s="4">
        <f>data_nsa!D71</f>
        <v>960.81</v>
      </c>
      <c r="E71" s="4">
        <f>data_nsa!E71</f>
        <v>405.77818181818202</v>
      </c>
      <c r="F71" s="13">
        <v>39.531246631696241</v>
      </c>
      <c r="G71" s="13">
        <v>40.216975758366758</v>
      </c>
      <c r="H71" s="13">
        <v>641.7183287289306</v>
      </c>
      <c r="I71" s="13">
        <v>418.42094157454835</v>
      </c>
    </row>
    <row r="72" spans="1:9" x14ac:dyDescent="0.3">
      <c r="A72" s="3">
        <v>34731</v>
      </c>
      <c r="B72" s="4">
        <f>data_nsa!B72</f>
        <v>42.491561750000002</v>
      </c>
      <c r="C72" s="4">
        <f>data_nsa!C72</f>
        <v>43.600815279999999</v>
      </c>
      <c r="D72" s="4">
        <f>data_nsa!D72</f>
        <v>926.72</v>
      </c>
      <c r="E72" s="4">
        <f>data_nsa!E72</f>
        <v>412.1395</v>
      </c>
      <c r="F72" s="13">
        <v>39.746961835002743</v>
      </c>
      <c r="G72" s="13">
        <v>40.429631587262989</v>
      </c>
      <c r="H72" s="13">
        <v>655.65028234020315</v>
      </c>
      <c r="I72" s="13">
        <v>419.35627950653509</v>
      </c>
    </row>
    <row r="73" spans="1:9" x14ac:dyDescent="0.3">
      <c r="A73" s="3">
        <v>34759</v>
      </c>
      <c r="B73" s="4">
        <f>data_nsa!B73</f>
        <v>42.751326949999999</v>
      </c>
      <c r="C73" s="4">
        <f>data_nsa!C73</f>
        <v>43.934773929999999</v>
      </c>
      <c r="D73" s="4">
        <f>data_nsa!D73</f>
        <v>908.62</v>
      </c>
      <c r="E73" s="4">
        <f>data_nsa!E73</f>
        <v>410.45739130434799</v>
      </c>
      <c r="F73" s="13">
        <v>39.962677038309252</v>
      </c>
      <c r="G73" s="13">
        <v>40.64228741615922</v>
      </c>
      <c r="H73" s="13">
        <v>669.5822359514757</v>
      </c>
      <c r="I73" s="13">
        <v>420.29161743852183</v>
      </c>
    </row>
    <row r="74" spans="1:9" x14ac:dyDescent="0.3">
      <c r="A74" s="3">
        <v>34790</v>
      </c>
      <c r="B74" s="4">
        <f>data_nsa!B74</f>
        <v>43.011249550000002</v>
      </c>
      <c r="C74" s="4">
        <f>data_nsa!C74</f>
        <v>44.233639949999997</v>
      </c>
      <c r="D74" s="4">
        <f>data_nsa!D74</f>
        <v>972.34</v>
      </c>
      <c r="E74" s="4">
        <f>data_nsa!E74</f>
        <v>394.328421052632</v>
      </c>
      <c r="F74" s="13">
        <v>40.178392241615754</v>
      </c>
      <c r="G74" s="13">
        <v>40.854943245055452</v>
      </c>
      <c r="H74" s="13">
        <v>683.51418956274824</v>
      </c>
      <c r="I74" s="13">
        <v>421.22695537050856</v>
      </c>
    </row>
    <row r="75" spans="1:9" x14ac:dyDescent="0.3">
      <c r="A75" s="3">
        <v>34820</v>
      </c>
      <c r="B75" s="4">
        <f>data_nsa!B75</f>
        <v>43.273844859999997</v>
      </c>
      <c r="C75" s="4">
        <f>data_nsa!C75</f>
        <v>44.504874649999998</v>
      </c>
      <c r="D75" s="4">
        <f>data_nsa!D75</f>
        <v>1052.1600000000001</v>
      </c>
      <c r="E75" s="4">
        <f>data_nsa!E75</f>
        <v>377.17136363636399</v>
      </c>
      <c r="F75" s="13">
        <v>40.394107444922255</v>
      </c>
      <c r="G75" s="13">
        <v>41.067599073951691</v>
      </c>
      <c r="H75" s="13">
        <v>697.44614317402079</v>
      </c>
      <c r="I75" s="13">
        <v>422.1622933024953</v>
      </c>
    </row>
    <row r="76" spans="1:9" x14ac:dyDescent="0.3">
      <c r="A76" s="3">
        <v>34851</v>
      </c>
      <c r="B76" s="4">
        <f>data_nsa!B76</f>
        <v>43.593160679999997</v>
      </c>
      <c r="C76" s="4">
        <f>data_nsa!C76</f>
        <v>44.737214530000003</v>
      </c>
      <c r="D76" s="4">
        <f>data_nsa!D76</f>
        <v>1076.52</v>
      </c>
      <c r="E76" s="4">
        <f>data_nsa!E76</f>
        <v>373.58800000000002</v>
      </c>
      <c r="F76" s="13">
        <v>40.609822648228757</v>
      </c>
      <c r="G76" s="13">
        <v>41.280254902847922</v>
      </c>
      <c r="H76" s="13">
        <v>711.37809678529334</v>
      </c>
      <c r="I76" s="13">
        <v>423.09763123448198</v>
      </c>
    </row>
    <row r="77" spans="1:9" x14ac:dyDescent="0.3">
      <c r="A77" s="3">
        <v>34881</v>
      </c>
      <c r="B77" s="4">
        <f>data_nsa!B77</f>
        <v>43.957361650000003</v>
      </c>
      <c r="C77" s="4">
        <f>data_nsa!C77</f>
        <v>44.936759989999999</v>
      </c>
      <c r="D77" s="4">
        <f>data_nsa!D77</f>
        <v>1032.4000000000001</v>
      </c>
      <c r="E77" s="4">
        <f>data_nsa!E77</f>
        <v>378.068095238095</v>
      </c>
      <c r="F77" s="13">
        <v>40.825537851535259</v>
      </c>
      <c r="G77" s="13">
        <v>41.492910731744153</v>
      </c>
      <c r="H77" s="13">
        <v>725.31005039656588</v>
      </c>
      <c r="I77" s="13">
        <v>424.03296916646872</v>
      </c>
    </row>
    <row r="78" spans="1:9" x14ac:dyDescent="0.3">
      <c r="A78" s="3">
        <v>34912</v>
      </c>
      <c r="B78" s="4">
        <f>data_nsa!B78</f>
        <v>44.678260940000001</v>
      </c>
      <c r="C78" s="4">
        <f>data_nsa!C78</f>
        <v>45.333538109999999</v>
      </c>
      <c r="D78" s="4">
        <f>data_nsa!D78</f>
        <v>993.15</v>
      </c>
      <c r="E78" s="4">
        <f>data_nsa!E78</f>
        <v>387.274090909091</v>
      </c>
      <c r="F78" s="13">
        <v>41.041253054841768</v>
      </c>
      <c r="G78" s="13">
        <v>41.705566560640385</v>
      </c>
      <c r="H78" s="13">
        <v>739.24200400783843</v>
      </c>
      <c r="I78" s="13">
        <v>424.96830709845545</v>
      </c>
    </row>
    <row r="79" spans="1:9" x14ac:dyDescent="0.3">
      <c r="A79" s="3">
        <v>34943</v>
      </c>
      <c r="B79" s="4">
        <f>data_nsa!B79</f>
        <v>44.943880929999999</v>
      </c>
      <c r="C79" s="4">
        <f>data_nsa!C79</f>
        <v>45.596569709999997</v>
      </c>
      <c r="D79" s="4">
        <f>data_nsa!D79</f>
        <v>969.9</v>
      </c>
      <c r="E79" s="4">
        <f>data_nsa!E79</f>
        <v>394.56277777777802</v>
      </c>
      <c r="F79" s="13">
        <v>41.25696825814827</v>
      </c>
      <c r="G79" s="13">
        <v>41.918222389536616</v>
      </c>
      <c r="H79" s="13">
        <v>753.17395761911098</v>
      </c>
      <c r="I79" s="13">
        <v>425.90364503044219</v>
      </c>
    </row>
    <row r="80" spans="1:9" x14ac:dyDescent="0.3">
      <c r="A80" s="3">
        <v>34973</v>
      </c>
      <c r="B80" s="4">
        <f>data_nsa!B80</f>
        <v>45.293489600000001</v>
      </c>
      <c r="C80" s="4">
        <f>data_nsa!C80</f>
        <v>45.827904760000003</v>
      </c>
      <c r="D80" s="4">
        <f>data_nsa!D80</f>
        <v>1005.21</v>
      </c>
      <c r="E80" s="4">
        <f>data_nsa!E80</f>
        <v>406.61714285714299</v>
      </c>
      <c r="F80" s="13">
        <v>41.472683461454778</v>
      </c>
      <c r="G80" s="13">
        <v>42.130878218432848</v>
      </c>
      <c r="H80" s="13">
        <v>767.10591123038375</v>
      </c>
      <c r="I80" s="13">
        <v>426.83898296242893</v>
      </c>
    </row>
    <row r="81" spans="1:9" x14ac:dyDescent="0.3">
      <c r="A81" s="3">
        <v>35004</v>
      </c>
      <c r="B81" s="4">
        <f>data_nsa!B81</f>
        <v>45.325268479999998</v>
      </c>
      <c r="C81" s="4">
        <f>data_nsa!C81</f>
        <v>46.018546069999999</v>
      </c>
      <c r="D81" s="4">
        <f>data_nsa!D81</f>
        <v>956.12</v>
      </c>
      <c r="E81" s="4">
        <f>data_nsa!E81</f>
        <v>412.30952380952402</v>
      </c>
      <c r="F81" s="13">
        <v>41.68839866476128</v>
      </c>
      <c r="G81" s="13">
        <v>42.343534047329079</v>
      </c>
      <c r="H81" s="13">
        <v>781.0378648416563</v>
      </c>
      <c r="I81" s="13">
        <v>427.77432089441567</v>
      </c>
    </row>
    <row r="82" spans="1:9" x14ac:dyDescent="0.3">
      <c r="A82" s="3">
        <v>35034</v>
      </c>
      <c r="B82" s="4">
        <f>data_nsa!B82</f>
        <v>45.454825560000003</v>
      </c>
      <c r="C82" s="4">
        <f>data_nsa!C82</f>
        <v>46.256040110000001</v>
      </c>
      <c r="D82" s="4">
        <f>data_nsa!D82</f>
        <v>1021.01</v>
      </c>
      <c r="E82" s="4">
        <f>data_nsa!E82</f>
        <v>408.98421052631602</v>
      </c>
      <c r="F82" s="13">
        <v>41.904113868067782</v>
      </c>
      <c r="G82" s="13">
        <v>42.556189876225318</v>
      </c>
      <c r="H82" s="13">
        <v>794.96981845292885</v>
      </c>
      <c r="I82" s="13">
        <v>428.70965882640235</v>
      </c>
    </row>
    <row r="83" spans="1:9" x14ac:dyDescent="0.3">
      <c r="A83" s="3">
        <v>35065</v>
      </c>
      <c r="B83" s="4">
        <f>data_nsa!B83</f>
        <v>45.579464299999998</v>
      </c>
      <c r="C83" s="4">
        <f>data_nsa!C83</f>
        <v>46.56523705</v>
      </c>
      <c r="D83" s="4">
        <f>data_nsa!D83</f>
        <v>1015.04</v>
      </c>
      <c r="E83" s="4">
        <f>data_nsa!E83</f>
        <v>408.53181818181798</v>
      </c>
      <c r="F83" s="13">
        <v>42.119829071374284</v>
      </c>
      <c r="G83" s="13">
        <v>42.768845705121549</v>
      </c>
      <c r="H83" s="13">
        <v>808.9017720642014</v>
      </c>
      <c r="I83" s="13">
        <v>429.64499675838908</v>
      </c>
    </row>
    <row r="84" spans="1:9" x14ac:dyDescent="0.3">
      <c r="A84" s="3">
        <v>35096</v>
      </c>
      <c r="B84" s="4">
        <f>data_nsa!B84</f>
        <v>45.816425709999997</v>
      </c>
      <c r="C84" s="4">
        <f>data_nsa!C84</f>
        <v>46.924646920000001</v>
      </c>
      <c r="D84" s="4">
        <f>data_nsa!D84</f>
        <v>1015.05</v>
      </c>
      <c r="E84" s="4">
        <f>data_nsa!E84</f>
        <v>410.965714285714</v>
      </c>
      <c r="F84" s="13">
        <v>42.335544274680785</v>
      </c>
      <c r="G84" s="13">
        <v>42.981501534017781</v>
      </c>
      <c r="H84" s="13">
        <v>822.83372567547394</v>
      </c>
      <c r="I84" s="13">
        <v>430.58033469037582</v>
      </c>
    </row>
    <row r="85" spans="1:9" x14ac:dyDescent="0.3">
      <c r="A85" s="3">
        <v>35125</v>
      </c>
      <c r="B85" s="4">
        <f>data_nsa!B85</f>
        <v>46.149706729999998</v>
      </c>
      <c r="C85" s="4">
        <f>data_nsa!C85</f>
        <v>47.485473239999997</v>
      </c>
      <c r="D85" s="4">
        <f>data_nsa!D85</f>
        <v>973.45</v>
      </c>
      <c r="E85" s="4">
        <f>data_nsa!E85</f>
        <v>411.54666666666702</v>
      </c>
      <c r="F85" s="13">
        <v>42.551259477987294</v>
      </c>
      <c r="G85" s="13">
        <v>43.194157362914012</v>
      </c>
      <c r="H85" s="13">
        <v>836.76567928674649</v>
      </c>
      <c r="I85" s="13">
        <v>431.51567262236256</v>
      </c>
    </row>
    <row r="86" spans="1:9" x14ac:dyDescent="0.3">
      <c r="A86" s="3">
        <v>35156</v>
      </c>
      <c r="B86" s="4">
        <f>data_nsa!B86</f>
        <v>46.616725799999998</v>
      </c>
      <c r="C86" s="4">
        <f>data_nsa!C86</f>
        <v>47.819842960000003</v>
      </c>
      <c r="D86" s="4">
        <f>data_nsa!D86</f>
        <v>1014.05</v>
      </c>
      <c r="E86" s="4">
        <f>data_nsa!E86</f>
        <v>408.42476190476202</v>
      </c>
      <c r="F86" s="13">
        <v>42.766974681293796</v>
      </c>
      <c r="G86" s="13">
        <v>43.406813191810244</v>
      </c>
      <c r="H86" s="13">
        <v>850.69763289801904</v>
      </c>
      <c r="I86" s="13">
        <v>432.4510105543493</v>
      </c>
    </row>
    <row r="87" spans="1:9" x14ac:dyDescent="0.3">
      <c r="A87" s="3">
        <v>35186</v>
      </c>
      <c r="B87" s="4">
        <f>data_nsa!B87</f>
        <v>46.99476713</v>
      </c>
      <c r="C87" s="4">
        <f>data_nsa!C87</f>
        <v>48.395188689999998</v>
      </c>
      <c r="D87" s="4">
        <f>data_nsa!D87</f>
        <v>993.62</v>
      </c>
      <c r="E87" s="4">
        <f>data_nsa!E87</f>
        <v>406.230476190476</v>
      </c>
      <c r="F87" s="13">
        <v>42.982689884600305</v>
      </c>
      <c r="G87" s="13">
        <v>43.619469020706475</v>
      </c>
      <c r="H87" s="13">
        <v>864.62958650929158</v>
      </c>
      <c r="I87" s="13">
        <v>433.38634848633603</v>
      </c>
    </row>
    <row r="88" spans="1:9" x14ac:dyDescent="0.3">
      <c r="A88" s="3">
        <v>35217</v>
      </c>
      <c r="B88" s="4">
        <f>data_nsa!B88</f>
        <v>47.191813879999998</v>
      </c>
      <c r="C88" s="4">
        <f>data_nsa!C88</f>
        <v>48.790313660000002</v>
      </c>
      <c r="D88" s="4">
        <f>data_nsa!D88</f>
        <v>1039.79</v>
      </c>
      <c r="E88" s="4">
        <f>data_nsa!E88</f>
        <v>409.84684210526302</v>
      </c>
      <c r="F88" s="13">
        <v>43.198405087906806</v>
      </c>
      <c r="G88" s="13">
        <v>43.832124849602707</v>
      </c>
      <c r="H88" s="13">
        <v>878.56154012056413</v>
      </c>
      <c r="I88" s="13">
        <v>434.32168641832277</v>
      </c>
    </row>
    <row r="89" spans="1:9" x14ac:dyDescent="0.3">
      <c r="A89" s="3">
        <v>35247</v>
      </c>
      <c r="B89" s="4">
        <f>data_nsa!B89</f>
        <v>47.328758839999999</v>
      </c>
      <c r="C89" s="4">
        <f>data_nsa!C89</f>
        <v>49.055966759999997</v>
      </c>
      <c r="D89" s="4">
        <f>data_nsa!D89</f>
        <v>1015.56</v>
      </c>
      <c r="E89" s="4">
        <f>data_nsa!E89</f>
        <v>410.72304347826099</v>
      </c>
      <c r="F89" s="13">
        <v>43.414120291213308</v>
      </c>
      <c r="G89" s="13">
        <v>44.044780678498938</v>
      </c>
      <c r="H89" s="13">
        <v>892.49349373183668</v>
      </c>
      <c r="I89" s="13">
        <v>435.25702435030951</v>
      </c>
    </row>
    <row r="90" spans="1:9" x14ac:dyDescent="0.3">
      <c r="A90" s="3">
        <v>35278</v>
      </c>
      <c r="B90" s="4">
        <f>data_nsa!B90</f>
        <v>47.530846580000002</v>
      </c>
      <c r="C90" s="4">
        <f>data_nsa!C90</f>
        <v>49.285194259999997</v>
      </c>
      <c r="D90" s="4">
        <f>data_nsa!D90</f>
        <v>980.8</v>
      </c>
      <c r="E90" s="4">
        <f>data_nsa!E90</f>
        <v>411.100476190476</v>
      </c>
      <c r="F90" s="13">
        <v>43.62983549451981</v>
      </c>
      <c r="G90" s="13">
        <v>44.25743650739517</v>
      </c>
      <c r="H90" s="13">
        <v>906.42544734310923</v>
      </c>
      <c r="I90" s="13">
        <v>436.19236228229624</v>
      </c>
    </row>
    <row r="91" spans="1:9" x14ac:dyDescent="0.3">
      <c r="A91" s="3">
        <v>35309</v>
      </c>
      <c r="B91" s="4">
        <f>data_nsa!B91</f>
        <v>47.762368440000003</v>
      </c>
      <c r="C91" s="4">
        <f>data_nsa!C91</f>
        <v>49.440901940000003</v>
      </c>
      <c r="D91" s="4">
        <f>data_nsa!D91</f>
        <v>1006.01</v>
      </c>
      <c r="E91" s="4">
        <f>data_nsa!E91</f>
        <v>411.84444444444398</v>
      </c>
      <c r="F91" s="13">
        <v>43.845550697826312</v>
      </c>
      <c r="G91" s="13">
        <v>44.470092336291401</v>
      </c>
      <c r="H91" s="13">
        <v>920.35740095438177</v>
      </c>
      <c r="I91" s="13">
        <v>437.12770021428298</v>
      </c>
    </row>
    <row r="92" spans="1:9" x14ac:dyDescent="0.3">
      <c r="A92" s="3">
        <v>35339</v>
      </c>
      <c r="B92" s="4">
        <f>data_nsa!B92</f>
        <v>48.105043299999998</v>
      </c>
      <c r="C92" s="4">
        <f>data_nsa!C92</f>
        <v>49.646922230000001</v>
      </c>
      <c r="D92" s="4">
        <f>data_nsa!D92</f>
        <v>1006.87</v>
      </c>
      <c r="E92" s="4">
        <f>data_nsa!E92</f>
        <v>415.552608695652</v>
      </c>
      <c r="F92" s="13">
        <v>44.06126590113282</v>
      </c>
      <c r="G92" s="13">
        <v>44.682748165187633</v>
      </c>
      <c r="H92" s="13">
        <v>934.28935456565432</v>
      </c>
      <c r="I92" s="13">
        <v>438.06303814626966</v>
      </c>
    </row>
    <row r="93" spans="1:9" x14ac:dyDescent="0.3">
      <c r="A93" s="3">
        <v>35370</v>
      </c>
      <c r="B93" s="4">
        <f>data_nsa!B93</f>
        <v>48.293802909999997</v>
      </c>
      <c r="C93" s="4">
        <f>data_nsa!C93</f>
        <v>49.80370302</v>
      </c>
      <c r="D93" s="4">
        <f>data_nsa!D93</f>
        <v>945.86</v>
      </c>
      <c r="E93" s="4">
        <f>data_nsa!E93</f>
        <v>420.03</v>
      </c>
      <c r="F93" s="13">
        <v>44.276981104439329</v>
      </c>
      <c r="G93" s="13">
        <v>44.895403994083864</v>
      </c>
      <c r="H93" s="13">
        <v>948.22130817692687</v>
      </c>
      <c r="I93" s="13">
        <v>438.9983760782564</v>
      </c>
    </row>
    <row r="94" spans="1:9" x14ac:dyDescent="0.3">
      <c r="A94" s="3">
        <v>35400</v>
      </c>
      <c r="B94" s="4">
        <f>data_nsa!B94</f>
        <v>48.47023196</v>
      </c>
      <c r="C94" s="4">
        <f>data_nsa!C94</f>
        <v>50.05180352</v>
      </c>
      <c r="D94" s="4">
        <f>data_nsa!D94</f>
        <v>900.58</v>
      </c>
      <c r="E94" s="4">
        <f>data_nsa!E94</f>
        <v>422.41</v>
      </c>
      <c r="F94" s="13">
        <v>44.492696307745831</v>
      </c>
      <c r="G94" s="13">
        <v>45.108059822980096</v>
      </c>
      <c r="H94" s="13">
        <v>962.15326178819964</v>
      </c>
      <c r="I94" s="13">
        <v>439.93371401024314</v>
      </c>
    </row>
    <row r="95" spans="1:9" x14ac:dyDescent="0.3">
      <c r="A95" s="3">
        <v>35431</v>
      </c>
      <c r="B95" s="4">
        <f>data_nsa!B95</f>
        <v>48.715080030000003</v>
      </c>
      <c r="C95" s="4">
        <f>data_nsa!C95</f>
        <v>50.180083809999999</v>
      </c>
      <c r="D95" s="4">
        <f>data_nsa!D95</f>
        <v>995.51</v>
      </c>
      <c r="E95" s="4">
        <f>data_nsa!E95</f>
        <v>423.79318181818201</v>
      </c>
      <c r="F95" s="13">
        <v>44.708411511052333</v>
      </c>
      <c r="G95" s="13">
        <v>45.320715651876327</v>
      </c>
      <c r="H95" s="13">
        <v>976.08521539947219</v>
      </c>
      <c r="I95" s="13">
        <v>440.86905194222987</v>
      </c>
    </row>
    <row r="96" spans="1:9" x14ac:dyDescent="0.3">
      <c r="A96" s="3">
        <v>35462</v>
      </c>
      <c r="B96" s="4">
        <f>data_nsa!B96</f>
        <v>49.121811729999997</v>
      </c>
      <c r="C96" s="4">
        <f>data_nsa!C96</f>
        <v>50.443071379999999</v>
      </c>
      <c r="D96" s="4">
        <f>data_nsa!D96</f>
        <v>1044.42</v>
      </c>
      <c r="E96" s="4">
        <f>data_nsa!E96</f>
        <v>416.19150000000002</v>
      </c>
      <c r="F96" s="13">
        <v>44.924126714358835</v>
      </c>
      <c r="G96" s="13">
        <v>45.533371480772558</v>
      </c>
      <c r="H96" s="13">
        <v>990.01716901074474</v>
      </c>
      <c r="I96" s="13">
        <v>441.80438987421661</v>
      </c>
    </row>
    <row r="97" spans="1:9" x14ac:dyDescent="0.3">
      <c r="A97" s="3">
        <v>35490</v>
      </c>
      <c r="B97" s="4">
        <f>data_nsa!B97</f>
        <v>49.276915430000003</v>
      </c>
      <c r="C97" s="4">
        <f>data_nsa!C97</f>
        <v>50.895794180000003</v>
      </c>
      <c r="D97" s="4">
        <f>data_nsa!D97</f>
        <v>1023.24</v>
      </c>
      <c r="E97" s="4">
        <f>data_nsa!E97</f>
        <v>414.053</v>
      </c>
      <c r="F97" s="13">
        <v>45.139841917665336</v>
      </c>
      <c r="G97" s="13">
        <v>45.74602730966879</v>
      </c>
      <c r="H97" s="13">
        <v>1003.9491226220173</v>
      </c>
      <c r="I97" s="13">
        <v>442.73972780620329</v>
      </c>
    </row>
    <row r="98" spans="1:9" x14ac:dyDescent="0.3">
      <c r="A98" s="3">
        <v>35521</v>
      </c>
      <c r="B98" s="4">
        <f>data_nsa!B98</f>
        <v>49.438544909999997</v>
      </c>
      <c r="C98" s="4">
        <f>data_nsa!C98</f>
        <v>51.097917219999999</v>
      </c>
      <c r="D98" s="4">
        <f>data_nsa!D98</f>
        <v>1069.76</v>
      </c>
      <c r="E98" s="4">
        <f>data_nsa!E98</f>
        <v>417.58</v>
      </c>
      <c r="F98" s="13">
        <v>45.355557120971845</v>
      </c>
      <c r="G98" s="13">
        <v>45.958683138565021</v>
      </c>
      <c r="H98" s="13">
        <v>1017.8810762332898</v>
      </c>
      <c r="I98" s="13">
        <v>443.67506573819003</v>
      </c>
    </row>
    <row r="99" spans="1:9" x14ac:dyDescent="0.3">
      <c r="A99" s="3">
        <v>35551</v>
      </c>
      <c r="B99" s="4">
        <f>data_nsa!B99</f>
        <v>49.553455649999997</v>
      </c>
      <c r="C99" s="4">
        <f>data_nsa!C99</f>
        <v>51.28414867</v>
      </c>
      <c r="D99" s="4">
        <f>data_nsa!D99</f>
        <v>1169.73</v>
      </c>
      <c r="E99" s="4">
        <f>data_nsa!E99</f>
        <v>418.60894736842101</v>
      </c>
      <c r="F99" s="13">
        <v>45.571272324278347</v>
      </c>
      <c r="G99" s="13">
        <v>46.17133896746126</v>
      </c>
      <c r="H99" s="13">
        <v>1031.8130298445624</v>
      </c>
      <c r="I99" s="13">
        <v>444.61040367017677</v>
      </c>
    </row>
    <row r="100" spans="1:9" x14ac:dyDescent="0.3">
      <c r="A100" s="3">
        <v>35582</v>
      </c>
      <c r="B100" s="4">
        <f>data_nsa!B100</f>
        <v>49.671088449999999</v>
      </c>
      <c r="C100" s="4">
        <f>data_nsa!C100</f>
        <v>51.558567359999998</v>
      </c>
      <c r="D100" s="4">
        <f>data_nsa!D100</f>
        <v>1184.82</v>
      </c>
      <c r="E100" s="4">
        <f>data_nsa!E100</f>
        <v>417.41523809523801</v>
      </c>
      <c r="F100" s="13">
        <v>45.786987527584856</v>
      </c>
      <c r="G100" s="13">
        <v>46.383994796357491</v>
      </c>
      <c r="H100" s="13">
        <v>1045.7449834558349</v>
      </c>
      <c r="I100" s="13">
        <v>445.5457416021635</v>
      </c>
    </row>
    <row r="101" spans="1:9" x14ac:dyDescent="0.3">
      <c r="A101" s="3">
        <v>35612</v>
      </c>
      <c r="B101" s="4">
        <f>data_nsa!B101</f>
        <v>49.971515089999997</v>
      </c>
      <c r="C101" s="4">
        <f>data_nsa!C101</f>
        <v>51.802593119999997</v>
      </c>
      <c r="D101" s="4">
        <f>data_nsa!D101</f>
        <v>1207.6099999999999</v>
      </c>
      <c r="E101" s="4">
        <f>data_nsa!E101</f>
        <v>416.60826086956502</v>
      </c>
      <c r="F101" s="13">
        <v>46.002702730891357</v>
      </c>
      <c r="G101" s="13">
        <v>46.596650625253723</v>
      </c>
      <c r="H101" s="13">
        <v>1059.6769370671075</v>
      </c>
      <c r="I101" s="13">
        <v>446.48107953415024</v>
      </c>
    </row>
    <row r="102" spans="1:9" x14ac:dyDescent="0.3">
      <c r="A102" s="3">
        <v>35643</v>
      </c>
      <c r="B102" s="4">
        <f>data_nsa!B102</f>
        <v>50.173505800000001</v>
      </c>
      <c r="C102" s="4">
        <f>data_nsa!C102</f>
        <v>51.938898180000002</v>
      </c>
      <c r="D102" s="4">
        <f>data_nsa!D102</f>
        <v>1145.99</v>
      </c>
      <c r="E102" s="4">
        <f>data_nsa!E102</f>
        <v>414.85250000000002</v>
      </c>
      <c r="F102" s="13">
        <v>46.218417934197859</v>
      </c>
      <c r="G102" s="13">
        <v>46.809306454149954</v>
      </c>
      <c r="H102" s="13">
        <v>1073.60889067838</v>
      </c>
      <c r="I102" s="13">
        <v>447.41641746613698</v>
      </c>
    </row>
    <row r="103" spans="1:9" x14ac:dyDescent="0.3">
      <c r="A103" s="3">
        <v>35674</v>
      </c>
      <c r="B103" s="4">
        <f>data_nsa!B103</f>
        <v>50.639607550000001</v>
      </c>
      <c r="C103" s="4">
        <f>data_nsa!C103</f>
        <v>52.127005799999999</v>
      </c>
      <c r="D103" s="4">
        <f>data_nsa!D103</f>
        <v>1151.68</v>
      </c>
      <c r="E103" s="4">
        <f>data_nsa!E103</f>
        <v>414.89894736842098</v>
      </c>
      <c r="F103" s="13">
        <v>46.434133137504361</v>
      </c>
      <c r="G103" s="13">
        <v>47.021962283046186</v>
      </c>
      <c r="H103" s="13">
        <v>1087.5408442896526</v>
      </c>
      <c r="I103" s="13">
        <v>448.35175539812371</v>
      </c>
    </row>
    <row r="104" spans="1:9" x14ac:dyDescent="0.3">
      <c r="A104" s="3">
        <v>35704</v>
      </c>
      <c r="B104" s="4">
        <f>data_nsa!B104</f>
        <v>51.259827129999998</v>
      </c>
      <c r="C104" s="4">
        <f>data_nsa!C104</f>
        <v>52.307909619999997</v>
      </c>
      <c r="D104" s="4">
        <f>data_nsa!D104</f>
        <v>1065.03</v>
      </c>
      <c r="E104" s="4">
        <f>data_nsa!E104</f>
        <v>414.41304347826099</v>
      </c>
      <c r="F104" s="13">
        <v>46.649848340810863</v>
      </c>
      <c r="G104" s="13">
        <v>47.234618111942424</v>
      </c>
      <c r="H104" s="13">
        <v>1101.4727979009251</v>
      </c>
      <c r="I104" s="13">
        <v>449.28709333011045</v>
      </c>
    </row>
    <row r="105" spans="1:9" x14ac:dyDescent="0.3">
      <c r="A105" s="3">
        <v>35735</v>
      </c>
      <c r="B105" s="4">
        <f>data_nsa!B105</f>
        <v>51.329521249999999</v>
      </c>
      <c r="C105" s="4">
        <f>data_nsa!C105</f>
        <v>52.471349869999997</v>
      </c>
      <c r="D105" s="4">
        <f>data_nsa!D105</f>
        <v>1037.45</v>
      </c>
      <c r="E105" s="4">
        <f>data_nsa!E105</f>
        <v>424.95749999999998</v>
      </c>
      <c r="F105" s="13">
        <v>46.865563544117371</v>
      </c>
      <c r="G105" s="13">
        <v>47.447273940838656</v>
      </c>
      <c r="H105" s="13">
        <v>1115.4047515121977</v>
      </c>
      <c r="I105" s="13">
        <v>450.22243126209719</v>
      </c>
    </row>
    <row r="106" spans="1:9" x14ac:dyDescent="0.3">
      <c r="A106" s="3">
        <v>35765</v>
      </c>
      <c r="B106" s="4">
        <f>data_nsa!B106</f>
        <v>51.400579219999997</v>
      </c>
      <c r="C106" s="4">
        <f>data_nsa!C106</f>
        <v>52.85176955</v>
      </c>
      <c r="D106" s="4">
        <f>data_nsa!D106</f>
        <v>1016.77</v>
      </c>
      <c r="E106" s="4">
        <f>data_nsa!E106</f>
        <v>438.28949999999998</v>
      </c>
      <c r="F106" s="13">
        <v>47.081278747423873</v>
      </c>
      <c r="G106" s="13">
        <v>47.659929769734887</v>
      </c>
      <c r="H106" s="13">
        <v>1129.3367051234702</v>
      </c>
      <c r="I106" s="13">
        <v>451.15776919408393</v>
      </c>
    </row>
    <row r="107" spans="1:9" x14ac:dyDescent="0.3">
      <c r="A107" s="3">
        <v>35796</v>
      </c>
      <c r="B107" s="4">
        <f>data_nsa!B107</f>
        <v>51.758321109999997</v>
      </c>
      <c r="C107" s="4">
        <f>data_nsa!C107</f>
        <v>53.156751370000002</v>
      </c>
      <c r="D107" s="4">
        <f>data_nsa!D107</f>
        <v>907.31</v>
      </c>
      <c r="E107" s="4">
        <f>data_nsa!E107</f>
        <v>453.38904761904797</v>
      </c>
      <c r="F107" s="13">
        <v>47.296993950730382</v>
      </c>
      <c r="G107" s="13">
        <v>47.872585598631119</v>
      </c>
      <c r="H107" s="13">
        <v>1143.2686587347428</v>
      </c>
      <c r="I107" s="13">
        <v>452.09310712607061</v>
      </c>
    </row>
    <row r="108" spans="1:9" x14ac:dyDescent="0.3">
      <c r="A108" s="3">
        <v>35827</v>
      </c>
      <c r="B108" s="4">
        <f>data_nsa!B108</f>
        <v>51.691706259999997</v>
      </c>
      <c r="C108" s="4">
        <f>data_nsa!C108</f>
        <v>53.369632269999997</v>
      </c>
      <c r="D108" s="4">
        <f>data_nsa!D108</f>
        <v>1001.46</v>
      </c>
      <c r="E108" s="4">
        <f>data_nsa!E108</f>
        <v>448.53100000000001</v>
      </c>
      <c r="F108" s="13">
        <v>47.512709154036884</v>
      </c>
      <c r="G108" s="13">
        <v>48.08524142752735</v>
      </c>
      <c r="H108" s="13">
        <v>1157.2006123460155</v>
      </c>
      <c r="I108" s="13">
        <v>453.02844505805734</v>
      </c>
    </row>
    <row r="109" spans="1:9" x14ac:dyDescent="0.3">
      <c r="A109" s="3">
        <v>35855</v>
      </c>
      <c r="B109" s="4">
        <f>data_nsa!B109</f>
        <v>51.895409600000001</v>
      </c>
      <c r="C109" s="4">
        <f>data_nsa!C109</f>
        <v>53.921279079999998</v>
      </c>
      <c r="D109" s="4">
        <f>data_nsa!D109</f>
        <v>1062.6400000000001</v>
      </c>
      <c r="E109" s="4">
        <f>data_nsa!E109</f>
        <v>452.53136363636401</v>
      </c>
      <c r="F109" s="13">
        <v>47.728424357343386</v>
      </c>
      <c r="G109" s="13">
        <v>48.297897256423582</v>
      </c>
      <c r="H109" s="13">
        <v>1171.1325659572881</v>
      </c>
      <c r="I109" s="13">
        <v>453.96378299004408</v>
      </c>
    </row>
    <row r="110" spans="1:9" x14ac:dyDescent="0.3">
      <c r="A110" s="3">
        <v>35886</v>
      </c>
      <c r="B110" s="4">
        <f>data_nsa!B110</f>
        <v>52.100264780000003</v>
      </c>
      <c r="C110" s="4">
        <f>data_nsa!C110</f>
        <v>54.091852000000003</v>
      </c>
      <c r="D110" s="4">
        <f>data_nsa!D110</f>
        <v>995.4</v>
      </c>
      <c r="E110" s="4">
        <f>data_nsa!E110</f>
        <v>453.743333333333</v>
      </c>
      <c r="F110" s="13">
        <v>47.944139560649887</v>
      </c>
      <c r="G110" s="13">
        <v>48.510553085319813</v>
      </c>
      <c r="H110" s="13">
        <v>1185.0645195685606</v>
      </c>
      <c r="I110" s="13">
        <v>454.89912092203082</v>
      </c>
    </row>
    <row r="111" spans="1:9" x14ac:dyDescent="0.3">
      <c r="A111" s="3">
        <v>35916</v>
      </c>
      <c r="B111" s="4">
        <f>data_nsa!B111</f>
        <v>52.195434740000003</v>
      </c>
      <c r="C111" s="4">
        <f>data_nsa!C111</f>
        <v>54.41355385</v>
      </c>
      <c r="D111" s="4">
        <f>data_nsa!D111</f>
        <v>910.28</v>
      </c>
      <c r="E111" s="4">
        <f>data_nsa!E111</f>
        <v>453.41578947368401</v>
      </c>
      <c r="F111" s="13">
        <v>48.159854763956389</v>
      </c>
      <c r="G111" s="13">
        <v>48.723208914216045</v>
      </c>
      <c r="H111" s="13">
        <v>1198.9964731798332</v>
      </c>
      <c r="I111" s="13">
        <v>455.83445885401756</v>
      </c>
    </row>
    <row r="112" spans="1:9" x14ac:dyDescent="0.3">
      <c r="A112" s="3">
        <v>35947</v>
      </c>
      <c r="B112" s="4">
        <f>data_nsa!B112</f>
        <v>52.373437099999997</v>
      </c>
      <c r="C112" s="4">
        <f>data_nsa!C112</f>
        <v>54.666814960000004</v>
      </c>
      <c r="D112" s="4">
        <f>data_nsa!D112</f>
        <v>860.86</v>
      </c>
      <c r="E112" s="4">
        <f>data_nsa!E112</f>
        <v>456.18799999999999</v>
      </c>
      <c r="F112" s="13">
        <v>48.375569967262898</v>
      </c>
      <c r="G112" s="13">
        <v>48.935864743112276</v>
      </c>
      <c r="H112" s="13">
        <v>1212.9284267911057</v>
      </c>
      <c r="I112" s="13">
        <v>456.76979678600429</v>
      </c>
    </row>
    <row r="113" spans="1:9" x14ac:dyDescent="0.3">
      <c r="A113" s="3">
        <v>35977</v>
      </c>
      <c r="B113" s="4">
        <f>data_nsa!B113</f>
        <v>52.596846980000002</v>
      </c>
      <c r="C113" s="4">
        <f>data_nsa!C113</f>
        <v>54.912994349999998</v>
      </c>
      <c r="D113" s="4">
        <f>data_nsa!D113</f>
        <v>902.67</v>
      </c>
      <c r="E113" s="4">
        <f>data_nsa!E113</f>
        <v>464.64130434782601</v>
      </c>
      <c r="F113" s="13">
        <v>48.5912851705694</v>
      </c>
      <c r="G113" s="13">
        <v>49.148520572008508</v>
      </c>
      <c r="H113" s="13">
        <v>1226.8603804023783</v>
      </c>
      <c r="I113" s="13">
        <v>457.70513471799097</v>
      </c>
    </row>
    <row r="114" spans="1:9" x14ac:dyDescent="0.3">
      <c r="A114" s="3">
        <v>36008</v>
      </c>
      <c r="B114" s="4">
        <f>data_nsa!B114</f>
        <v>52.775073399999997</v>
      </c>
      <c r="C114" s="4">
        <f>data_nsa!C114</f>
        <v>55.099069249999999</v>
      </c>
      <c r="D114" s="4">
        <f>data_nsa!D114</f>
        <v>633.15</v>
      </c>
      <c r="E114" s="4">
        <f>data_nsa!E114</f>
        <v>471.25523809523798</v>
      </c>
      <c r="F114" s="13">
        <v>48.807000373875908</v>
      </c>
      <c r="G114" s="13">
        <v>49.361176400904739</v>
      </c>
      <c r="H114" s="13">
        <v>1240.7923340136508</v>
      </c>
      <c r="I114" s="13">
        <v>458.64047264997771</v>
      </c>
    </row>
    <row r="115" spans="1:9" x14ac:dyDescent="0.3">
      <c r="A115" s="3">
        <v>36039</v>
      </c>
      <c r="B115" s="4">
        <f>data_nsa!B115</f>
        <v>53.050817379999998</v>
      </c>
      <c r="C115" s="4">
        <f>data_nsa!C115</f>
        <v>55.313108079999999</v>
      </c>
      <c r="D115" s="4">
        <f>data_nsa!D115</f>
        <v>668.99</v>
      </c>
      <c r="E115" s="4">
        <f>data_nsa!E115</f>
        <v>470.49950000000001</v>
      </c>
      <c r="F115" s="13">
        <v>49.02271557718241</v>
      </c>
      <c r="G115" s="13">
        <v>49.573832229800971</v>
      </c>
      <c r="H115" s="13">
        <v>1254.7242876249234</v>
      </c>
      <c r="I115" s="13">
        <v>459.57581058196445</v>
      </c>
    </row>
    <row r="116" spans="1:9" x14ac:dyDescent="0.3">
      <c r="A116" s="3">
        <v>36069</v>
      </c>
      <c r="B116" s="4">
        <f>data_nsa!B116</f>
        <v>53.474518340000003</v>
      </c>
      <c r="C116" s="4">
        <f>data_nsa!C116</f>
        <v>55.882269000000001</v>
      </c>
      <c r="D116" s="4">
        <f>data_nsa!D116</f>
        <v>732.94</v>
      </c>
      <c r="E116" s="4">
        <f>data_nsa!E116</f>
        <v>463.60190476190502</v>
      </c>
      <c r="F116" s="13">
        <v>49.238430780488912</v>
      </c>
      <c r="G116" s="13">
        <v>49.786488058697202</v>
      </c>
      <c r="H116" s="13">
        <v>1268.6562412361959</v>
      </c>
      <c r="I116" s="13">
        <v>460.51114851395118</v>
      </c>
    </row>
    <row r="117" spans="1:9" x14ac:dyDescent="0.3">
      <c r="A117" s="3">
        <v>36100</v>
      </c>
      <c r="B117" s="4">
        <f>data_nsa!B117</f>
        <v>53.526398149999999</v>
      </c>
      <c r="C117" s="4">
        <f>data_nsa!C117</f>
        <v>56.064744670000003</v>
      </c>
      <c r="D117" s="4">
        <f>data_nsa!D117</f>
        <v>829.08</v>
      </c>
      <c r="E117" s="4">
        <f>data_nsa!E117</f>
        <v>463.25619047619</v>
      </c>
      <c r="F117" s="13">
        <v>49.454145983795414</v>
      </c>
      <c r="G117" s="13">
        <v>49.999143887593434</v>
      </c>
      <c r="H117" s="13">
        <v>1282.5881948474685</v>
      </c>
      <c r="I117" s="13">
        <v>461.44648644593792</v>
      </c>
    </row>
    <row r="118" spans="1:9" x14ac:dyDescent="0.3">
      <c r="A118" s="3">
        <v>36130</v>
      </c>
      <c r="B118" s="4">
        <f>data_nsa!B118</f>
        <v>53.798585959999997</v>
      </c>
      <c r="C118" s="4">
        <f>data_nsa!C118</f>
        <v>56.316200279999997</v>
      </c>
      <c r="D118" s="4">
        <f>data_nsa!D118</f>
        <v>786.66</v>
      </c>
      <c r="E118" s="4">
        <f>data_nsa!E118</f>
        <v>472.387</v>
      </c>
      <c r="F118" s="13">
        <v>49.669861187101915</v>
      </c>
      <c r="G118" s="13">
        <v>50.211799716489665</v>
      </c>
      <c r="H118" s="13">
        <v>1296.520148458741</v>
      </c>
      <c r="I118" s="13">
        <v>462.38182437792466</v>
      </c>
    </row>
    <row r="119" spans="1:9" x14ac:dyDescent="0.3">
      <c r="A119" s="3">
        <v>36161</v>
      </c>
      <c r="B119" s="4">
        <f>data_nsa!B119</f>
        <v>53.617645410000002</v>
      </c>
      <c r="C119" s="4">
        <f>data_nsa!C119</f>
        <v>56.347461760000002</v>
      </c>
      <c r="D119" s="4">
        <f>data_nsa!D119</f>
        <v>810.5</v>
      </c>
      <c r="E119" s="4">
        <f>data_nsa!E119</f>
        <v>475.68150000000003</v>
      </c>
      <c r="F119" s="13">
        <v>49.885576390408424</v>
      </c>
      <c r="G119" s="13">
        <v>50.424455545385896</v>
      </c>
      <c r="H119" s="13">
        <v>1310.4521020700136</v>
      </c>
      <c r="I119" s="13">
        <v>463.3171623099114</v>
      </c>
    </row>
    <row r="120" spans="1:9" x14ac:dyDescent="0.3">
      <c r="A120" s="3">
        <v>36192</v>
      </c>
      <c r="B120" s="4">
        <f>data_nsa!B120</f>
        <v>53.660018719999997</v>
      </c>
      <c r="C120" s="4">
        <f>data_nsa!C120</f>
        <v>56.513296310000001</v>
      </c>
      <c r="D120" s="4">
        <f>data_nsa!D120</f>
        <v>859.6</v>
      </c>
      <c r="E120" s="4">
        <f>data_nsa!E120</f>
        <v>493.44850000000002</v>
      </c>
      <c r="F120" s="13">
        <v>50.101291593714933</v>
      </c>
      <c r="G120" s="13">
        <v>50.637111374282128</v>
      </c>
      <c r="H120" s="13">
        <v>1324.3840556812861</v>
      </c>
      <c r="I120" s="13">
        <v>464.25250024189813</v>
      </c>
    </row>
    <row r="121" spans="1:9" x14ac:dyDescent="0.3">
      <c r="A121" s="3">
        <v>36220</v>
      </c>
      <c r="B121" s="4">
        <f>data_nsa!B121</f>
        <v>53.99955885</v>
      </c>
      <c r="C121" s="4">
        <f>data_nsa!C121</f>
        <v>57.032496289999997</v>
      </c>
      <c r="D121" s="4">
        <f>data_nsa!D121</f>
        <v>931.65</v>
      </c>
      <c r="E121" s="4">
        <f>data_nsa!E121</f>
        <v>492.484347826087</v>
      </c>
      <c r="F121" s="13">
        <v>50.317006797021435</v>
      </c>
      <c r="G121" s="13">
        <v>50.849767203178367</v>
      </c>
      <c r="H121" s="13">
        <v>1338.3160092925586</v>
      </c>
      <c r="I121" s="13">
        <v>465.18783817388487</v>
      </c>
    </row>
    <row r="122" spans="1:9" x14ac:dyDescent="0.3">
      <c r="A122" s="3">
        <v>36251</v>
      </c>
      <c r="B122" s="4">
        <f>data_nsa!B122</f>
        <v>54.203098619999999</v>
      </c>
      <c r="C122" s="4">
        <f>data_nsa!C122</f>
        <v>57.228915270000002</v>
      </c>
      <c r="D122" s="4">
        <f>data_nsa!D122</f>
        <v>939.82</v>
      </c>
      <c r="E122" s="4">
        <f>data_nsa!E122</f>
        <v>482.32761904761901</v>
      </c>
      <c r="F122" s="13">
        <v>50.532722000327936</v>
      </c>
      <c r="G122" s="13">
        <v>51.062423032074598</v>
      </c>
      <c r="H122" s="13">
        <v>1352.2479629038314</v>
      </c>
      <c r="I122" s="13">
        <v>466.12317610587161</v>
      </c>
    </row>
    <row r="123" spans="1:9" x14ac:dyDescent="0.3">
      <c r="A123" s="3">
        <v>36281</v>
      </c>
      <c r="B123" s="4">
        <f>data_nsa!B123</f>
        <v>54.266705129999998</v>
      </c>
      <c r="C123" s="4">
        <f>data_nsa!C123</f>
        <v>57.231874730000001</v>
      </c>
      <c r="D123" s="4">
        <f>data_nsa!D123</f>
        <v>897.63</v>
      </c>
      <c r="E123" s="4">
        <f>data_nsa!E123</f>
        <v>485.03899999999999</v>
      </c>
      <c r="F123" s="13">
        <v>50.748437203634438</v>
      </c>
      <c r="G123" s="13">
        <v>51.275078860970829</v>
      </c>
      <c r="H123" s="13">
        <v>1366.179916515104</v>
      </c>
      <c r="I123" s="13">
        <v>467.05851403785829</v>
      </c>
    </row>
    <row r="124" spans="1:9" x14ac:dyDescent="0.3">
      <c r="A124" s="3">
        <v>36312</v>
      </c>
      <c r="B124" s="4">
        <f>data_nsa!B124</f>
        <v>54.343998659999997</v>
      </c>
      <c r="C124" s="4">
        <f>data_nsa!C124</f>
        <v>57.324585169999999</v>
      </c>
      <c r="D124" s="4">
        <f>data_nsa!D124</f>
        <v>1006.07</v>
      </c>
      <c r="E124" s="4">
        <f>data_nsa!E124</f>
        <v>502.16550000000001</v>
      </c>
      <c r="F124" s="13">
        <v>50.96415240694094</v>
      </c>
      <c r="G124" s="13">
        <v>51.487734689867061</v>
      </c>
      <c r="H124" s="13">
        <v>1380.1118701263765</v>
      </c>
      <c r="I124" s="13">
        <v>467.99385196984502</v>
      </c>
    </row>
    <row r="125" spans="1:9" x14ac:dyDescent="0.3">
      <c r="A125" s="3">
        <v>36342</v>
      </c>
      <c r="B125" s="4">
        <f>data_nsa!B125</f>
        <v>54.379512859999998</v>
      </c>
      <c r="C125" s="4">
        <f>data_nsa!C125</f>
        <v>57.32231376</v>
      </c>
      <c r="D125" s="4">
        <f>data_nsa!D125</f>
        <v>1014.01</v>
      </c>
      <c r="E125" s="4">
        <f>data_nsa!E125</f>
        <v>516.73818181818206</v>
      </c>
      <c r="F125" s="13">
        <v>51.179867610247449</v>
      </c>
      <c r="G125" s="13">
        <v>51.700390518763292</v>
      </c>
      <c r="H125" s="13">
        <v>1394.0438237376491</v>
      </c>
      <c r="I125" s="13">
        <v>468.92918990183176</v>
      </c>
    </row>
    <row r="126" spans="1:9" x14ac:dyDescent="0.3">
      <c r="A126" s="3">
        <v>36373</v>
      </c>
      <c r="B126" s="4">
        <f>data_nsa!B126</f>
        <v>54.489398639999997</v>
      </c>
      <c r="C126" s="4">
        <f>data_nsa!C126</f>
        <v>57.385869800000002</v>
      </c>
      <c r="D126" s="4">
        <f>data_nsa!D126</f>
        <v>1008.32</v>
      </c>
      <c r="E126" s="4">
        <f>data_nsa!E126</f>
        <v>513.03318181818202</v>
      </c>
      <c r="F126" s="13">
        <v>51.395582813553951</v>
      </c>
      <c r="G126" s="13">
        <v>51.913046347659524</v>
      </c>
      <c r="H126" s="13">
        <v>1407.9757773489216</v>
      </c>
      <c r="I126" s="13">
        <v>469.8645278338185</v>
      </c>
    </row>
    <row r="127" spans="1:9" x14ac:dyDescent="0.3">
      <c r="A127" s="3">
        <v>36404</v>
      </c>
      <c r="B127" s="4">
        <f>data_nsa!B127</f>
        <v>54.611627980000002</v>
      </c>
      <c r="C127" s="4">
        <f>data_nsa!C127</f>
        <v>57.352749809999999</v>
      </c>
      <c r="D127" s="4">
        <f>data_nsa!D127</f>
        <v>984.23</v>
      </c>
      <c r="E127" s="4">
        <f>data_nsa!E127</f>
        <v>524.54809523809502</v>
      </c>
      <c r="F127" s="13">
        <v>51.611298016860459</v>
      </c>
      <c r="G127" s="13">
        <v>52.125702176555762</v>
      </c>
      <c r="H127" s="13">
        <v>1421.9077309601942</v>
      </c>
      <c r="I127" s="13">
        <v>470.79986576580524</v>
      </c>
    </row>
    <row r="128" spans="1:9" x14ac:dyDescent="0.3">
      <c r="A128" s="3">
        <v>36434</v>
      </c>
      <c r="B128" s="4">
        <f>data_nsa!B128</f>
        <v>54.804768410000001</v>
      </c>
      <c r="C128" s="4">
        <f>data_nsa!C128</f>
        <v>57.415987639999997</v>
      </c>
      <c r="D128" s="4">
        <f>data_nsa!D128</f>
        <v>987.69</v>
      </c>
      <c r="E128" s="4">
        <f>data_nsa!E128</f>
        <v>537.96950000000004</v>
      </c>
      <c r="F128" s="13">
        <v>51.827013220166961</v>
      </c>
      <c r="G128" s="13">
        <v>52.338358005451994</v>
      </c>
      <c r="H128" s="13">
        <v>1435.8396845714667</v>
      </c>
      <c r="I128" s="13">
        <v>471.73520369779197</v>
      </c>
    </row>
    <row r="129" spans="1:9" x14ac:dyDescent="0.3">
      <c r="A129" s="3">
        <v>36465</v>
      </c>
      <c r="B129" s="4">
        <f>data_nsa!B129</f>
        <v>54.904074450000003</v>
      </c>
      <c r="C129" s="4">
        <f>data_nsa!C129</f>
        <v>57.399062460000003</v>
      </c>
      <c r="D129" s="4">
        <f>data_nsa!D129</f>
        <v>1058.3800000000001</v>
      </c>
      <c r="E129" s="4">
        <f>data_nsa!E129</f>
        <v>543.713809523809</v>
      </c>
      <c r="F129" s="13">
        <v>52.042728423473463</v>
      </c>
      <c r="G129" s="13">
        <v>52.551013834348225</v>
      </c>
      <c r="H129" s="13">
        <v>1449.7716381827393</v>
      </c>
      <c r="I129" s="13">
        <v>472.67054162977865</v>
      </c>
    </row>
    <row r="130" spans="1:9" x14ac:dyDescent="0.3">
      <c r="A130" s="3">
        <v>36495</v>
      </c>
      <c r="B130" s="4">
        <f>data_nsa!B130</f>
        <v>55.046866219999998</v>
      </c>
      <c r="C130" s="4">
        <f>data_nsa!C130</f>
        <v>57.43984167</v>
      </c>
      <c r="D130" s="4">
        <f>data_nsa!D130</f>
        <v>1125.3</v>
      </c>
      <c r="E130" s="4">
        <f>data_nsa!E130</f>
        <v>538.22095238095301</v>
      </c>
      <c r="F130" s="13">
        <v>52.258443626779965</v>
      </c>
      <c r="G130" s="13">
        <v>52.763669663244457</v>
      </c>
      <c r="H130" s="13">
        <v>1463.7035917940118</v>
      </c>
      <c r="I130" s="13">
        <v>473.60587956176539</v>
      </c>
    </row>
    <row r="131" spans="1:9" x14ac:dyDescent="0.3">
      <c r="A131" s="3">
        <v>36526</v>
      </c>
      <c r="B131" s="4">
        <f>data_nsa!B131</f>
        <v>55.135893600000003</v>
      </c>
      <c r="C131" s="4">
        <f>data_nsa!C131</f>
        <v>57.575814700000002</v>
      </c>
      <c r="D131" s="4">
        <f>data_nsa!D131</f>
        <v>1151.3599999999999</v>
      </c>
      <c r="E131" s="4">
        <f>data_nsa!E131</f>
        <v>520.44761904761901</v>
      </c>
      <c r="F131" s="13">
        <v>52.474158830086466</v>
      </c>
      <c r="G131" s="13">
        <v>52.976325492140688</v>
      </c>
      <c r="H131" s="13">
        <v>1477.6355454052843</v>
      </c>
      <c r="I131" s="13">
        <v>474.54121749375213</v>
      </c>
    </row>
    <row r="132" spans="1:9" x14ac:dyDescent="0.3">
      <c r="A132" s="3">
        <v>36557</v>
      </c>
      <c r="B132" s="4">
        <f>data_nsa!B132</f>
        <v>55.445610889999998</v>
      </c>
      <c r="C132" s="4">
        <f>data_nsa!C132</f>
        <v>57.84564365</v>
      </c>
      <c r="D132" s="4">
        <f>data_nsa!D132</f>
        <v>1106.23</v>
      </c>
      <c r="E132" s="4">
        <f>data_nsa!E132</f>
        <v>512.850952380953</v>
      </c>
      <c r="F132" s="13">
        <v>52.689874033392975</v>
      </c>
      <c r="G132" s="13">
        <v>53.18898132103692</v>
      </c>
      <c r="H132" s="13">
        <v>1491.5674990165569</v>
      </c>
      <c r="I132" s="13">
        <v>475.47655542573887</v>
      </c>
    </row>
    <row r="133" spans="1:9" x14ac:dyDescent="0.3">
      <c r="A133" s="3">
        <v>36586</v>
      </c>
      <c r="B133" s="4">
        <f>data_nsa!B133</f>
        <v>55.850271460000002</v>
      </c>
      <c r="C133" s="4">
        <f>data_nsa!C133</f>
        <v>58.407874900000003</v>
      </c>
      <c r="D133" s="4">
        <f>data_nsa!D133</f>
        <v>1129.76</v>
      </c>
      <c r="E133" s="4">
        <f>data_nsa!E133</f>
        <v>504.38043478260897</v>
      </c>
      <c r="F133" s="13">
        <v>52.905589236699477</v>
      </c>
      <c r="G133" s="13">
        <v>53.401637149933151</v>
      </c>
      <c r="H133" s="13">
        <v>1505.4994526278294</v>
      </c>
      <c r="I133" s="13">
        <v>476.4118933577256</v>
      </c>
    </row>
    <row r="134" spans="1:9" x14ac:dyDescent="0.3">
      <c r="A134" s="3">
        <v>36617</v>
      </c>
      <c r="B134" s="4">
        <f>data_nsa!B134</f>
        <v>56.116581580000002</v>
      </c>
      <c r="C134" s="4">
        <f>data_nsa!C134</f>
        <v>58.584549719999998</v>
      </c>
      <c r="D134" s="4">
        <f>data_nsa!D134</f>
        <v>1074.95</v>
      </c>
      <c r="E134" s="4">
        <f>data_nsa!E134</f>
        <v>508.09947368421098</v>
      </c>
      <c r="F134" s="13">
        <v>53.121304440005986</v>
      </c>
      <c r="G134" s="13">
        <v>53.614292978829383</v>
      </c>
      <c r="H134" s="13">
        <v>1519.431406239102</v>
      </c>
      <c r="I134" s="13">
        <v>477.34723128971234</v>
      </c>
    </row>
    <row r="135" spans="1:9" x14ac:dyDescent="0.3">
      <c r="A135" s="3">
        <v>36647</v>
      </c>
      <c r="B135" s="4">
        <f>data_nsa!B135</f>
        <v>56.239708319999998</v>
      </c>
      <c r="C135" s="4">
        <f>data_nsa!C135</f>
        <v>58.691463779999999</v>
      </c>
      <c r="D135" s="4">
        <f>data_nsa!D135</f>
        <v>1124.2</v>
      </c>
      <c r="E135" s="4">
        <f>data_nsa!E135</f>
        <v>521.66318181818201</v>
      </c>
      <c r="F135" s="13">
        <v>53.337019643312487</v>
      </c>
      <c r="G135" s="13">
        <v>53.826948807725614</v>
      </c>
      <c r="H135" s="13">
        <v>1533.3633598503745</v>
      </c>
      <c r="I135" s="13">
        <v>478.28256922169908</v>
      </c>
    </row>
    <row r="136" spans="1:9" x14ac:dyDescent="0.3">
      <c r="A136" s="3">
        <v>36678</v>
      </c>
      <c r="B136" s="4">
        <f>data_nsa!B136</f>
        <v>56.370231390000001</v>
      </c>
      <c r="C136" s="4">
        <f>data_nsa!C136</f>
        <v>58.818516819999999</v>
      </c>
      <c r="D136" s="4">
        <f>data_nsa!D136</f>
        <v>1108.67</v>
      </c>
      <c r="E136" s="4">
        <f>data_nsa!E136</f>
        <v>529.73749999999995</v>
      </c>
      <c r="F136" s="13">
        <v>53.552734846618989</v>
      </c>
      <c r="G136" s="13">
        <v>54.039604636621846</v>
      </c>
      <c r="H136" s="13">
        <v>1547.2953134616471</v>
      </c>
      <c r="I136" s="13">
        <v>479.21790715368581</v>
      </c>
    </row>
    <row r="137" spans="1:9" x14ac:dyDescent="0.3">
      <c r="A137" s="3">
        <v>36708</v>
      </c>
      <c r="B137" s="4">
        <f>data_nsa!B137</f>
        <v>56.448454759999997</v>
      </c>
      <c r="C137" s="4">
        <f>data_nsa!C137</f>
        <v>58.816108149999998</v>
      </c>
      <c r="D137" s="4">
        <f>data_nsa!D137</f>
        <v>1074.76</v>
      </c>
      <c r="E137" s="4">
        <f>data_nsa!E137</f>
        <v>542.74523809523805</v>
      </c>
      <c r="F137" s="13">
        <v>53.768450049925491</v>
      </c>
      <c r="G137" s="13">
        <v>54.252260465518077</v>
      </c>
      <c r="H137" s="13">
        <v>1561.2272670729199</v>
      </c>
      <c r="I137" s="13">
        <v>480.15324508567255</v>
      </c>
    </row>
    <row r="138" spans="1:9" x14ac:dyDescent="0.3">
      <c r="A138" s="3">
        <v>36739</v>
      </c>
      <c r="B138" s="4">
        <f>data_nsa!B138</f>
        <v>56.594272029999999</v>
      </c>
      <c r="C138" s="4">
        <f>data_nsa!C138</f>
        <v>58.789174770000002</v>
      </c>
      <c r="D138" s="4">
        <f>data_nsa!D138</f>
        <v>1123.29</v>
      </c>
      <c r="E138" s="4">
        <f>data_nsa!E138</f>
        <v>550.994545454545</v>
      </c>
      <c r="F138" s="13">
        <v>53.984165253231993</v>
      </c>
      <c r="G138" s="13">
        <v>54.464916294414309</v>
      </c>
      <c r="H138" s="13">
        <v>1575.1592206841924</v>
      </c>
      <c r="I138" s="13">
        <v>481.08858301765929</v>
      </c>
    </row>
    <row r="139" spans="1:9" x14ac:dyDescent="0.3">
      <c r="A139" s="3">
        <v>36770</v>
      </c>
      <c r="B139" s="4">
        <f>data_nsa!B139</f>
        <v>56.936822370000002</v>
      </c>
      <c r="C139" s="4">
        <f>data_nsa!C139</f>
        <v>58.859674839999997</v>
      </c>
      <c r="D139" s="4">
        <f>data_nsa!D139</f>
        <v>1109.79</v>
      </c>
      <c r="E139" s="4">
        <f>data_nsa!E139</f>
        <v>565.89499999999998</v>
      </c>
      <c r="F139" s="13">
        <v>54.199880456538502</v>
      </c>
      <c r="G139" s="13">
        <v>54.67757212331054</v>
      </c>
      <c r="H139" s="13">
        <v>1589.091174295465</v>
      </c>
      <c r="I139" s="13">
        <v>482.02392094964597</v>
      </c>
    </row>
    <row r="140" spans="1:9" x14ac:dyDescent="0.3">
      <c r="A140" s="3">
        <v>36800</v>
      </c>
      <c r="B140" s="4">
        <f>data_nsa!B140</f>
        <v>57.28258538</v>
      </c>
      <c r="C140" s="4">
        <f>data_nsa!C140</f>
        <v>58.973240160000003</v>
      </c>
      <c r="D140" s="4">
        <f>data_nsa!D140</f>
        <v>1060.81</v>
      </c>
      <c r="E140" s="4">
        <f>data_nsa!E140</f>
        <v>567.84142857142899</v>
      </c>
      <c r="F140" s="13">
        <v>54.41559565984501</v>
      </c>
      <c r="G140" s="13">
        <v>54.890227952206772</v>
      </c>
      <c r="H140" s="13">
        <v>1603.0231279067375</v>
      </c>
      <c r="I140" s="13">
        <v>482.95925888163271</v>
      </c>
    </row>
    <row r="141" spans="1:9" x14ac:dyDescent="0.3">
      <c r="A141" s="3">
        <v>36831</v>
      </c>
      <c r="B141" s="4">
        <f>data_nsa!B141</f>
        <v>57.473140809999997</v>
      </c>
      <c r="C141" s="4">
        <f>data_nsa!C141</f>
        <v>59.151799969999999</v>
      </c>
      <c r="D141" s="4">
        <f>data_nsa!D141</f>
        <v>1086.5999999999999</v>
      </c>
      <c r="E141" s="4">
        <f>data_nsa!E141</f>
        <v>574.59714285714301</v>
      </c>
      <c r="F141" s="13">
        <v>54.631310863151512</v>
      </c>
      <c r="G141" s="13">
        <v>55.102883781103003</v>
      </c>
      <c r="H141" s="13">
        <v>1616.95508151801</v>
      </c>
      <c r="I141" s="13">
        <v>483.89459681361944</v>
      </c>
    </row>
    <row r="142" spans="1:9" x14ac:dyDescent="0.3">
      <c r="A142" s="3">
        <v>36861</v>
      </c>
      <c r="B142" s="4">
        <f>data_nsa!B142</f>
        <v>57.534927369999998</v>
      </c>
      <c r="C142" s="4">
        <f>data_nsa!C142</f>
        <v>59.306953909999997</v>
      </c>
      <c r="D142" s="4">
        <f>data_nsa!D142</f>
        <v>1084.4100000000001</v>
      </c>
      <c r="E142" s="4">
        <f>data_nsa!E142</f>
        <v>574.62842105263201</v>
      </c>
      <c r="F142" s="13">
        <v>54.847026066458014</v>
      </c>
      <c r="G142" s="13">
        <v>55.315539609999234</v>
      </c>
      <c r="H142" s="13">
        <v>1630.8870351292826</v>
      </c>
      <c r="I142" s="13">
        <v>484.82993474560618</v>
      </c>
    </row>
    <row r="143" spans="1:9" x14ac:dyDescent="0.3">
      <c r="A143" s="3">
        <v>36892</v>
      </c>
      <c r="B143" s="4">
        <f>data_nsa!B143</f>
        <v>57.724000459999999</v>
      </c>
      <c r="C143" s="4">
        <f>data_nsa!C143</f>
        <v>59.391162940000001</v>
      </c>
      <c r="D143" s="4">
        <f>data_nsa!D143</f>
        <v>1138.43</v>
      </c>
      <c r="E143" s="4">
        <f>data_nsa!E143</f>
        <v>571.11636363636399</v>
      </c>
      <c r="F143" s="13">
        <v>55.062741269764516</v>
      </c>
      <c r="G143" s="13">
        <v>55.528195438895473</v>
      </c>
      <c r="H143" s="13">
        <v>1644.8189887405551</v>
      </c>
      <c r="I143" s="13">
        <v>485.76527267759286</v>
      </c>
    </row>
    <row r="144" spans="1:9" x14ac:dyDescent="0.3">
      <c r="A144" s="3">
        <v>36923</v>
      </c>
      <c r="B144" s="4">
        <f>data_nsa!B144</f>
        <v>57.547615810000003</v>
      </c>
      <c r="C144" s="4">
        <f>data_nsa!C144</f>
        <v>59.390916619999999</v>
      </c>
      <c r="D144" s="4">
        <f>data_nsa!D144</f>
        <v>1096.2</v>
      </c>
      <c r="E144" s="4">
        <f>data_nsa!E144</f>
        <v>563.12900000000002</v>
      </c>
      <c r="F144" s="13">
        <v>55.278456473071017</v>
      </c>
      <c r="G144" s="13">
        <v>55.740851267791705</v>
      </c>
      <c r="H144" s="13">
        <v>1658.7509423518277</v>
      </c>
      <c r="I144" s="13">
        <v>486.7006106095796</v>
      </c>
    </row>
    <row r="145" spans="1:9" x14ac:dyDescent="0.3">
      <c r="A145" s="3">
        <v>36951</v>
      </c>
      <c r="B145" s="4">
        <f>data_nsa!B145</f>
        <v>57.823329370000003</v>
      </c>
      <c r="C145" s="4">
        <f>data_nsa!C145</f>
        <v>59.941720779999997</v>
      </c>
      <c r="D145" s="4">
        <f>data_nsa!D145</f>
        <v>1062.44</v>
      </c>
      <c r="E145" s="4">
        <f>data_nsa!E145</f>
        <v>587.78590909090894</v>
      </c>
      <c r="F145" s="13">
        <v>55.494171676377526</v>
      </c>
      <c r="G145" s="13">
        <v>55.953507096687936</v>
      </c>
      <c r="H145" s="13">
        <v>1672.6828959631002</v>
      </c>
      <c r="I145" s="13">
        <v>487.63594854156634</v>
      </c>
    </row>
    <row r="146" spans="1:9" x14ac:dyDescent="0.3">
      <c r="A146" s="3">
        <v>36982</v>
      </c>
      <c r="B146" s="4">
        <f>data_nsa!B146</f>
        <v>58.094497079999996</v>
      </c>
      <c r="C146" s="4">
        <f>data_nsa!C146</f>
        <v>59.982458000000001</v>
      </c>
      <c r="D146" s="4">
        <f>data_nsa!D146</f>
        <v>1105.6600000000001</v>
      </c>
      <c r="E146" s="4">
        <f>data_nsa!E146</f>
        <v>598.62800000000004</v>
      </c>
      <c r="F146" s="13">
        <v>55.709886879684028</v>
      </c>
      <c r="G146" s="13">
        <v>56.166162925584167</v>
      </c>
      <c r="H146" s="13">
        <v>1686.6148495743728</v>
      </c>
      <c r="I146" s="13">
        <v>488.57128647355307</v>
      </c>
    </row>
    <row r="147" spans="1:9" x14ac:dyDescent="0.3">
      <c r="A147" s="3">
        <v>37012</v>
      </c>
      <c r="B147" s="4">
        <f>data_nsa!B147</f>
        <v>58.346861179999998</v>
      </c>
      <c r="C147" s="4">
        <f>data_nsa!C147</f>
        <v>59.973509079999999</v>
      </c>
      <c r="D147" s="4">
        <f>data_nsa!D147</f>
        <v>1208.26</v>
      </c>
      <c r="E147" s="4">
        <f>data_nsa!E147</f>
        <v>604.47809523809497</v>
      </c>
      <c r="F147" s="13">
        <v>55.925602082990537</v>
      </c>
      <c r="G147" s="13">
        <v>56.378818754480399</v>
      </c>
      <c r="H147" s="13">
        <v>1700.5468031856453</v>
      </c>
      <c r="I147" s="13">
        <v>489.50662440553981</v>
      </c>
    </row>
    <row r="148" spans="1:9" x14ac:dyDescent="0.3">
      <c r="A148" s="3">
        <v>37043</v>
      </c>
      <c r="B148" s="4">
        <f>data_nsa!B148</f>
        <v>58.377739589999997</v>
      </c>
      <c r="C148" s="4">
        <f>data_nsa!C148</f>
        <v>60.098700350000001</v>
      </c>
      <c r="D148" s="4">
        <f>data_nsa!D148</f>
        <v>1169.2</v>
      </c>
      <c r="E148" s="4">
        <f>data_nsa!E148</f>
        <v>616.07249999999999</v>
      </c>
      <c r="F148" s="13">
        <v>56.141317286297038</v>
      </c>
      <c r="G148" s="13">
        <v>56.59147458337663</v>
      </c>
      <c r="H148" s="13">
        <v>1714.4787567969179</v>
      </c>
      <c r="I148" s="13">
        <v>490.44196233752655</v>
      </c>
    </row>
    <row r="149" spans="1:9" x14ac:dyDescent="0.3">
      <c r="A149" s="3">
        <v>37073</v>
      </c>
      <c r="B149" s="4">
        <f>data_nsa!B149</f>
        <v>58.263202829999997</v>
      </c>
      <c r="C149" s="4">
        <f>data_nsa!C149</f>
        <v>60.163558039999998</v>
      </c>
      <c r="D149" s="4">
        <f>data_nsa!D149</f>
        <v>1201.1500000000001</v>
      </c>
      <c r="E149" s="4">
        <f>data_nsa!E149</f>
        <v>656.45571428571395</v>
      </c>
      <c r="F149" s="13">
        <v>56.35703248960354</v>
      </c>
      <c r="G149" s="13">
        <v>56.804130412272869</v>
      </c>
      <c r="H149" s="13">
        <v>1728.4107104081904</v>
      </c>
      <c r="I149" s="13">
        <v>491.37730026951328</v>
      </c>
    </row>
    <row r="150" spans="1:9" x14ac:dyDescent="0.3">
      <c r="A150" s="3">
        <v>37104</v>
      </c>
      <c r="B150" s="4">
        <f>data_nsa!B150</f>
        <v>58.729670370000001</v>
      </c>
      <c r="C150" s="4">
        <f>data_nsa!C150</f>
        <v>60.429265989999998</v>
      </c>
      <c r="D150" s="4">
        <f>data_nsa!D150</f>
        <v>1239.25</v>
      </c>
      <c r="E150" s="4">
        <f>data_nsa!E150</f>
        <v>673.70318181818197</v>
      </c>
      <c r="F150" s="13">
        <v>56.572747692910042</v>
      </c>
      <c r="G150" s="13">
        <v>57.0167862411691</v>
      </c>
      <c r="H150" s="13">
        <v>1742.342664019463</v>
      </c>
      <c r="I150" s="13">
        <v>492.31263820150002</v>
      </c>
    </row>
    <row r="151" spans="1:9" x14ac:dyDescent="0.3">
      <c r="A151" s="3">
        <v>37135</v>
      </c>
      <c r="B151" s="4">
        <f>data_nsa!B151</f>
        <v>59.158390560000001</v>
      </c>
      <c r="C151" s="4">
        <f>data_nsa!C151</f>
        <v>60.587868749999998</v>
      </c>
      <c r="D151" s="4">
        <f>data_nsa!D151</f>
        <v>1071.28</v>
      </c>
      <c r="E151" s="4">
        <f>data_nsa!E151</f>
        <v>681.24176470588202</v>
      </c>
      <c r="F151" s="13">
        <v>56.788462896216551</v>
      </c>
      <c r="G151" s="13">
        <v>57.229442070065332</v>
      </c>
      <c r="H151" s="13">
        <v>1756.2746176307355</v>
      </c>
      <c r="I151" s="13">
        <v>493.24797613348676</v>
      </c>
    </row>
    <row r="152" spans="1:9" x14ac:dyDescent="0.3">
      <c r="A152" s="3">
        <v>37165</v>
      </c>
      <c r="B152" s="4">
        <f>data_nsa!B152</f>
        <v>59.23530014</v>
      </c>
      <c r="C152" s="4">
        <f>data_nsa!C152</f>
        <v>60.812248750000002</v>
      </c>
      <c r="D152" s="4">
        <f>data_nsa!D152</f>
        <v>1121.8699999999999</v>
      </c>
      <c r="E152" s="4">
        <f>data_nsa!E152</f>
        <v>708.09818181818196</v>
      </c>
      <c r="F152" s="13">
        <v>57.004178099523052</v>
      </c>
      <c r="G152" s="13">
        <v>57.442097898961563</v>
      </c>
      <c r="H152" s="13">
        <v>1770.2065712420081</v>
      </c>
      <c r="I152" s="13">
        <v>494.1833140654735</v>
      </c>
    </row>
    <row r="153" spans="1:9" x14ac:dyDescent="0.3">
      <c r="A153" s="3">
        <v>37196</v>
      </c>
      <c r="B153" s="4">
        <f>data_nsa!B153</f>
        <v>59.23121235</v>
      </c>
      <c r="C153" s="4">
        <f>data_nsa!C153</f>
        <v>60.848423580000002</v>
      </c>
      <c r="D153" s="4">
        <f>data_nsa!D153</f>
        <v>1192.07</v>
      </c>
      <c r="E153" s="4">
        <f>data_nsa!E153</f>
        <v>689.40142857142803</v>
      </c>
      <c r="F153" s="13">
        <v>57.219893302829554</v>
      </c>
      <c r="G153" s="13">
        <v>57.654753727857795</v>
      </c>
      <c r="H153" s="13">
        <v>1784.1385248532806</v>
      </c>
      <c r="I153" s="13">
        <v>495.11865199746023</v>
      </c>
    </row>
    <row r="154" spans="1:9" x14ac:dyDescent="0.3">
      <c r="A154" s="3">
        <v>37226</v>
      </c>
      <c r="B154" s="4">
        <f>data_nsa!B154</f>
        <v>59.050179810000003</v>
      </c>
      <c r="C154" s="4">
        <f>data_nsa!C154</f>
        <v>60.809711440000001</v>
      </c>
      <c r="D154" s="4">
        <f>data_nsa!D154</f>
        <v>1183.1199999999999</v>
      </c>
      <c r="E154" s="4">
        <f>data_nsa!E154</f>
        <v>669.13789473684199</v>
      </c>
      <c r="F154" s="13">
        <v>57.435608506136056</v>
      </c>
      <c r="G154" s="13">
        <v>57.867409556754026</v>
      </c>
      <c r="H154" s="13">
        <v>1798.0704784645532</v>
      </c>
      <c r="I154" s="13">
        <v>496.05398992944697</v>
      </c>
    </row>
    <row r="155" spans="1:9" x14ac:dyDescent="0.3">
      <c r="A155" s="3">
        <v>37257</v>
      </c>
      <c r="B155" s="4">
        <f>data_nsa!B155</f>
        <v>58.99982266</v>
      </c>
      <c r="C155" s="4">
        <f>data_nsa!C155</f>
        <v>60.882624989999997</v>
      </c>
      <c r="D155" s="4">
        <f>data_nsa!D155</f>
        <v>1153.01</v>
      </c>
      <c r="E155" s="4">
        <f>data_nsa!E155</f>
        <v>667.28181818181804</v>
      </c>
      <c r="F155" s="13">
        <v>57.651323709442565</v>
      </c>
      <c r="G155" s="13">
        <v>58.080065385650258</v>
      </c>
      <c r="H155" s="13">
        <v>1812.0024320758257</v>
      </c>
      <c r="I155" s="13">
        <v>496.98932786143365</v>
      </c>
    </row>
    <row r="156" spans="1:9" x14ac:dyDescent="0.3">
      <c r="A156" s="3">
        <v>37288</v>
      </c>
      <c r="B156" s="4">
        <f>data_nsa!B156</f>
        <v>59.00337553</v>
      </c>
      <c r="C156" s="4">
        <f>data_nsa!C156</f>
        <v>60.997436710000002</v>
      </c>
      <c r="D156" s="4">
        <f>data_nsa!D156</f>
        <v>1144.3900000000001</v>
      </c>
      <c r="E156" s="4">
        <f>data_nsa!E156</f>
        <v>678.83500000000004</v>
      </c>
      <c r="F156" s="13">
        <v>57.867038912749067</v>
      </c>
      <c r="G156" s="13">
        <v>58.292721214546489</v>
      </c>
      <c r="H156" s="13">
        <v>1825.9343856870983</v>
      </c>
      <c r="I156" s="13">
        <v>497.92466579342039</v>
      </c>
    </row>
    <row r="157" spans="1:9" x14ac:dyDescent="0.3">
      <c r="A157" s="3">
        <v>37316</v>
      </c>
      <c r="B157" s="4">
        <f>data_nsa!B157</f>
        <v>59.313334490000003</v>
      </c>
      <c r="C157" s="4">
        <f>data_nsa!C157</f>
        <v>61.387761759999997</v>
      </c>
      <c r="D157" s="4">
        <f>data_nsa!D157</f>
        <v>1163.5999999999999</v>
      </c>
      <c r="E157" s="4">
        <f>data_nsa!E157</f>
        <v>663.26400000000001</v>
      </c>
      <c r="F157" s="13">
        <v>58.082754116055568</v>
      </c>
      <c r="G157" s="13">
        <v>58.505377043442721</v>
      </c>
      <c r="H157" s="13">
        <v>1839.8663392983708</v>
      </c>
      <c r="I157" s="13">
        <v>498.86000372540713</v>
      </c>
    </row>
    <row r="158" spans="1:9" x14ac:dyDescent="0.3">
      <c r="A158" s="3">
        <v>37347</v>
      </c>
      <c r="B158" s="4">
        <f>data_nsa!B158</f>
        <v>59.537484399999997</v>
      </c>
      <c r="C158" s="4">
        <f>data_nsa!C158</f>
        <v>61.479642060000003</v>
      </c>
      <c r="D158" s="4">
        <f>data_nsa!D158</f>
        <v>1137.83</v>
      </c>
      <c r="E158" s="4">
        <f>data_nsa!E158</f>
        <v>650.82095238095201</v>
      </c>
      <c r="F158" s="13">
        <v>58.298469319362077</v>
      </c>
      <c r="G158" s="13">
        <v>58.718032872338952</v>
      </c>
      <c r="H158" s="13">
        <v>1853.7982929096438</v>
      </c>
      <c r="I158" s="13">
        <v>499.79534165739386</v>
      </c>
    </row>
    <row r="159" spans="1:9" x14ac:dyDescent="0.3">
      <c r="A159" s="3">
        <v>37377</v>
      </c>
      <c r="B159" s="4">
        <f>data_nsa!B159</f>
        <v>59.591045049999998</v>
      </c>
      <c r="C159" s="4">
        <f>data_nsa!C159</f>
        <v>61.58226629</v>
      </c>
      <c r="D159" s="4">
        <f>data_nsa!D159</f>
        <v>1099.6500000000001</v>
      </c>
      <c r="E159" s="4">
        <f>data_nsa!E159</f>
        <v>653.90650000000005</v>
      </c>
      <c r="F159" s="13">
        <v>58.514184522668579</v>
      </c>
      <c r="G159" s="13">
        <v>58.930688701235184</v>
      </c>
      <c r="H159" s="13">
        <v>1867.7302465209164</v>
      </c>
      <c r="I159" s="13">
        <v>500.73067958938054</v>
      </c>
    </row>
    <row r="160" spans="1:9" x14ac:dyDescent="0.3">
      <c r="A160" s="3">
        <v>37408</v>
      </c>
      <c r="B160" s="4">
        <f>data_nsa!B160</f>
        <v>59.515200139999997</v>
      </c>
      <c r="C160" s="4">
        <f>data_nsa!C160</f>
        <v>61.574063840000001</v>
      </c>
      <c r="D160" s="4">
        <f>data_nsa!D160</f>
        <v>1031.96</v>
      </c>
      <c r="E160" s="4">
        <f>data_nsa!E160</f>
        <v>673.76599999999996</v>
      </c>
      <c r="F160" s="13">
        <v>58.729899725975081</v>
      </c>
      <c r="G160" s="13">
        <v>59.143344530131415</v>
      </c>
      <c r="H160" s="13">
        <v>1881.6622001321889</v>
      </c>
      <c r="I160" s="13">
        <v>501.66601752136728</v>
      </c>
    </row>
    <row r="161" spans="1:9" x14ac:dyDescent="0.3">
      <c r="A161" s="3">
        <v>37438</v>
      </c>
      <c r="B161" s="4">
        <f>data_nsa!B161</f>
        <v>59.778054619999999</v>
      </c>
      <c r="C161" s="4">
        <f>data_nsa!C161</f>
        <v>61.574282619999998</v>
      </c>
      <c r="D161" s="4">
        <f>data_nsa!D161</f>
        <v>1039.55</v>
      </c>
      <c r="E161" s="4">
        <f>data_nsa!E161</f>
        <v>696.33434782608697</v>
      </c>
      <c r="F161" s="13">
        <v>58.945614929281589</v>
      </c>
      <c r="G161" s="13">
        <v>59.356000359027647</v>
      </c>
      <c r="H161" s="13">
        <v>1895.5941537434614</v>
      </c>
      <c r="I161" s="13">
        <v>502.60135545335402</v>
      </c>
    </row>
    <row r="162" spans="1:9" x14ac:dyDescent="0.3">
      <c r="A162" s="3">
        <v>37469</v>
      </c>
      <c r="B162" s="4">
        <f>data_nsa!B162</f>
        <v>60.007740550000001</v>
      </c>
      <c r="C162" s="4">
        <f>data_nsa!C162</f>
        <v>61.604848060000002</v>
      </c>
      <c r="D162" s="4">
        <f>data_nsa!D162</f>
        <v>1022.35</v>
      </c>
      <c r="E162" s="4">
        <f>data_nsa!E162</f>
        <v>702.30476190476202</v>
      </c>
      <c r="F162" s="13">
        <v>59.161330132588091</v>
      </c>
      <c r="G162" s="13">
        <v>59.568656187923878</v>
      </c>
      <c r="H162" s="13">
        <v>1909.526107354734</v>
      </c>
      <c r="I162" s="13">
        <v>503.53669338534075</v>
      </c>
    </row>
    <row r="163" spans="1:9" x14ac:dyDescent="0.3">
      <c r="A163" s="3">
        <v>37500</v>
      </c>
      <c r="B163" s="4">
        <f>data_nsa!B163</f>
        <v>60.514679180000002</v>
      </c>
      <c r="C163" s="4">
        <f>data_nsa!C163</f>
        <v>61.757105680000002</v>
      </c>
      <c r="D163" s="4">
        <f>data_nsa!D163</f>
        <v>927.39</v>
      </c>
      <c r="E163" s="4">
        <f>data_nsa!E163</f>
        <v>726.97894736842102</v>
      </c>
      <c r="F163" s="13">
        <v>59.377045335894593</v>
      </c>
      <c r="G163" s="13">
        <v>59.781312016820117</v>
      </c>
      <c r="H163" s="13">
        <v>1923.4580609660065</v>
      </c>
      <c r="I163" s="13">
        <v>504.47203131732749</v>
      </c>
    </row>
    <row r="164" spans="1:9" x14ac:dyDescent="0.3">
      <c r="A164" s="3">
        <v>37530</v>
      </c>
      <c r="B164" s="4">
        <f>data_nsa!B164</f>
        <v>61.048113409999999</v>
      </c>
      <c r="C164" s="4">
        <f>data_nsa!C164</f>
        <v>61.988955189999999</v>
      </c>
      <c r="D164" s="4">
        <f>data_nsa!D164</f>
        <v>958.51</v>
      </c>
      <c r="E164" s="4">
        <f>data_nsa!E164</f>
        <v>742.31739130434801</v>
      </c>
      <c r="F164" s="13">
        <v>59.592760539201095</v>
      </c>
      <c r="G164" s="13">
        <v>59.993967845716348</v>
      </c>
      <c r="H164" s="13">
        <v>1937.3900145772791</v>
      </c>
      <c r="I164" s="13">
        <v>505.40736924931423</v>
      </c>
    </row>
    <row r="165" spans="1:9" x14ac:dyDescent="0.3">
      <c r="A165" s="3">
        <v>37561</v>
      </c>
      <c r="B165" s="4">
        <f>data_nsa!B165</f>
        <v>60.996774719999998</v>
      </c>
      <c r="C165" s="4">
        <f>data_nsa!C165</f>
        <v>62.113504519999999</v>
      </c>
      <c r="D165" s="4">
        <f>data_nsa!D165</f>
        <v>960.31</v>
      </c>
      <c r="E165" s="4">
        <f>data_nsa!E165</f>
        <v>709.47649999999999</v>
      </c>
      <c r="F165" s="13">
        <v>59.808475742507603</v>
      </c>
      <c r="G165" s="13">
        <v>60.20662367461258</v>
      </c>
      <c r="H165" s="13">
        <v>1951.3219681885516</v>
      </c>
      <c r="I165" s="13">
        <v>506.34270718130097</v>
      </c>
    </row>
    <row r="166" spans="1:9" x14ac:dyDescent="0.3">
      <c r="A166" s="3">
        <v>37591</v>
      </c>
      <c r="B166" s="4">
        <f>data_nsa!B166</f>
        <v>60.729699170000004</v>
      </c>
      <c r="C166" s="4">
        <f>data_nsa!C166</f>
        <v>62.231413770000003</v>
      </c>
      <c r="D166" s="4">
        <f>data_nsa!D166</f>
        <v>1000</v>
      </c>
      <c r="E166" s="4">
        <f>data_nsa!E166</f>
        <v>701.94899999999996</v>
      </c>
      <c r="F166" s="13">
        <v>60.024190945814105</v>
      </c>
      <c r="G166" s="13">
        <v>60.419279503508811</v>
      </c>
      <c r="H166" s="13">
        <v>1965.2539217998242</v>
      </c>
      <c r="I166" s="13">
        <v>507.2780451132877</v>
      </c>
    </row>
    <row r="167" spans="1:9" x14ac:dyDescent="0.3">
      <c r="A167" s="3">
        <v>37622</v>
      </c>
      <c r="B167" s="4">
        <f>data_nsa!B167</f>
        <v>60.784320649999998</v>
      </c>
      <c r="C167" s="4">
        <f>data_nsa!C167</f>
        <v>62.352940349999997</v>
      </c>
      <c r="D167" s="4">
        <f>data_nsa!D167</f>
        <v>1001.99</v>
      </c>
      <c r="E167" s="4">
        <f>data_nsa!E167</f>
        <v>722.47772727272695</v>
      </c>
      <c r="F167" s="13">
        <v>60.239906149120607</v>
      </c>
      <c r="G167" s="13">
        <v>60.631935332405043</v>
      </c>
      <c r="H167" s="13">
        <v>1979.1858754110967</v>
      </c>
      <c r="I167" s="13">
        <v>508.21338304527444</v>
      </c>
    </row>
    <row r="168" spans="1:9" x14ac:dyDescent="0.3">
      <c r="A168" s="3">
        <v>37653</v>
      </c>
      <c r="B168" s="4">
        <f>data_nsa!B168</f>
        <v>61.264403209999998</v>
      </c>
      <c r="C168" s="4">
        <f>data_nsa!C168</f>
        <v>62.428181770000002</v>
      </c>
      <c r="D168" s="4">
        <f>data_nsa!D168</f>
        <v>1014.94</v>
      </c>
      <c r="E168" s="4">
        <f>data_nsa!E168</f>
        <v>745.21349999999995</v>
      </c>
      <c r="F168" s="13">
        <v>60.455621352427116</v>
      </c>
      <c r="G168" s="13">
        <v>60.844591161301274</v>
      </c>
      <c r="H168" s="13">
        <v>1993.1178290223693</v>
      </c>
      <c r="I168" s="13">
        <v>509.14872097726118</v>
      </c>
    </row>
    <row r="169" spans="1:9" x14ac:dyDescent="0.3">
      <c r="A169" s="3">
        <v>37681</v>
      </c>
      <c r="B169" s="4">
        <f>data_nsa!B169</f>
        <v>61.979324900000002</v>
      </c>
      <c r="C169" s="4">
        <f>data_nsa!C169</f>
        <v>62.947779750000002</v>
      </c>
      <c r="D169" s="4">
        <f>data_nsa!D169</f>
        <v>1009.13</v>
      </c>
      <c r="E169" s="4">
        <f>data_nsa!E169</f>
        <v>743.28333333333296</v>
      </c>
      <c r="F169" s="13">
        <v>60.671336555733618</v>
      </c>
      <c r="G169" s="13">
        <v>61.057246990197505</v>
      </c>
      <c r="H169" s="13">
        <v>2007.0497826336418</v>
      </c>
      <c r="I169" s="13">
        <v>510.08405890924791</v>
      </c>
    </row>
    <row r="170" spans="1:9" x14ac:dyDescent="0.3">
      <c r="A170" s="3">
        <v>37712</v>
      </c>
      <c r="B170" s="4">
        <f>data_nsa!B170</f>
        <v>61.919838890000001</v>
      </c>
      <c r="C170" s="4">
        <f>data_nsa!C170</f>
        <v>63.176366219999998</v>
      </c>
      <c r="D170" s="4">
        <f>data_nsa!D170</f>
        <v>1163.96</v>
      </c>
      <c r="E170" s="4">
        <f>data_nsa!E170</f>
        <v>718.25333333333299</v>
      </c>
      <c r="F170" s="13">
        <v>60.887051759040119</v>
      </c>
      <c r="G170" s="13">
        <v>61.269902819093737</v>
      </c>
      <c r="H170" s="13">
        <v>2020.9817362449144</v>
      </c>
      <c r="I170" s="13">
        <v>511.0193968412346</v>
      </c>
    </row>
    <row r="171" spans="1:9" x14ac:dyDescent="0.3">
      <c r="A171" s="3">
        <v>37742</v>
      </c>
      <c r="B171" s="4">
        <f>data_nsa!B171</f>
        <v>61.680883170000001</v>
      </c>
      <c r="C171" s="4">
        <f>data_nsa!C171</f>
        <v>63.170232339999998</v>
      </c>
      <c r="D171" s="4">
        <f>data_nsa!D171</f>
        <v>1231.01</v>
      </c>
      <c r="E171" s="4">
        <f>data_nsa!E171</f>
        <v>703.58</v>
      </c>
      <c r="F171" s="13">
        <v>61.102766962346621</v>
      </c>
      <c r="G171" s="13">
        <v>61.482558647989968</v>
      </c>
      <c r="H171" s="13">
        <v>2034.9136898561869</v>
      </c>
      <c r="I171" s="13">
        <v>511.95473477322133</v>
      </c>
    </row>
    <row r="172" spans="1:9" x14ac:dyDescent="0.3">
      <c r="A172" s="3">
        <v>37773</v>
      </c>
      <c r="B172" s="4">
        <f>data_nsa!B172</f>
        <v>61.680767070000002</v>
      </c>
      <c r="C172" s="4">
        <f>data_nsa!C172</f>
        <v>63.19364504</v>
      </c>
      <c r="D172" s="4">
        <f>data_nsa!D172</f>
        <v>1228.1199999999999</v>
      </c>
      <c r="E172" s="4">
        <f>data_nsa!E172</f>
        <v>709.18449999999996</v>
      </c>
      <c r="F172" s="13">
        <v>61.31848216565313</v>
      </c>
      <c r="G172" s="13">
        <v>61.6952144768862</v>
      </c>
      <c r="H172" s="13">
        <v>2048.8456434674595</v>
      </c>
      <c r="I172" s="13">
        <v>512.89007270520801</v>
      </c>
    </row>
    <row r="173" spans="1:9" x14ac:dyDescent="0.3">
      <c r="A173" s="3">
        <v>37803</v>
      </c>
      <c r="B173" s="4">
        <f>data_nsa!B173</f>
        <v>61.627022289999999</v>
      </c>
      <c r="C173" s="4">
        <f>data_nsa!C173</f>
        <v>63.172431209999999</v>
      </c>
      <c r="D173" s="4">
        <f>data_nsa!D173</f>
        <v>1321.38</v>
      </c>
      <c r="E173" s="4">
        <f>data_nsa!E173</f>
        <v>701.14043478260896</v>
      </c>
      <c r="F173" s="13">
        <v>61.534197368959632</v>
      </c>
      <c r="G173" s="13">
        <v>61.907870305782431</v>
      </c>
      <c r="H173" s="13">
        <v>2062.777597078732</v>
      </c>
      <c r="I173" s="13">
        <v>513.82541063719486</v>
      </c>
    </row>
    <row r="174" spans="1:9" x14ac:dyDescent="0.3">
      <c r="A174" s="3">
        <v>37834</v>
      </c>
      <c r="B174" s="4">
        <f>data_nsa!B174</f>
        <v>61.729206990000002</v>
      </c>
      <c r="C174" s="4">
        <f>data_nsa!C174</f>
        <v>63.1194281</v>
      </c>
      <c r="D174" s="4">
        <f>data_nsa!D174</f>
        <v>1369.62</v>
      </c>
      <c r="E174" s="4">
        <f>data_nsa!E174</f>
        <v>703.77250000000004</v>
      </c>
      <c r="F174" s="13">
        <v>61.749912572266133</v>
      </c>
      <c r="G174" s="13">
        <v>62.12052613467867</v>
      </c>
      <c r="H174" s="13">
        <v>2076.7095506900046</v>
      </c>
      <c r="I174" s="13">
        <v>514.76074856918149</v>
      </c>
    </row>
    <row r="175" spans="1:9" x14ac:dyDescent="0.3">
      <c r="A175" s="3">
        <v>37865</v>
      </c>
      <c r="B175" s="4">
        <f>data_nsa!B175</f>
        <v>61.846291839999999</v>
      </c>
      <c r="C175" s="4">
        <f>data_nsa!C175</f>
        <v>63.119307499999998</v>
      </c>
      <c r="D175" s="4">
        <f>data_nsa!D175</f>
        <v>1430.49</v>
      </c>
      <c r="E175" s="4">
        <f>data_nsa!E175</f>
        <v>675.44200000000001</v>
      </c>
      <c r="F175" s="13">
        <v>61.965627775572642</v>
      </c>
      <c r="G175" s="13">
        <v>62.333181963574901</v>
      </c>
      <c r="H175" s="13">
        <v>2090.6415043012771</v>
      </c>
      <c r="I175" s="13">
        <v>515.69608650116822</v>
      </c>
    </row>
    <row r="176" spans="1:9" x14ac:dyDescent="0.3">
      <c r="A176" s="3">
        <v>37895</v>
      </c>
      <c r="B176" s="4">
        <f>data_nsa!B176</f>
        <v>61.751074610000003</v>
      </c>
      <c r="C176" s="4">
        <f>data_nsa!C176</f>
        <v>63.094171490000001</v>
      </c>
      <c r="D176" s="4">
        <f>data_nsa!D176</f>
        <v>1515.96</v>
      </c>
      <c r="E176" s="4">
        <f>data_nsa!E176</f>
        <v>646.06956521739096</v>
      </c>
      <c r="F176" s="13">
        <v>62.181342978879144</v>
      </c>
      <c r="G176" s="13">
        <v>62.545837792471133</v>
      </c>
      <c r="H176" s="13">
        <v>2104.5734579125497</v>
      </c>
      <c r="I176" s="13">
        <v>516.63142443315496</v>
      </c>
    </row>
    <row r="177" spans="1:9" x14ac:dyDescent="0.3">
      <c r="A177" s="3">
        <v>37926</v>
      </c>
      <c r="B177" s="4">
        <f>data_nsa!B177</f>
        <v>61.559832399999998</v>
      </c>
      <c r="C177" s="4">
        <f>data_nsa!C177</f>
        <v>63.057458070000003</v>
      </c>
      <c r="D177" s="4">
        <f>data_nsa!D177</f>
        <v>1458.34</v>
      </c>
      <c r="E177" s="4">
        <f>data_nsa!E177</f>
        <v>625.46699999999998</v>
      </c>
      <c r="F177" s="13">
        <v>62.397058182185646</v>
      </c>
      <c r="G177" s="13">
        <v>62.758493621367364</v>
      </c>
      <c r="H177" s="13">
        <v>2118.5054115238222</v>
      </c>
      <c r="I177" s="13">
        <v>517.5667623651417</v>
      </c>
    </row>
    <row r="178" spans="1:9" x14ac:dyDescent="0.3">
      <c r="A178" s="3">
        <v>37956</v>
      </c>
      <c r="B178" s="4">
        <f>data_nsa!B178</f>
        <v>61.36411279</v>
      </c>
      <c r="C178" s="4">
        <f>data_nsa!C178</f>
        <v>63.058245509999999</v>
      </c>
      <c r="D178" s="4">
        <f>data_nsa!D178</f>
        <v>1484.8</v>
      </c>
      <c r="E178" s="4">
        <f>data_nsa!E178</f>
        <v>602.90449999999998</v>
      </c>
      <c r="F178" s="13">
        <v>62.612773385492154</v>
      </c>
      <c r="G178" s="13">
        <v>62.971149450263596</v>
      </c>
      <c r="H178" s="13">
        <v>2132.4373651350948</v>
      </c>
      <c r="I178" s="13">
        <v>518.50210029712844</v>
      </c>
    </row>
    <row r="179" spans="1:9" x14ac:dyDescent="0.3">
      <c r="A179" s="3">
        <v>37987</v>
      </c>
      <c r="B179" s="4">
        <f>data_nsa!B179</f>
        <v>61.250441799999997</v>
      </c>
      <c r="C179" s="4">
        <f>data_nsa!C179</f>
        <v>63.028759309999998</v>
      </c>
      <c r="D179" s="4">
        <f>data_nsa!D179</f>
        <v>1408.86</v>
      </c>
      <c r="E179" s="4">
        <f>data_nsa!E179</f>
        <v>573.64142857142895</v>
      </c>
      <c r="F179" s="13">
        <v>62.828488588798656</v>
      </c>
      <c r="G179" s="13">
        <v>63.183805279159827</v>
      </c>
      <c r="H179" s="13">
        <v>2146.3693187463673</v>
      </c>
      <c r="I179" s="13">
        <v>519.43743822911517</v>
      </c>
    </row>
    <row r="180" spans="1:9" x14ac:dyDescent="0.3">
      <c r="A180" s="3">
        <v>38018</v>
      </c>
      <c r="B180" s="4">
        <f>data_nsa!B180</f>
        <v>61.257919549999997</v>
      </c>
      <c r="C180" s="4">
        <f>data_nsa!C180</f>
        <v>63.020189790000003</v>
      </c>
      <c r="D180" s="4">
        <f>data_nsa!D180</f>
        <v>1543.08</v>
      </c>
      <c r="E180" s="4">
        <f>data_nsa!E180</f>
        <v>584.30600000000004</v>
      </c>
      <c r="F180" s="13">
        <v>63.044203792105158</v>
      </c>
      <c r="G180" s="13">
        <v>63.396461108056059</v>
      </c>
      <c r="H180" s="13">
        <v>2160.3012723576398</v>
      </c>
      <c r="I180" s="13">
        <v>520.37277616110191</v>
      </c>
    </row>
    <row r="181" spans="1:9" x14ac:dyDescent="0.3">
      <c r="A181" s="3">
        <v>38047</v>
      </c>
      <c r="B181" s="4">
        <f>data_nsa!B181</f>
        <v>61.513629299999998</v>
      </c>
      <c r="C181" s="4">
        <f>data_nsa!C181</f>
        <v>63.35629548</v>
      </c>
      <c r="D181" s="4">
        <f>data_nsa!D181</f>
        <v>1458.9</v>
      </c>
      <c r="E181" s="4">
        <f>data_nsa!E181</f>
        <v>603.91217391304394</v>
      </c>
      <c r="F181" s="13">
        <v>63.25991899541166</v>
      </c>
      <c r="G181" s="13">
        <v>63.60911693695229</v>
      </c>
      <c r="H181" s="13">
        <v>2174.2332259689124</v>
      </c>
      <c r="I181" s="13">
        <v>521.30811409308865</v>
      </c>
    </row>
    <row r="182" spans="1:9" x14ac:dyDescent="0.3">
      <c r="A182" s="3">
        <v>38078</v>
      </c>
      <c r="B182" s="4">
        <f>data_nsa!B182</f>
        <v>61.736576370000002</v>
      </c>
      <c r="C182" s="4">
        <f>data_nsa!C182</f>
        <v>63.376263450000003</v>
      </c>
      <c r="D182" s="4">
        <f>data_nsa!D182</f>
        <v>1430.6</v>
      </c>
      <c r="E182" s="4">
        <f>data_nsa!E182</f>
        <v>608.18714285714304</v>
      </c>
      <c r="F182" s="13">
        <v>63.475634198718168</v>
      </c>
      <c r="G182" s="13">
        <v>63.821772765848522</v>
      </c>
      <c r="H182" s="13">
        <v>2188.1651795801849</v>
      </c>
      <c r="I182" s="13">
        <v>522.24345202507538</v>
      </c>
    </row>
    <row r="183" spans="1:9" x14ac:dyDescent="0.3">
      <c r="A183" s="3">
        <v>38108</v>
      </c>
      <c r="B183" s="4">
        <f>data_nsa!B183</f>
        <v>62.063989409999998</v>
      </c>
      <c r="C183" s="4">
        <f>data_nsa!C183</f>
        <v>63.358966760000001</v>
      </c>
      <c r="D183" s="4">
        <f>data_nsa!D183</f>
        <v>1428.8</v>
      </c>
      <c r="E183" s="4">
        <f>data_nsa!E183</f>
        <v>635.75750000000005</v>
      </c>
      <c r="F183" s="13">
        <v>63.69134940202467</v>
      </c>
      <c r="G183" s="13">
        <v>64.034428594744753</v>
      </c>
      <c r="H183" s="13">
        <v>2202.0971331914575</v>
      </c>
      <c r="I183" s="13">
        <v>523.17878995706212</v>
      </c>
    </row>
    <row r="184" spans="1:9" x14ac:dyDescent="0.3">
      <c r="A184" s="3">
        <v>38139</v>
      </c>
      <c r="B184" s="4">
        <f>data_nsa!B184</f>
        <v>62.331964499999998</v>
      </c>
      <c r="C184" s="4">
        <f>data_nsa!C184</f>
        <v>63.453033400000002</v>
      </c>
      <c r="D184" s="4">
        <f>data_nsa!D184</f>
        <v>1482.98</v>
      </c>
      <c r="E184" s="4">
        <f>data_nsa!E184</f>
        <v>643.49649999999997</v>
      </c>
      <c r="F184" s="13">
        <v>63.907064605331172</v>
      </c>
      <c r="G184" s="13">
        <v>64.247084423640985</v>
      </c>
      <c r="H184" s="13">
        <v>2216.02908680273</v>
      </c>
      <c r="I184" s="13">
        <v>524.11412788904886</v>
      </c>
    </row>
    <row r="185" spans="1:9" x14ac:dyDescent="0.3">
      <c r="A185" s="3">
        <v>38169</v>
      </c>
      <c r="B185" s="4">
        <f>data_nsa!B185</f>
        <v>62.476128969999998</v>
      </c>
      <c r="C185" s="4">
        <f>data_nsa!C185</f>
        <v>63.548172350000002</v>
      </c>
      <c r="D185" s="4">
        <f>data_nsa!D185</f>
        <v>1520.85</v>
      </c>
      <c r="E185" s="4">
        <f>data_nsa!E185</f>
        <v>632.39363636363601</v>
      </c>
      <c r="F185" s="13">
        <v>64.122779808637688</v>
      </c>
      <c r="G185" s="13">
        <v>64.459740252537216</v>
      </c>
      <c r="H185" s="13">
        <v>2229.9610404140026</v>
      </c>
      <c r="I185" s="13">
        <v>525.0494658210356</v>
      </c>
    </row>
    <row r="186" spans="1:9" x14ac:dyDescent="0.3">
      <c r="A186" s="3">
        <v>38200</v>
      </c>
      <c r="B186" s="4">
        <f>data_nsa!B186</f>
        <v>62.714143530000001</v>
      </c>
      <c r="C186" s="4">
        <f>data_nsa!C186</f>
        <v>63.578304170000003</v>
      </c>
      <c r="D186" s="4">
        <f>data_nsa!D186</f>
        <v>1631.41</v>
      </c>
      <c r="E186" s="4">
        <f>data_nsa!E186</f>
        <v>635.93181818181802</v>
      </c>
      <c r="F186" s="13">
        <v>64.33849501194419</v>
      </c>
      <c r="G186" s="13">
        <v>64.672396081433448</v>
      </c>
      <c r="H186" s="13">
        <v>2243.8929940252756</v>
      </c>
      <c r="I186" s="13">
        <v>525.98480375302233</v>
      </c>
    </row>
    <row r="187" spans="1:9" x14ac:dyDescent="0.3">
      <c r="A187" s="3">
        <v>38231</v>
      </c>
      <c r="B187" s="4">
        <f>data_nsa!B187</f>
        <v>62.750451589999997</v>
      </c>
      <c r="C187" s="4">
        <f>data_nsa!C187</f>
        <v>63.62441123</v>
      </c>
      <c r="D187" s="4">
        <f>data_nsa!D187</f>
        <v>1707.02</v>
      </c>
      <c r="E187" s="4">
        <f>data_nsa!E187</f>
        <v>616.55190476190501</v>
      </c>
      <c r="F187" s="13">
        <v>64.554210215250691</v>
      </c>
      <c r="G187" s="13">
        <v>64.885051910329679</v>
      </c>
      <c r="H187" s="13">
        <v>2257.8249476365481</v>
      </c>
      <c r="I187" s="13">
        <v>526.92014168500896</v>
      </c>
    </row>
    <row r="188" spans="1:9" x14ac:dyDescent="0.3">
      <c r="A188" s="3">
        <v>38261</v>
      </c>
      <c r="B188" s="4">
        <f>data_nsa!B188</f>
        <v>62.932394780000003</v>
      </c>
      <c r="C188" s="4">
        <f>data_nsa!C188</f>
        <v>63.613216700000002</v>
      </c>
      <c r="D188" s="4">
        <f>data_nsa!D188</f>
        <v>1768.2</v>
      </c>
      <c r="E188" s="4">
        <f>data_nsa!E188</f>
        <v>607.27850000000001</v>
      </c>
      <c r="F188" s="13">
        <v>64.769925418557193</v>
      </c>
      <c r="G188" s="13">
        <v>65.09770773922591</v>
      </c>
      <c r="H188" s="13">
        <v>2271.7569012478207</v>
      </c>
      <c r="I188" s="13">
        <v>527.85547961699581</v>
      </c>
    </row>
    <row r="189" spans="1:9" x14ac:dyDescent="0.3">
      <c r="A189" s="3">
        <v>38292</v>
      </c>
      <c r="B189" s="4">
        <f>data_nsa!B189</f>
        <v>63.088369159999999</v>
      </c>
      <c r="C189" s="4">
        <f>data_nsa!C189</f>
        <v>63.715585050000001</v>
      </c>
      <c r="D189" s="4">
        <f>data_nsa!D189</f>
        <v>1790.47</v>
      </c>
      <c r="E189" s="4">
        <f>data_nsa!E189</f>
        <v>596.72</v>
      </c>
      <c r="F189" s="13">
        <v>64.985640621863695</v>
      </c>
      <c r="G189" s="13">
        <v>65.310363568122142</v>
      </c>
      <c r="H189" s="13">
        <v>2285.6888548590932</v>
      </c>
      <c r="I189" s="13">
        <v>528.79081754898243</v>
      </c>
    </row>
    <row r="190" spans="1:9" x14ac:dyDescent="0.3">
      <c r="A190" s="3">
        <v>38322</v>
      </c>
      <c r="B190" s="4">
        <f>data_nsa!B190</f>
        <v>62.849753960000001</v>
      </c>
      <c r="C190" s="4">
        <f>data_nsa!C190</f>
        <v>63.786492869999996</v>
      </c>
      <c r="D190" s="4">
        <f>data_nsa!D190</f>
        <v>1796.48</v>
      </c>
      <c r="E190" s="4">
        <f>data_nsa!E190</f>
        <v>576.16999999999996</v>
      </c>
      <c r="F190" s="13">
        <v>65.201355825170197</v>
      </c>
      <c r="G190" s="13">
        <v>65.523019397018373</v>
      </c>
      <c r="H190" s="13">
        <v>2299.6208084703658</v>
      </c>
      <c r="I190" s="13">
        <v>529.72615548096917</v>
      </c>
    </row>
    <row r="191" spans="1:9" x14ac:dyDescent="0.3">
      <c r="A191" s="3">
        <v>38353</v>
      </c>
      <c r="B191" s="4">
        <f>data_nsa!B191</f>
        <v>62.651729269999997</v>
      </c>
      <c r="C191" s="4">
        <f>data_nsa!C191</f>
        <v>63.807896960000001</v>
      </c>
      <c r="D191" s="4">
        <f>data_nsa!D191</f>
        <v>1809.88</v>
      </c>
      <c r="E191" s="4">
        <f>data_nsa!E191</f>
        <v>574.11952380952403</v>
      </c>
      <c r="F191" s="13">
        <v>65.417071028476698</v>
      </c>
      <c r="G191" s="13">
        <v>65.735675225914605</v>
      </c>
      <c r="H191" s="13">
        <v>2313.5527620816383</v>
      </c>
      <c r="I191" s="13">
        <v>530.66149341295591</v>
      </c>
    </row>
    <row r="192" spans="1:9" x14ac:dyDescent="0.3">
      <c r="A192" s="3">
        <v>38384</v>
      </c>
      <c r="B192" s="4">
        <f>data_nsa!B192</f>
        <v>62.594313800000002</v>
      </c>
      <c r="C192" s="4">
        <f>data_nsa!C192</f>
        <v>63.893380620000002</v>
      </c>
      <c r="D192" s="4">
        <f>data_nsa!D192</f>
        <v>1895.2</v>
      </c>
      <c r="E192" s="4">
        <f>data_nsa!E192</f>
        <v>573.58399999999995</v>
      </c>
      <c r="F192" s="13">
        <v>65.6327862317832</v>
      </c>
      <c r="G192" s="13">
        <v>65.948331054810836</v>
      </c>
      <c r="H192" s="13">
        <v>2327.4847156929109</v>
      </c>
      <c r="I192" s="13">
        <v>531.59683134494264</v>
      </c>
    </row>
    <row r="193" spans="1:9" x14ac:dyDescent="0.3">
      <c r="A193" s="3">
        <v>38412</v>
      </c>
      <c r="B193" s="4">
        <f>data_nsa!B193</f>
        <v>62.992334319999998</v>
      </c>
      <c r="C193" s="4">
        <f>data_nsa!C193</f>
        <v>64.218149909999994</v>
      </c>
      <c r="D193" s="4">
        <f>data_nsa!D193</f>
        <v>1961.69</v>
      </c>
      <c r="E193" s="4">
        <f>data_nsa!E193</f>
        <v>586.48272727272695</v>
      </c>
      <c r="F193" s="13">
        <v>65.848501435089702</v>
      </c>
      <c r="G193" s="13">
        <v>66.160986883707068</v>
      </c>
      <c r="H193" s="13">
        <v>2341.4166693041834</v>
      </c>
      <c r="I193" s="13">
        <v>532.53216927692938</v>
      </c>
    </row>
    <row r="194" spans="1:9" x14ac:dyDescent="0.3">
      <c r="A194" s="3">
        <v>38443</v>
      </c>
      <c r="B194" s="4">
        <f>data_nsa!B194</f>
        <v>63.55808313</v>
      </c>
      <c r="C194" s="4">
        <f>data_nsa!C194</f>
        <v>64.363686599999994</v>
      </c>
      <c r="D194" s="4">
        <f>data_nsa!D194</f>
        <v>1956.98</v>
      </c>
      <c r="E194" s="4">
        <f>data_nsa!E194</f>
        <v>580.45571428571395</v>
      </c>
      <c r="F194" s="13">
        <v>66.064216638396204</v>
      </c>
      <c r="G194" s="13">
        <v>66.373642712603299</v>
      </c>
      <c r="H194" s="13">
        <v>2355.348622915456</v>
      </c>
      <c r="I194" s="13">
        <v>533.46750720891612</v>
      </c>
    </row>
    <row r="195" spans="1:9" x14ac:dyDescent="0.3">
      <c r="A195" s="3">
        <v>38473</v>
      </c>
      <c r="B195" s="4">
        <f>data_nsa!B195</f>
        <v>63.729537639999997</v>
      </c>
      <c r="C195" s="4">
        <f>data_nsa!C195</f>
        <v>64.487661970000005</v>
      </c>
      <c r="D195" s="4">
        <f>data_nsa!D195</f>
        <v>1968.78</v>
      </c>
      <c r="E195" s="4">
        <f>data_nsa!E195</f>
        <v>578.30904761904799</v>
      </c>
      <c r="F195" s="13">
        <v>66.279931841702719</v>
      </c>
      <c r="G195" s="13">
        <v>66.586298541499531</v>
      </c>
      <c r="H195" s="13">
        <v>2369.2805765267285</v>
      </c>
      <c r="I195" s="13">
        <v>534.40284514090285</v>
      </c>
    </row>
    <row r="196" spans="1:9" x14ac:dyDescent="0.3">
      <c r="A196" s="3">
        <v>38504</v>
      </c>
      <c r="B196" s="4">
        <f>data_nsa!B196</f>
        <v>63.990102319999998</v>
      </c>
      <c r="C196" s="4">
        <f>data_nsa!C196</f>
        <v>64.592010220000006</v>
      </c>
      <c r="D196" s="4">
        <f>data_nsa!D196</f>
        <v>2056.84</v>
      </c>
      <c r="E196" s="4">
        <f>data_nsa!E196</f>
        <v>585.47333333333302</v>
      </c>
      <c r="F196" s="13">
        <v>66.495647045009221</v>
      </c>
      <c r="G196" s="13">
        <v>66.798954370395776</v>
      </c>
      <c r="H196" s="13">
        <v>2383.2125301380011</v>
      </c>
      <c r="I196" s="13">
        <v>535.33818307288959</v>
      </c>
    </row>
    <row r="197" spans="1:9" x14ac:dyDescent="0.3">
      <c r="A197" s="3">
        <v>38534</v>
      </c>
      <c r="B197" s="4">
        <f>data_nsa!B197</f>
        <v>64.384641540000004</v>
      </c>
      <c r="C197" s="4">
        <f>data_nsa!C197</f>
        <v>64.747368320000007</v>
      </c>
      <c r="D197" s="4">
        <f>data_nsa!D197</f>
        <v>2175.06</v>
      </c>
      <c r="E197" s="4">
        <f>data_nsa!E197</f>
        <v>575.76619047618999</v>
      </c>
      <c r="F197" s="13">
        <v>66.711362248315723</v>
      </c>
      <c r="G197" s="13">
        <v>67.011610199292008</v>
      </c>
      <c r="H197" s="13">
        <v>2397.1444837492736</v>
      </c>
      <c r="I197" s="13">
        <v>536.27352100487633</v>
      </c>
    </row>
    <row r="198" spans="1:9" x14ac:dyDescent="0.3">
      <c r="A198" s="3">
        <v>38565</v>
      </c>
      <c r="B198" s="4">
        <f>data_nsa!B198</f>
        <v>64.572615020000001</v>
      </c>
      <c r="C198" s="4">
        <f>data_nsa!C198</f>
        <v>64.821705980000004</v>
      </c>
      <c r="D198" s="4">
        <f>data_nsa!D198</f>
        <v>2086.25</v>
      </c>
      <c r="E198" s="4">
        <f>data_nsa!E198</f>
        <v>546.60954545454501</v>
      </c>
      <c r="F198" s="13">
        <v>66.927077451622225</v>
      </c>
      <c r="G198" s="13">
        <v>67.224266028188239</v>
      </c>
      <c r="H198" s="13">
        <v>2411.0764373605462</v>
      </c>
      <c r="I198" s="13">
        <v>537.20885893686307</v>
      </c>
    </row>
    <row r="199" spans="1:9" x14ac:dyDescent="0.3">
      <c r="A199" s="3">
        <v>38596</v>
      </c>
      <c r="B199" s="4">
        <f>data_nsa!B199</f>
        <v>65.236765469999995</v>
      </c>
      <c r="C199" s="4">
        <f>data_nsa!C199</f>
        <v>65.008537930000003</v>
      </c>
      <c r="D199" s="4">
        <f>data_nsa!D199</f>
        <v>2152.8200000000002</v>
      </c>
      <c r="E199" s="4">
        <f>data_nsa!E199</f>
        <v>536.70047619047602</v>
      </c>
      <c r="F199" s="13">
        <v>67.142792654928741</v>
      </c>
      <c r="G199" s="13">
        <v>67.436921857084471</v>
      </c>
      <c r="H199" s="13">
        <v>2425.0083909718187</v>
      </c>
      <c r="I199" s="13">
        <v>538.1441968688498</v>
      </c>
    </row>
    <row r="200" spans="1:9" x14ac:dyDescent="0.3">
      <c r="A200" s="3">
        <v>38626</v>
      </c>
      <c r="B200" s="4">
        <f>data_nsa!B200</f>
        <v>65.546094850000003</v>
      </c>
      <c r="C200" s="4">
        <f>data_nsa!C200</f>
        <v>65.149893610000007</v>
      </c>
      <c r="D200" s="4">
        <f>data_nsa!D200</f>
        <v>2072.64</v>
      </c>
      <c r="E200" s="4">
        <f>data_nsa!E200</f>
        <v>535.49699999999996</v>
      </c>
      <c r="F200" s="13">
        <v>67.358507858235242</v>
      </c>
      <c r="G200" s="13">
        <v>67.649577685980702</v>
      </c>
      <c r="H200" s="13">
        <v>2438.9403445830912</v>
      </c>
      <c r="I200" s="13">
        <v>539.07953480083654</v>
      </c>
    </row>
    <row r="201" spans="1:9" x14ac:dyDescent="0.3">
      <c r="A201" s="3">
        <v>38657</v>
      </c>
      <c r="B201" s="4">
        <f>data_nsa!B201</f>
        <v>65.38883543</v>
      </c>
      <c r="C201" s="4">
        <f>data_nsa!C201</f>
        <v>65.251968660000003</v>
      </c>
      <c r="D201" s="4">
        <f>data_nsa!D201</f>
        <v>2027.61</v>
      </c>
      <c r="E201" s="4">
        <f>data_nsa!E201</f>
        <v>529.88142857142896</v>
      </c>
      <c r="F201" s="13">
        <v>67.574223061541744</v>
      </c>
      <c r="G201" s="13">
        <v>67.862233514876934</v>
      </c>
      <c r="H201" s="13">
        <v>2452.8722981943638</v>
      </c>
      <c r="I201" s="13">
        <v>540.01487273282328</v>
      </c>
    </row>
    <row r="202" spans="1:9" x14ac:dyDescent="0.3">
      <c r="A202" s="3">
        <v>38687</v>
      </c>
      <c r="B202" s="4">
        <f>data_nsa!B202</f>
        <v>65.154169690000003</v>
      </c>
      <c r="C202" s="4">
        <f>data_nsa!C202</f>
        <v>65.359714980000007</v>
      </c>
      <c r="D202" s="4">
        <f>data_nsa!D202</f>
        <v>1964.47</v>
      </c>
      <c r="E202" s="4">
        <f>data_nsa!E202</f>
        <v>514.330952380952</v>
      </c>
      <c r="F202" s="13">
        <v>67.789938264848246</v>
      </c>
      <c r="G202" s="13">
        <v>68.074889343773165</v>
      </c>
      <c r="H202" s="13">
        <v>2466.8042518056363</v>
      </c>
      <c r="I202" s="13">
        <v>540.9502106648099</v>
      </c>
    </row>
    <row r="203" spans="1:9" x14ac:dyDescent="0.3">
      <c r="A203" s="3">
        <v>38718</v>
      </c>
      <c r="B203" s="4">
        <f>data_nsa!B203</f>
        <v>65.208379030000003</v>
      </c>
      <c r="C203" s="4">
        <f>data_nsa!C203</f>
        <v>65.373769150000001</v>
      </c>
      <c r="D203" s="4">
        <f>data_nsa!D203</f>
        <v>2118.46</v>
      </c>
      <c r="E203" s="4">
        <f>data_nsa!E203</f>
        <v>524.47681818181798</v>
      </c>
      <c r="F203" s="13">
        <v>68.005653468154748</v>
      </c>
      <c r="G203" s="13">
        <v>68.287545172669397</v>
      </c>
      <c r="H203" s="13">
        <v>2480.7362054169089</v>
      </c>
      <c r="I203" s="13">
        <v>541.88554859679675</v>
      </c>
    </row>
    <row r="204" spans="1:9" x14ac:dyDescent="0.3">
      <c r="A204" s="3">
        <v>38749</v>
      </c>
      <c r="B204" s="4">
        <f>data_nsa!B204</f>
        <v>65.147150159999995</v>
      </c>
      <c r="C204" s="4">
        <f>data_nsa!C204</f>
        <v>65.52137956</v>
      </c>
      <c r="D204" s="4">
        <f>data_nsa!D204</f>
        <v>2166.84</v>
      </c>
      <c r="E204" s="4">
        <f>data_nsa!E204</f>
        <v>525.70450000000005</v>
      </c>
      <c r="F204" s="13">
        <v>68.221368671461249</v>
      </c>
      <c r="G204" s="13">
        <v>68.500201001565628</v>
      </c>
      <c r="H204" s="13">
        <v>2494.6681590281814</v>
      </c>
      <c r="I204" s="13">
        <v>542.82088652878338</v>
      </c>
    </row>
    <row r="205" spans="1:9" x14ac:dyDescent="0.3">
      <c r="A205" s="3">
        <v>38777</v>
      </c>
      <c r="B205" s="4">
        <f>data_nsa!B205</f>
        <v>65.528998520000002</v>
      </c>
      <c r="C205" s="4">
        <f>data_nsa!C205</f>
        <v>66.121352580000007</v>
      </c>
      <c r="D205" s="4">
        <f>data_nsa!D205</f>
        <v>2181.96</v>
      </c>
      <c r="E205" s="4">
        <f>data_nsa!E205</f>
        <v>528.77086956521703</v>
      </c>
      <c r="F205" s="13">
        <v>68.437083874767751</v>
      </c>
      <c r="G205" s="13">
        <v>68.71285683046186</v>
      </c>
      <c r="H205" s="13">
        <v>2508.600112639454</v>
      </c>
      <c r="I205" s="13">
        <v>543.75622446077011</v>
      </c>
    </row>
    <row r="206" spans="1:9" x14ac:dyDescent="0.3">
      <c r="A206" s="3">
        <v>38808</v>
      </c>
      <c r="B206" s="4">
        <f>data_nsa!B206</f>
        <v>65.953213890000001</v>
      </c>
      <c r="C206" s="4">
        <f>data_nsa!C206</f>
        <v>66.416715269999997</v>
      </c>
      <c r="D206" s="4">
        <f>data_nsa!D206</f>
        <v>2201.56</v>
      </c>
      <c r="E206" s="4">
        <f>data_nsa!E206</f>
        <v>517.32631578947405</v>
      </c>
      <c r="F206" s="13">
        <v>68.652799078074253</v>
      </c>
      <c r="G206" s="13">
        <v>68.925512659358091</v>
      </c>
      <c r="H206" s="13">
        <v>2522.5320662507265</v>
      </c>
      <c r="I206" s="13">
        <v>544.69156239275685</v>
      </c>
    </row>
    <row r="207" spans="1:9" x14ac:dyDescent="0.3">
      <c r="A207" s="3">
        <v>38838</v>
      </c>
      <c r="B207" s="4">
        <f>data_nsa!B207</f>
        <v>66.112884019999996</v>
      </c>
      <c r="C207" s="4">
        <f>data_nsa!C207</f>
        <v>66.498786319999994</v>
      </c>
      <c r="D207" s="4">
        <f>data_nsa!D207</f>
        <v>2156.5300000000002</v>
      </c>
      <c r="E207" s="4">
        <f>data_nsa!E207</f>
        <v>520.79409090909098</v>
      </c>
      <c r="F207" s="13">
        <v>68.868514281380754</v>
      </c>
      <c r="G207" s="13">
        <v>69.138168488254337</v>
      </c>
      <c r="H207" s="13">
        <v>2536.4640198619991</v>
      </c>
      <c r="I207" s="13">
        <v>545.62690032474359</v>
      </c>
    </row>
    <row r="208" spans="1:9" x14ac:dyDescent="0.3">
      <c r="A208" s="3">
        <v>38869</v>
      </c>
      <c r="B208" s="4">
        <f>data_nsa!B208</f>
        <v>66.501890450000005</v>
      </c>
      <c r="C208" s="4">
        <f>data_nsa!C208</f>
        <v>66.54650814</v>
      </c>
      <c r="D208" s="4">
        <f>data_nsa!D208</f>
        <v>2126.02</v>
      </c>
      <c r="E208" s="4">
        <f>data_nsa!E208</f>
        <v>542.46</v>
      </c>
      <c r="F208" s="13">
        <v>69.084229484687256</v>
      </c>
      <c r="G208" s="13">
        <v>69.350824317150568</v>
      </c>
      <c r="H208" s="13">
        <v>2550.3959734732716</v>
      </c>
      <c r="I208" s="13">
        <v>546.56223825673032</v>
      </c>
    </row>
    <row r="209" spans="1:9" x14ac:dyDescent="0.3">
      <c r="A209" s="3">
        <v>38899</v>
      </c>
      <c r="B209" s="4">
        <f>data_nsa!B209</f>
        <v>66.866386500000004</v>
      </c>
      <c r="C209" s="4">
        <f>data_nsa!C209</f>
        <v>66.699026559999993</v>
      </c>
      <c r="D209" s="4">
        <f>data_nsa!D209</f>
        <v>2131.58</v>
      </c>
      <c r="E209" s="4">
        <f>data_nsa!E209</f>
        <v>540.62047619047598</v>
      </c>
      <c r="F209" s="13">
        <v>69.299944687993772</v>
      </c>
      <c r="G209" s="13">
        <v>69.5634801460468</v>
      </c>
      <c r="H209" s="13">
        <v>2564.3279270845442</v>
      </c>
      <c r="I209" s="13">
        <v>547.49757618871706</v>
      </c>
    </row>
    <row r="210" spans="1:9" x14ac:dyDescent="0.3">
      <c r="A210" s="3">
        <v>38930</v>
      </c>
      <c r="B210" s="4">
        <f>data_nsa!B210</f>
        <v>67.035617389999999</v>
      </c>
      <c r="C210" s="4">
        <f>data_nsa!C210</f>
        <v>66.714416830000005</v>
      </c>
      <c r="D210" s="4">
        <f>data_nsa!D210</f>
        <v>2206.37</v>
      </c>
      <c r="E210" s="4">
        <f>data_nsa!E210</f>
        <v>538.52727272727304</v>
      </c>
      <c r="F210" s="13">
        <v>69.515659891300274</v>
      </c>
      <c r="G210" s="13">
        <v>69.776135974943031</v>
      </c>
      <c r="H210" s="13">
        <v>2578.2598806958167</v>
      </c>
      <c r="I210" s="13">
        <v>548.4329141207038</v>
      </c>
    </row>
    <row r="211" spans="1:9" x14ac:dyDescent="0.3">
      <c r="A211" s="3">
        <v>38961</v>
      </c>
      <c r="B211" s="4">
        <f>data_nsa!B211</f>
        <v>67.049029860000005</v>
      </c>
      <c r="C211" s="4">
        <f>data_nsa!C211</f>
        <v>66.782981710000001</v>
      </c>
      <c r="D211" s="4">
        <f>data_nsa!D211</f>
        <v>2280.48</v>
      </c>
      <c r="E211" s="4">
        <f>data_nsa!E211</f>
        <v>538.65263157894697</v>
      </c>
      <c r="F211" s="13">
        <v>69.731375094606776</v>
      </c>
      <c r="G211" s="13">
        <v>69.988791803839263</v>
      </c>
      <c r="H211" s="13">
        <v>2592.1918343070893</v>
      </c>
      <c r="I211" s="13">
        <v>549.36825205269054</v>
      </c>
    </row>
    <row r="212" spans="1:9" x14ac:dyDescent="0.3">
      <c r="A212" s="3">
        <v>38991</v>
      </c>
      <c r="B212" s="4">
        <f>data_nsa!B212</f>
        <v>66.873331219999997</v>
      </c>
      <c r="C212" s="4">
        <f>data_nsa!C212</f>
        <v>66.850573080000004</v>
      </c>
      <c r="D212" s="4">
        <f>data_nsa!D212</f>
        <v>2380.2600000000002</v>
      </c>
      <c r="E212" s="4">
        <f>data_nsa!E212</f>
        <v>530.95476190476199</v>
      </c>
      <c r="F212" s="13">
        <v>69.947090297913292</v>
      </c>
      <c r="G212" s="13">
        <v>70.201447632735494</v>
      </c>
      <c r="H212" s="13">
        <v>2606.1237879183618</v>
      </c>
      <c r="I212" s="13">
        <v>550.30358998467727</v>
      </c>
    </row>
    <row r="213" spans="1:9" x14ac:dyDescent="0.3">
      <c r="A213" s="3">
        <v>39022</v>
      </c>
      <c r="B213" s="4">
        <f>data_nsa!B213</f>
        <v>66.756977489999997</v>
      </c>
      <c r="C213" s="4">
        <f>data_nsa!C213</f>
        <v>67.019107849999997</v>
      </c>
      <c r="D213" s="4">
        <f>data_nsa!D213</f>
        <v>2559.67</v>
      </c>
      <c r="E213" s="4">
        <f>data_nsa!E213</f>
        <v>527.43714285714304</v>
      </c>
      <c r="F213" s="13">
        <v>70.162805501219793</v>
      </c>
      <c r="G213" s="13">
        <v>70.414103461631726</v>
      </c>
      <c r="H213" s="13">
        <v>2620.0557415296344</v>
      </c>
      <c r="I213" s="13">
        <v>551.23892791666401</v>
      </c>
    </row>
    <row r="214" spans="1:9" x14ac:dyDescent="0.3">
      <c r="A214" s="3">
        <v>39052</v>
      </c>
      <c r="B214" s="4">
        <f>data_nsa!B214</f>
        <v>66.819789279999995</v>
      </c>
      <c r="C214" s="4">
        <f>data_nsa!C214</f>
        <v>67.182733330000005</v>
      </c>
      <c r="D214" s="4">
        <f>data_nsa!D214</f>
        <v>2693.36</v>
      </c>
      <c r="E214" s="4">
        <f>data_nsa!E214</f>
        <v>527.58210526315804</v>
      </c>
      <c r="F214" s="13">
        <v>70.378520704526295</v>
      </c>
      <c r="G214" s="13">
        <v>70.626759290527957</v>
      </c>
      <c r="H214" s="13">
        <v>2633.9876951409069</v>
      </c>
      <c r="I214" s="13">
        <v>552.17426584865075</v>
      </c>
    </row>
    <row r="215" spans="1:9" x14ac:dyDescent="0.3">
      <c r="A215" s="3">
        <v>39083</v>
      </c>
      <c r="B215" s="4">
        <f>data_nsa!B215</f>
        <v>67.026696560000005</v>
      </c>
      <c r="C215" s="4">
        <f>data_nsa!C215</f>
        <v>67.319927059999998</v>
      </c>
      <c r="D215" s="4">
        <f>data_nsa!D215</f>
        <v>2895.28</v>
      </c>
      <c r="E215" s="4">
        <f>data_nsa!E215</f>
        <v>540.51</v>
      </c>
      <c r="F215" s="13">
        <v>70.594235907832797</v>
      </c>
      <c r="G215" s="13">
        <v>70.839415119424189</v>
      </c>
      <c r="H215" s="13">
        <v>2647.9196487521799</v>
      </c>
      <c r="I215" s="13">
        <v>553.10960378063749</v>
      </c>
    </row>
    <row r="216" spans="1:9" x14ac:dyDescent="0.3">
      <c r="A216" s="3">
        <v>39114</v>
      </c>
      <c r="B216" s="4">
        <f>data_nsa!B216</f>
        <v>66.908767909999995</v>
      </c>
      <c r="C216" s="4">
        <f>data_nsa!C216</f>
        <v>67.45292508</v>
      </c>
      <c r="D216" s="4">
        <f>data_nsa!D216</f>
        <v>2811.62</v>
      </c>
      <c r="E216" s="4">
        <f>data_nsa!E216</f>
        <v>542.26649999999995</v>
      </c>
      <c r="F216" s="13">
        <v>70.809951111139299</v>
      </c>
      <c r="G216" s="13">
        <v>71.05207094832042</v>
      </c>
      <c r="H216" s="13">
        <v>2661.8516023634525</v>
      </c>
      <c r="I216" s="13">
        <v>554.04494171262422</v>
      </c>
    </row>
    <row r="217" spans="1:9" x14ac:dyDescent="0.3">
      <c r="A217" s="3">
        <v>39142</v>
      </c>
      <c r="B217" s="4">
        <f>data_nsa!B217</f>
        <v>67.195097649999994</v>
      </c>
      <c r="C217" s="4">
        <f>data_nsa!C217</f>
        <v>67.952762129999996</v>
      </c>
      <c r="D217" s="4">
        <f>data_nsa!D217</f>
        <v>2929</v>
      </c>
      <c r="E217" s="4">
        <f>data_nsa!E217</f>
        <v>538.48772727272706</v>
      </c>
      <c r="F217" s="13">
        <v>71.0256663144458</v>
      </c>
      <c r="G217" s="13">
        <v>71.264726777216651</v>
      </c>
      <c r="H217" s="13">
        <v>2675.783555974725</v>
      </c>
      <c r="I217" s="13">
        <v>554.98027964461085</v>
      </c>
    </row>
    <row r="218" spans="1:9" x14ac:dyDescent="0.3">
      <c r="A218" s="3">
        <v>39173</v>
      </c>
      <c r="B218" s="4">
        <f>data_nsa!B218</f>
        <v>67.582696720000001</v>
      </c>
      <c r="C218" s="4">
        <f>data_nsa!C218</f>
        <v>68.258674760000005</v>
      </c>
      <c r="D218" s="4">
        <f>data_nsa!D218</f>
        <v>3161.22</v>
      </c>
      <c r="E218" s="4">
        <f>data_nsa!E218</f>
        <v>532.30100000000004</v>
      </c>
      <c r="F218" s="13">
        <v>71.241381517752302</v>
      </c>
      <c r="G218" s="13">
        <v>71.477382606112883</v>
      </c>
      <c r="H218" s="13">
        <v>2689.7155095859976</v>
      </c>
      <c r="I218" s="13">
        <v>555.9156175765977</v>
      </c>
    </row>
    <row r="219" spans="1:9" x14ac:dyDescent="0.3">
      <c r="A219" s="3">
        <v>39203</v>
      </c>
      <c r="B219" s="4">
        <f>data_nsa!B219</f>
        <v>68.00280386</v>
      </c>
      <c r="C219" s="4">
        <f>data_nsa!C219</f>
        <v>68.515842469999996</v>
      </c>
      <c r="D219" s="4">
        <f>data_nsa!D219</f>
        <v>3279.53</v>
      </c>
      <c r="E219" s="4">
        <f>data_nsa!E219</f>
        <v>522.01619047619101</v>
      </c>
      <c r="F219" s="13">
        <v>71.457096721058804</v>
      </c>
      <c r="G219" s="13">
        <v>71.690038435009114</v>
      </c>
      <c r="H219" s="13">
        <v>2703.6474631972701</v>
      </c>
      <c r="I219" s="13">
        <v>556.85095550858432</v>
      </c>
    </row>
    <row r="220" spans="1:9" x14ac:dyDescent="0.3">
      <c r="A220" s="3">
        <v>39234</v>
      </c>
      <c r="B220" s="4">
        <f>data_nsa!B220</f>
        <v>68.639380919999994</v>
      </c>
      <c r="C220" s="4">
        <f>data_nsa!C220</f>
        <v>68.788069429999993</v>
      </c>
      <c r="D220" s="4">
        <f>data_nsa!D220</f>
        <v>3470.18</v>
      </c>
      <c r="E220" s="4">
        <f>data_nsa!E220</f>
        <v>526.71904761904796</v>
      </c>
      <c r="F220" s="13">
        <v>71.672811924365305</v>
      </c>
      <c r="G220" s="13">
        <v>71.902694263905346</v>
      </c>
      <c r="H220" s="13">
        <v>2717.5794168085426</v>
      </c>
      <c r="I220" s="13">
        <v>557.78629344057117</v>
      </c>
    </row>
    <row r="221" spans="1:9" x14ac:dyDescent="0.3">
      <c r="A221" s="3">
        <v>39264</v>
      </c>
      <c r="B221" s="4">
        <f>data_nsa!B221</f>
        <v>69.409460730000006</v>
      </c>
      <c r="C221" s="4">
        <f>data_nsa!C221</f>
        <v>69.322948049999994</v>
      </c>
      <c r="D221" s="4">
        <f>data_nsa!D221</f>
        <v>3340.43</v>
      </c>
      <c r="E221" s="4">
        <f>data_nsa!E221</f>
        <v>519.80449999999996</v>
      </c>
      <c r="F221" s="13">
        <v>71.888527127671807</v>
      </c>
      <c r="G221" s="13">
        <v>72.115350092801577</v>
      </c>
      <c r="H221" s="13">
        <v>2731.5113704198152</v>
      </c>
      <c r="I221" s="13">
        <v>558.72163137255779</v>
      </c>
    </row>
    <row r="222" spans="1:9" x14ac:dyDescent="0.3">
      <c r="A222" s="3">
        <v>39295</v>
      </c>
      <c r="B222" s="4">
        <f>data_nsa!B222</f>
        <v>70.150384560000006</v>
      </c>
      <c r="C222" s="4">
        <f>data_nsa!C222</f>
        <v>69.809545290000003</v>
      </c>
      <c r="D222" s="4">
        <f>data_nsa!D222</f>
        <v>3310.14</v>
      </c>
      <c r="E222" s="4">
        <f>data_nsa!E222</f>
        <v>522.922727272727</v>
      </c>
      <c r="F222" s="13">
        <v>72.104242330978323</v>
      </c>
      <c r="G222" s="13">
        <v>72.328005921697809</v>
      </c>
      <c r="H222" s="13">
        <v>2745.4433240310877</v>
      </c>
      <c r="I222" s="13">
        <v>559.65696930454453</v>
      </c>
    </row>
    <row r="223" spans="1:9" x14ac:dyDescent="0.3">
      <c r="A223" s="3">
        <v>39326</v>
      </c>
      <c r="B223" s="4">
        <f>data_nsa!B223</f>
        <v>70.936301999999998</v>
      </c>
      <c r="C223" s="4">
        <f>data_nsa!C223</f>
        <v>70.280791140000005</v>
      </c>
      <c r="D223" s="4">
        <f>data_nsa!D223</f>
        <v>3249</v>
      </c>
      <c r="E223" s="4">
        <f>data_nsa!E223</f>
        <v>516.91117647058798</v>
      </c>
      <c r="F223" s="13">
        <v>72.319957534284825</v>
      </c>
      <c r="G223" s="13">
        <v>72.54066175059404</v>
      </c>
      <c r="H223" s="13">
        <v>2759.3752776423603</v>
      </c>
      <c r="I223" s="13">
        <v>560.59230723653127</v>
      </c>
    </row>
    <row r="224" spans="1:9" x14ac:dyDescent="0.3">
      <c r="A224" s="3">
        <v>39356</v>
      </c>
      <c r="B224" s="4">
        <f>data_nsa!B224</f>
        <v>71.151864470000007</v>
      </c>
      <c r="C224" s="4">
        <f>data_nsa!C224</f>
        <v>70.600494229999995</v>
      </c>
      <c r="D224" s="4">
        <f>data_nsa!D224</f>
        <v>3451.18</v>
      </c>
      <c r="E224" s="4">
        <f>data_nsa!E224</f>
        <v>501.44272727272698</v>
      </c>
      <c r="F224" s="13">
        <v>72.535672737591327</v>
      </c>
      <c r="G224" s="13">
        <v>72.753317579490272</v>
      </c>
      <c r="H224" s="13">
        <v>2773.3072312536328</v>
      </c>
      <c r="I224" s="13">
        <v>561.52764516851801</v>
      </c>
    </row>
    <row r="225" spans="1:9" x14ac:dyDescent="0.3">
      <c r="A225" s="3">
        <v>39387</v>
      </c>
      <c r="B225" s="4">
        <f>data_nsa!B225</f>
        <v>71.692028949999994</v>
      </c>
      <c r="C225" s="4">
        <f>data_nsa!C225</f>
        <v>70.944630610000004</v>
      </c>
      <c r="D225" s="4">
        <f>data_nsa!D225</f>
        <v>3204.47</v>
      </c>
      <c r="E225" s="4">
        <f>data_nsa!E225</f>
        <v>506.95142857142901</v>
      </c>
      <c r="F225" s="13">
        <v>72.751387940897828</v>
      </c>
      <c r="G225" s="13">
        <v>72.965973408386503</v>
      </c>
      <c r="H225" s="13">
        <v>2787.2391848649054</v>
      </c>
      <c r="I225" s="13">
        <v>562.46298310050474</v>
      </c>
    </row>
    <row r="226" spans="1:9" x14ac:dyDescent="0.3">
      <c r="A226" s="3">
        <v>39417</v>
      </c>
      <c r="B226" s="4">
        <f>data_nsa!B226</f>
        <v>72.021267109999997</v>
      </c>
      <c r="C226" s="4">
        <f>data_nsa!C226</f>
        <v>71.226553839999994</v>
      </c>
      <c r="D226" s="4">
        <f>data_nsa!D226</f>
        <v>3051.83</v>
      </c>
      <c r="E226" s="4">
        <f>data_nsa!E226</f>
        <v>499.27684210526297</v>
      </c>
      <c r="F226" s="13">
        <v>72.967103144204344</v>
      </c>
      <c r="G226" s="13">
        <v>73.178629237282735</v>
      </c>
      <c r="H226" s="13">
        <v>2801.1711384761779</v>
      </c>
      <c r="I226" s="13">
        <v>563.39832103249148</v>
      </c>
    </row>
    <row r="227" spans="1:9" x14ac:dyDescent="0.3">
      <c r="A227" s="3">
        <v>39448</v>
      </c>
      <c r="B227" s="4">
        <f>data_nsa!B227</f>
        <v>72.000126960000003</v>
      </c>
      <c r="C227" s="4">
        <f>data_nsa!C227</f>
        <v>71.453697309999995</v>
      </c>
      <c r="D227" s="4">
        <f>data_nsa!D227</f>
        <v>2788.34</v>
      </c>
      <c r="E227" s="4">
        <f>data_nsa!E227</f>
        <v>480.89636363636401</v>
      </c>
      <c r="F227" s="13">
        <v>73.182818347510846</v>
      </c>
      <c r="G227" s="13">
        <v>73.391285066178966</v>
      </c>
      <c r="H227" s="13">
        <v>2815.1030920874505</v>
      </c>
      <c r="I227" s="13">
        <v>564.33365896447822</v>
      </c>
    </row>
    <row r="228" spans="1:9" x14ac:dyDescent="0.3">
      <c r="A228" s="3">
        <v>39479</v>
      </c>
      <c r="B228" s="4">
        <f>data_nsa!B228</f>
        <v>72.283839389999997</v>
      </c>
      <c r="C228" s="4">
        <f>data_nsa!C228</f>
        <v>71.61218169</v>
      </c>
      <c r="D228" s="4">
        <f>data_nsa!D228</f>
        <v>2836.83</v>
      </c>
      <c r="E228" s="4">
        <f>data_nsa!E228</f>
        <v>467.21714285714302</v>
      </c>
      <c r="F228" s="13">
        <v>73.398533550817348</v>
      </c>
      <c r="G228" s="13">
        <v>73.603940895075198</v>
      </c>
      <c r="H228" s="13">
        <v>2829.035045698723</v>
      </c>
      <c r="I228" s="13">
        <v>565.26899689646496</v>
      </c>
    </row>
    <row r="229" spans="1:9" x14ac:dyDescent="0.3">
      <c r="A229" s="3">
        <v>39508</v>
      </c>
      <c r="B229" s="4">
        <f>data_nsa!B229</f>
        <v>72.880616849999996</v>
      </c>
      <c r="C229" s="4">
        <f>data_nsa!C229</f>
        <v>72.547790480000003</v>
      </c>
      <c r="D229" s="4">
        <f>data_nsa!D229</f>
        <v>2902.02</v>
      </c>
      <c r="E229" s="4">
        <f>data_nsa!E229</f>
        <v>442.94200000000001</v>
      </c>
      <c r="F229" s="13">
        <v>73.614248754123849</v>
      </c>
      <c r="G229" s="13">
        <v>73.816596723971429</v>
      </c>
      <c r="H229" s="13">
        <v>2842.9669993099956</v>
      </c>
      <c r="I229" s="13">
        <v>566.20433482845169</v>
      </c>
    </row>
    <row r="230" spans="1:9" x14ac:dyDescent="0.3">
      <c r="A230" s="3">
        <v>39539</v>
      </c>
      <c r="B230" s="4">
        <f>data_nsa!B230</f>
        <v>73.14265485</v>
      </c>
      <c r="C230" s="4">
        <f>data_nsa!C230</f>
        <v>73.075602709999998</v>
      </c>
      <c r="D230" s="4">
        <f>data_nsa!D230</f>
        <v>2989.41</v>
      </c>
      <c r="E230" s="4">
        <f>data_nsa!E230</f>
        <v>446.43363636363603</v>
      </c>
      <c r="F230" s="13">
        <v>73.829963957430351</v>
      </c>
      <c r="G230" s="13">
        <v>74.029252552867661</v>
      </c>
      <c r="H230" s="13">
        <v>2856.8989529212681</v>
      </c>
      <c r="I230" s="13">
        <v>567.13967276043843</v>
      </c>
    </row>
    <row r="231" spans="1:9" x14ac:dyDescent="0.3">
      <c r="A231" s="3">
        <v>39569</v>
      </c>
      <c r="B231" s="4">
        <f>data_nsa!B231</f>
        <v>73.987727120000002</v>
      </c>
      <c r="C231" s="4">
        <f>data_nsa!C231</f>
        <v>73.606412829999996</v>
      </c>
      <c r="D231" s="4">
        <f>data_nsa!D231</f>
        <v>3048.85</v>
      </c>
      <c r="E231" s="4">
        <f>data_nsa!E231</f>
        <v>470.1</v>
      </c>
      <c r="F231" s="13">
        <v>74.045679160736853</v>
      </c>
      <c r="G231" s="13">
        <v>74.241908381763892</v>
      </c>
      <c r="H231" s="13">
        <v>2870.8309065325407</v>
      </c>
      <c r="I231" s="13">
        <v>568.07501069242517</v>
      </c>
    </row>
    <row r="232" spans="1:9" x14ac:dyDescent="0.3">
      <c r="A232" s="3">
        <v>39600</v>
      </c>
      <c r="B232" s="4">
        <f>data_nsa!B232</f>
        <v>75.08711649</v>
      </c>
      <c r="C232" s="4">
        <f>data_nsa!C232</f>
        <v>74.013169660000003</v>
      </c>
      <c r="D232" s="4">
        <f>data_nsa!D232</f>
        <v>2999.9</v>
      </c>
      <c r="E232" s="4">
        <f>data_nsa!E232</f>
        <v>493.61238095238099</v>
      </c>
      <c r="F232" s="13">
        <v>74.261394364043355</v>
      </c>
      <c r="G232" s="13">
        <v>74.454564210660124</v>
      </c>
      <c r="H232" s="13">
        <v>2884.7628601438132</v>
      </c>
      <c r="I232" s="13">
        <v>569.01034862441179</v>
      </c>
    </row>
    <row r="233" spans="1:9" x14ac:dyDescent="0.3">
      <c r="A233" s="3">
        <v>39630</v>
      </c>
      <c r="B233" s="4">
        <f>data_nsa!B233</f>
        <v>75.937682870000003</v>
      </c>
      <c r="C233" s="4">
        <f>data_nsa!C233</f>
        <v>74.379014459999993</v>
      </c>
      <c r="D233" s="4">
        <f>data_nsa!D233</f>
        <v>3014.8</v>
      </c>
      <c r="E233" s="4">
        <f>data_nsa!E233</f>
        <v>502.24136363636399</v>
      </c>
      <c r="F233" s="13">
        <v>74.477109567349856</v>
      </c>
      <c r="G233" s="13">
        <v>74.667220039556355</v>
      </c>
      <c r="H233" s="13">
        <v>2898.6948137550858</v>
      </c>
      <c r="I233" s="13">
        <v>569.94568655639864</v>
      </c>
    </row>
    <row r="234" spans="1:9" x14ac:dyDescent="0.3">
      <c r="A234" s="3">
        <v>39661</v>
      </c>
      <c r="B234" s="4">
        <f>data_nsa!B234</f>
        <v>76.645666680000005</v>
      </c>
      <c r="C234" s="4">
        <f>data_nsa!C234</f>
        <v>74.744476950000006</v>
      </c>
      <c r="D234" s="4">
        <f>data_nsa!D234</f>
        <v>2895.21</v>
      </c>
      <c r="E234" s="4">
        <f>data_nsa!E234</f>
        <v>516.702</v>
      </c>
      <c r="F234" s="13">
        <v>74.692824770656358</v>
      </c>
      <c r="G234" s="13">
        <v>74.879875868452586</v>
      </c>
      <c r="H234" s="13">
        <v>2912.6267673663583</v>
      </c>
      <c r="I234" s="13">
        <v>570.88102448838526</v>
      </c>
    </row>
    <row r="235" spans="1:9" x14ac:dyDescent="0.3">
      <c r="A235" s="3">
        <v>39692</v>
      </c>
      <c r="B235" s="4">
        <f>data_nsa!B235</f>
        <v>77.460120860000004</v>
      </c>
      <c r="C235" s="4">
        <f>data_nsa!C235</f>
        <v>75.140387799999999</v>
      </c>
      <c r="D235" s="4">
        <f>data_nsa!D235</f>
        <v>2753.31</v>
      </c>
      <c r="E235" s="4">
        <f>data_nsa!E235</f>
        <v>530.16999999999996</v>
      </c>
      <c r="F235" s="13">
        <v>74.90853997396286</v>
      </c>
      <c r="G235" s="13">
        <v>75.092531697348818</v>
      </c>
      <c r="H235" s="13">
        <v>2926.5587209776309</v>
      </c>
      <c r="I235" s="13">
        <v>571.81636242037212</v>
      </c>
    </row>
    <row r="236" spans="1:9" x14ac:dyDescent="0.3">
      <c r="A236" s="3">
        <v>39722</v>
      </c>
      <c r="B236" s="4">
        <f>data_nsa!B236</f>
        <v>78.144751220000003</v>
      </c>
      <c r="C236" s="4">
        <f>data_nsa!C236</f>
        <v>75.598578160000002</v>
      </c>
      <c r="D236" s="4">
        <f>data_nsa!D236</f>
        <v>2489.59</v>
      </c>
      <c r="E236" s="4">
        <f>data_nsa!E236</f>
        <v>618.39454545454498</v>
      </c>
      <c r="F236" s="13">
        <v>75.124255177269376</v>
      </c>
      <c r="G236" s="13">
        <v>75.305187526245049</v>
      </c>
      <c r="H236" s="13">
        <v>2940.4906745889034</v>
      </c>
      <c r="I236" s="13">
        <v>572.75170035235874</v>
      </c>
    </row>
    <row r="237" spans="1:9" x14ac:dyDescent="0.3">
      <c r="A237" s="3">
        <v>39753</v>
      </c>
      <c r="B237" s="4">
        <f>data_nsa!B237</f>
        <v>78.04899709</v>
      </c>
      <c r="C237" s="4">
        <f>data_nsa!C237</f>
        <v>76.218446689999993</v>
      </c>
      <c r="D237" s="4">
        <f>data_nsa!D237</f>
        <v>2406.2600000000002</v>
      </c>
      <c r="E237" s="4">
        <f>data_nsa!E237</f>
        <v>651.50549999999998</v>
      </c>
      <c r="F237" s="13">
        <v>75.339970380575878</v>
      </c>
      <c r="G237" s="13">
        <v>75.517843355141281</v>
      </c>
      <c r="H237" s="13">
        <v>2954.422628200176</v>
      </c>
      <c r="I237" s="13">
        <v>573.68703828434548</v>
      </c>
    </row>
    <row r="238" spans="1:9" x14ac:dyDescent="0.3">
      <c r="A238" s="3">
        <v>39783</v>
      </c>
      <c r="B238" s="4">
        <f>data_nsa!B238</f>
        <v>77.128789299999994</v>
      </c>
      <c r="C238" s="4">
        <f>data_nsa!C238</f>
        <v>76.527301320000007</v>
      </c>
      <c r="D238" s="4">
        <f>data_nsa!D238</f>
        <v>2376.42</v>
      </c>
      <c r="E238" s="4">
        <f>data_nsa!E238</f>
        <v>649.31650000000002</v>
      </c>
      <c r="F238" s="13">
        <v>75.555685583882379</v>
      </c>
      <c r="G238" s="13">
        <v>75.730499184037512</v>
      </c>
      <c r="H238" s="13">
        <v>2968.3545818114485</v>
      </c>
      <c r="I238" s="13">
        <v>574.62237621633221</v>
      </c>
    </row>
    <row r="239" spans="1:9" x14ac:dyDescent="0.3">
      <c r="A239" s="3">
        <v>39814</v>
      </c>
      <c r="B239" s="4">
        <f>data_nsa!B239</f>
        <v>76.540568890000003</v>
      </c>
      <c r="C239" s="4">
        <f>data_nsa!C239</f>
        <v>76.72093169</v>
      </c>
      <c r="D239" s="4">
        <f>data_nsa!D239</f>
        <v>2549.46</v>
      </c>
      <c r="E239" s="4">
        <f>data_nsa!E239</f>
        <v>623.00761904761896</v>
      </c>
      <c r="F239" s="13">
        <v>75.771400787188895</v>
      </c>
      <c r="G239" s="13">
        <v>75.943155012933744</v>
      </c>
      <c r="H239" s="13">
        <v>2982.286535422721</v>
      </c>
      <c r="I239" s="13">
        <v>575.55771414831895</v>
      </c>
    </row>
    <row r="240" spans="1:9" x14ac:dyDescent="0.3">
      <c r="A240" s="3">
        <v>39845</v>
      </c>
      <c r="B240" s="4">
        <f>data_nsa!B240</f>
        <v>76.261696380000004</v>
      </c>
      <c r="C240" s="4">
        <f>data_nsa!C240</f>
        <v>76.929741820000004</v>
      </c>
      <c r="D240" s="4">
        <f>data_nsa!D240</f>
        <v>2468.63</v>
      </c>
      <c r="E240" s="4">
        <f>data_nsa!E240</f>
        <v>605.99800000000005</v>
      </c>
      <c r="F240" s="13">
        <v>75.987115990495397</v>
      </c>
      <c r="G240" s="13">
        <v>76.155810841829975</v>
      </c>
      <c r="H240" s="13">
        <v>2996.2184890339936</v>
      </c>
      <c r="I240" s="13">
        <v>576.49305208030569</v>
      </c>
    </row>
    <row r="241" spans="1:9" x14ac:dyDescent="0.3">
      <c r="A241" s="3">
        <v>39873</v>
      </c>
      <c r="B241" s="4">
        <f>data_nsa!B241</f>
        <v>76.560749150000007</v>
      </c>
      <c r="C241" s="4">
        <f>data_nsa!C241</f>
        <v>77.802040520000006</v>
      </c>
      <c r="D241" s="4">
        <f>data_nsa!D241</f>
        <v>2478.94</v>
      </c>
      <c r="E241" s="4">
        <f>data_nsa!E241</f>
        <v>592.93136363636404</v>
      </c>
      <c r="F241" s="13">
        <v>76.202831193801899</v>
      </c>
      <c r="G241" s="13">
        <v>76.368466670726221</v>
      </c>
      <c r="H241" s="13">
        <v>3010.1504426452661</v>
      </c>
      <c r="I241" s="13">
        <v>577.42839001229243</v>
      </c>
    </row>
    <row r="242" spans="1:9" x14ac:dyDescent="0.3">
      <c r="A242" s="3">
        <v>39904</v>
      </c>
      <c r="B242" s="4">
        <f>data_nsa!B242</f>
        <v>76.441391870000004</v>
      </c>
      <c r="C242" s="4">
        <f>data_nsa!C242</f>
        <v>77.717296739999995</v>
      </c>
      <c r="D242" s="4">
        <f>data_nsa!D242</f>
        <v>2670.78</v>
      </c>
      <c r="E242" s="4">
        <f>data_nsa!E242</f>
        <v>583.17571428571398</v>
      </c>
      <c r="F242" s="13">
        <v>76.4185463971084</v>
      </c>
      <c r="G242" s="13">
        <v>76.581122499622452</v>
      </c>
      <c r="H242" s="13">
        <v>3024.0823962565387</v>
      </c>
      <c r="I242" s="13">
        <v>578.36372794427916</v>
      </c>
    </row>
    <row r="243" spans="1:9" x14ac:dyDescent="0.3">
      <c r="A243" s="3">
        <v>39934</v>
      </c>
      <c r="B243" s="4">
        <f>data_nsa!B243</f>
        <v>76.250226720000001</v>
      </c>
      <c r="C243" s="4">
        <f>data_nsa!C243</f>
        <v>77.785610730000002</v>
      </c>
      <c r="D243" s="4">
        <f>data_nsa!D243</f>
        <v>3100.42</v>
      </c>
      <c r="E243" s="4">
        <f>data_nsa!E243</f>
        <v>565.71789473684203</v>
      </c>
      <c r="F243" s="13">
        <v>76.634261600414902</v>
      </c>
      <c r="G243" s="13">
        <v>76.793778328518684</v>
      </c>
      <c r="H243" s="13">
        <v>3038.0143498678117</v>
      </c>
      <c r="I243" s="13">
        <v>579.2990658762659</v>
      </c>
    </row>
    <row r="244" spans="1:9" x14ac:dyDescent="0.3">
      <c r="A244" s="3">
        <v>39965</v>
      </c>
      <c r="B244" s="4">
        <f>data_nsa!B244</f>
        <v>76.514479230000006</v>
      </c>
      <c r="C244" s="4">
        <f>data_nsa!C244</f>
        <v>77.804190360000007</v>
      </c>
      <c r="D244" s="4">
        <f>data_nsa!D244</f>
        <v>3090.5</v>
      </c>
      <c r="E244" s="4">
        <f>data_nsa!E244</f>
        <v>553.08000000000004</v>
      </c>
      <c r="F244" s="13">
        <v>76.849976803721404</v>
      </c>
      <c r="G244" s="13">
        <v>77.006434157414915</v>
      </c>
      <c r="H244" s="13">
        <v>3051.9463034790842</v>
      </c>
      <c r="I244" s="13">
        <v>580.23440380825264</v>
      </c>
    </row>
    <row r="245" spans="1:9" x14ac:dyDescent="0.3">
      <c r="A245" s="3">
        <v>39995</v>
      </c>
      <c r="B245" s="4">
        <f>data_nsa!B245</f>
        <v>76.177530309999995</v>
      </c>
      <c r="C245" s="4">
        <f>data_nsa!C245</f>
        <v>77.600731819999993</v>
      </c>
      <c r="D245" s="4">
        <f>data_nsa!D245</f>
        <v>3226.2</v>
      </c>
      <c r="E245" s="4">
        <f>data_nsa!E245</f>
        <v>540.42045454545496</v>
      </c>
      <c r="F245" s="13">
        <v>77.065692007027906</v>
      </c>
      <c r="G245" s="13">
        <v>77.219089986311147</v>
      </c>
      <c r="H245" s="13">
        <v>3065.8782570903568</v>
      </c>
      <c r="I245" s="13">
        <v>581.16974174023937</v>
      </c>
    </row>
    <row r="246" spans="1:9" x14ac:dyDescent="0.3">
      <c r="A246" s="3">
        <v>40026</v>
      </c>
      <c r="B246" s="4">
        <f>data_nsa!B246</f>
        <v>75.903217299999994</v>
      </c>
      <c r="C246" s="4">
        <f>data_nsa!C246</f>
        <v>77.436399219999998</v>
      </c>
      <c r="D246" s="4">
        <f>data_nsa!D246</f>
        <v>3175.18</v>
      </c>
      <c r="E246" s="4">
        <f>data_nsa!E246</f>
        <v>546.88428571428597</v>
      </c>
      <c r="F246" s="13">
        <v>77.281407210334407</v>
      </c>
      <c r="G246" s="13">
        <v>77.431745815207378</v>
      </c>
      <c r="H246" s="13">
        <v>3079.8102107016293</v>
      </c>
      <c r="I246" s="13">
        <v>582.10507967222611</v>
      </c>
    </row>
    <row r="247" spans="1:9" x14ac:dyDescent="0.3">
      <c r="A247" s="3">
        <v>40057</v>
      </c>
      <c r="B247" s="4">
        <f>data_nsa!B247</f>
        <v>76.648749370000004</v>
      </c>
      <c r="C247" s="4">
        <f>data_nsa!C247</f>
        <v>77.575437570000005</v>
      </c>
      <c r="D247" s="4">
        <f>data_nsa!D247</f>
        <v>3372.87</v>
      </c>
      <c r="E247" s="4">
        <f>data_nsa!E247</f>
        <v>549.07095238095201</v>
      </c>
      <c r="F247" s="13">
        <v>77.497122413640909</v>
      </c>
      <c r="G247" s="13">
        <v>77.64440164410361</v>
      </c>
      <c r="H247" s="13">
        <v>3093.7421643129019</v>
      </c>
      <c r="I247" s="13">
        <v>583.04041760421285</v>
      </c>
    </row>
    <row r="248" spans="1:9" x14ac:dyDescent="0.3">
      <c r="A248" s="3">
        <v>40087</v>
      </c>
      <c r="B248" s="4">
        <f>data_nsa!B248</f>
        <v>76.646904160000005</v>
      </c>
      <c r="C248" s="4">
        <f>data_nsa!C248</f>
        <v>77.568949279999998</v>
      </c>
      <c r="D248" s="4">
        <f>data_nsa!D248</f>
        <v>3314.45</v>
      </c>
      <c r="E248" s="4">
        <f>data_nsa!E248</f>
        <v>545.83285714285705</v>
      </c>
      <c r="F248" s="13">
        <v>77.712837616947411</v>
      </c>
      <c r="G248" s="13">
        <v>77.857057472999841</v>
      </c>
      <c r="H248" s="13">
        <v>3107.6741179241744</v>
      </c>
      <c r="I248" s="13">
        <v>583.97575553619959</v>
      </c>
    </row>
    <row r="249" spans="1:9" x14ac:dyDescent="0.3">
      <c r="A249" s="3">
        <v>40118</v>
      </c>
      <c r="B249" s="4">
        <f>data_nsa!B249</f>
        <v>76.297590920000005</v>
      </c>
      <c r="C249" s="4">
        <f>data_nsa!C249</f>
        <v>77.494714509999994</v>
      </c>
      <c r="D249" s="4">
        <f>data_nsa!D249</f>
        <v>3255.32</v>
      </c>
      <c r="E249" s="4">
        <f>data_nsa!E249</f>
        <v>507.78142857142899</v>
      </c>
      <c r="F249" s="13">
        <v>77.928552820253927</v>
      </c>
      <c r="G249" s="13">
        <v>78.069713301896073</v>
      </c>
      <c r="H249" s="13">
        <v>3121.606071535447</v>
      </c>
      <c r="I249" s="13">
        <v>584.91109346818621</v>
      </c>
    </row>
    <row r="250" spans="1:9" x14ac:dyDescent="0.3">
      <c r="A250" s="3">
        <v>40148</v>
      </c>
      <c r="B250" s="4">
        <f>data_nsa!B250</f>
        <v>76.064574460000003</v>
      </c>
      <c r="C250" s="4">
        <f>data_nsa!C250</f>
        <v>77.39017312</v>
      </c>
      <c r="D250" s="4">
        <f>data_nsa!D250</f>
        <v>3581.42</v>
      </c>
      <c r="E250" s="4">
        <f>data_nsa!E250</f>
        <v>501.45</v>
      </c>
      <c r="F250" s="13">
        <v>78.144268023560429</v>
      </c>
      <c r="G250" s="13">
        <v>78.282369130792304</v>
      </c>
      <c r="H250" s="13">
        <v>3135.5380251467195</v>
      </c>
      <c r="I250" s="13">
        <v>585.84643140017306</v>
      </c>
    </row>
    <row r="251" spans="1:9" x14ac:dyDescent="0.3">
      <c r="A251" s="3">
        <v>40179</v>
      </c>
      <c r="B251" s="4">
        <f>data_nsa!B251</f>
        <v>76.458779579999998</v>
      </c>
      <c r="C251" s="4">
        <f>data_nsa!C251</f>
        <v>77.314705829999994</v>
      </c>
      <c r="D251" s="4">
        <f>data_nsa!D251</f>
        <v>3808.96</v>
      </c>
      <c r="E251" s="4">
        <f>data_nsa!E251</f>
        <v>500.66250000000002</v>
      </c>
      <c r="F251" s="13">
        <v>78.35998322686693</v>
      </c>
      <c r="G251" s="13">
        <v>78.495024959688536</v>
      </c>
      <c r="H251" s="13">
        <v>3149.4699787579921</v>
      </c>
      <c r="I251" s="13">
        <v>586.78176933215968</v>
      </c>
    </row>
    <row r="252" spans="1:9" x14ac:dyDescent="0.3">
      <c r="A252" s="3">
        <v>40210</v>
      </c>
      <c r="B252" s="4">
        <f>data_nsa!B252</f>
        <v>76.673626780000006</v>
      </c>
      <c r="C252" s="4">
        <f>data_nsa!C252</f>
        <v>77.443041609999995</v>
      </c>
      <c r="D252" s="4">
        <f>data_nsa!D252</f>
        <v>3827.44</v>
      </c>
      <c r="E252" s="4">
        <f>data_nsa!E252</f>
        <v>532.55700000000002</v>
      </c>
      <c r="F252" s="13">
        <v>78.575698430173446</v>
      </c>
      <c r="G252" s="13">
        <v>78.707680788584781</v>
      </c>
      <c r="H252" s="13">
        <v>3163.4019323692646</v>
      </c>
      <c r="I252" s="13">
        <v>587.71710726414642</v>
      </c>
    </row>
    <row r="253" spans="1:9" x14ac:dyDescent="0.3">
      <c r="A253" s="3">
        <v>40238</v>
      </c>
      <c r="B253" s="4">
        <f>data_nsa!B253</f>
        <v>76.738096589999998</v>
      </c>
      <c r="C253" s="4">
        <f>data_nsa!C253</f>
        <v>77.695061490000001</v>
      </c>
      <c r="D253" s="4">
        <f>data_nsa!D253</f>
        <v>3763.12</v>
      </c>
      <c r="E253" s="4">
        <f>data_nsa!E253</f>
        <v>523.16260869565201</v>
      </c>
      <c r="F253" s="13">
        <v>78.791413633479948</v>
      </c>
      <c r="G253" s="13">
        <v>78.920336617481013</v>
      </c>
      <c r="H253" s="13">
        <v>3177.3338859805372</v>
      </c>
      <c r="I253" s="13">
        <v>588.65244519613316</v>
      </c>
    </row>
    <row r="254" spans="1:9" x14ac:dyDescent="0.3">
      <c r="A254" s="3">
        <v>40269</v>
      </c>
      <c r="B254" s="4">
        <f>data_nsa!B254</f>
        <v>77.092779820000004</v>
      </c>
      <c r="C254" s="4">
        <f>data_nsa!C254</f>
        <v>77.706167100000002</v>
      </c>
      <c r="D254" s="4">
        <f>data_nsa!D254</f>
        <v>3865.45</v>
      </c>
      <c r="E254" s="4">
        <f>data_nsa!E254</f>
        <v>520.62428571428597</v>
      </c>
      <c r="F254" s="13">
        <v>79.00712883678645</v>
      </c>
      <c r="G254" s="13">
        <v>79.132992446377244</v>
      </c>
      <c r="H254" s="13">
        <v>3191.2658395918097</v>
      </c>
      <c r="I254" s="13">
        <v>589.5877831281199</v>
      </c>
    </row>
    <row r="255" spans="1:9" x14ac:dyDescent="0.3">
      <c r="A255" s="3">
        <v>40299</v>
      </c>
      <c r="B255" s="4">
        <f>data_nsa!B255</f>
        <v>77.370182610000001</v>
      </c>
      <c r="C255" s="4">
        <f>data_nsa!C255</f>
        <v>77.625321720000002</v>
      </c>
      <c r="D255" s="4">
        <f>data_nsa!D255</f>
        <v>3886.86</v>
      </c>
      <c r="E255" s="4">
        <f>data_nsa!E255</f>
        <v>533.20650000000001</v>
      </c>
      <c r="F255" s="13">
        <v>79.222844040092951</v>
      </c>
      <c r="G255" s="13">
        <v>79.345648275273476</v>
      </c>
      <c r="H255" s="13">
        <v>3205.1977932030823</v>
      </c>
      <c r="I255" s="13">
        <v>590.52312106010663</v>
      </c>
    </row>
    <row r="256" spans="1:9" x14ac:dyDescent="0.3">
      <c r="A256" s="3">
        <v>40330</v>
      </c>
      <c r="B256" s="4">
        <f>data_nsa!B256</f>
        <v>77.370464859999998</v>
      </c>
      <c r="C256" s="4">
        <f>data_nsa!C256</f>
        <v>77.727674440000001</v>
      </c>
      <c r="D256" s="4">
        <f>data_nsa!D256</f>
        <v>4065.29</v>
      </c>
      <c r="E256" s="4">
        <f>data_nsa!E256</f>
        <v>536.66809523809502</v>
      </c>
      <c r="F256" s="13">
        <v>79.438559243399453</v>
      </c>
      <c r="G256" s="13">
        <v>79.558304104169707</v>
      </c>
      <c r="H256" s="13">
        <v>3219.1297468143548</v>
      </c>
      <c r="I256" s="13">
        <v>591.45845899209337</v>
      </c>
    </row>
    <row r="257" spans="1:9" x14ac:dyDescent="0.3">
      <c r="A257" s="3">
        <v>40360</v>
      </c>
      <c r="B257" s="4">
        <f>data_nsa!B257</f>
        <v>77.867484759999996</v>
      </c>
      <c r="C257" s="4">
        <f>data_nsa!C257</f>
        <v>77.757807670000005</v>
      </c>
      <c r="D257" s="4">
        <f>data_nsa!D257</f>
        <v>4364.1499999999996</v>
      </c>
      <c r="E257" s="4">
        <f>data_nsa!E257</f>
        <v>531.72142857142899</v>
      </c>
      <c r="F257" s="13">
        <v>79.654274446705955</v>
      </c>
      <c r="G257" s="13">
        <v>79.770959933065939</v>
      </c>
      <c r="H257" s="13">
        <v>3233.0617004256274</v>
      </c>
      <c r="I257" s="13">
        <v>592.39379692408011</v>
      </c>
    </row>
    <row r="258" spans="1:9" x14ac:dyDescent="0.3">
      <c r="A258" s="3">
        <v>40391</v>
      </c>
      <c r="B258" s="4">
        <f>data_nsa!B258</f>
        <v>77.790935050000002</v>
      </c>
      <c r="C258" s="4">
        <f>data_nsa!C258</f>
        <v>77.948686940000002</v>
      </c>
      <c r="D258" s="4">
        <f>data_nsa!D258</f>
        <v>4525.01</v>
      </c>
      <c r="E258" s="4">
        <f>data_nsa!E258</f>
        <v>509.32409090909101</v>
      </c>
      <c r="F258" s="13">
        <v>79.869989650012457</v>
      </c>
      <c r="G258" s="13">
        <v>79.98361576196217</v>
      </c>
      <c r="H258" s="13">
        <v>3246.9936540368999</v>
      </c>
      <c r="I258" s="13">
        <v>593.32913485606684</v>
      </c>
    </row>
    <row r="259" spans="1:9" x14ac:dyDescent="0.3">
      <c r="A259" s="3">
        <v>40422</v>
      </c>
      <c r="B259" s="4">
        <f>data_nsa!B259</f>
        <v>78.102046270000002</v>
      </c>
      <c r="C259" s="4">
        <f>data_nsa!C259</f>
        <v>78.184053050000003</v>
      </c>
      <c r="D259" s="4">
        <f>data_nsa!D259</f>
        <v>4795.38</v>
      </c>
      <c r="E259" s="4">
        <f>data_nsa!E259</f>
        <v>493.93299999999999</v>
      </c>
      <c r="F259" s="13">
        <v>80.085704853318958</v>
      </c>
      <c r="G259" s="13">
        <v>80.196271590858402</v>
      </c>
      <c r="H259" s="13">
        <v>3260.9256076481724</v>
      </c>
      <c r="I259" s="13">
        <v>594.26447278805358</v>
      </c>
    </row>
    <row r="260" spans="1:9" x14ac:dyDescent="0.3">
      <c r="A260" s="3">
        <v>40452</v>
      </c>
      <c r="B260" s="4">
        <f>data_nsa!B260</f>
        <v>78.178624009999993</v>
      </c>
      <c r="C260" s="4">
        <f>data_nsa!C260</f>
        <v>78.263371059999997</v>
      </c>
      <c r="D260" s="4">
        <f>data_nsa!D260</f>
        <v>4912.53</v>
      </c>
      <c r="E260" s="4">
        <f>data_nsa!E260</f>
        <v>484.04149999999998</v>
      </c>
      <c r="F260" s="13">
        <v>80.30142005662546</v>
      </c>
      <c r="G260" s="13">
        <v>80.408927419754633</v>
      </c>
      <c r="H260" s="13">
        <v>3274.857561259445</v>
      </c>
      <c r="I260" s="13">
        <v>595.19981072004032</v>
      </c>
    </row>
    <row r="261" spans="1:9" x14ac:dyDescent="0.3">
      <c r="A261" s="3">
        <v>40483</v>
      </c>
      <c r="B261" s="4">
        <f>data_nsa!B261</f>
        <v>78.23364977</v>
      </c>
      <c r="C261" s="4">
        <f>data_nsa!C261</f>
        <v>78.219966639999996</v>
      </c>
      <c r="D261" s="4">
        <f>data_nsa!D261</f>
        <v>4956.96</v>
      </c>
      <c r="E261" s="4">
        <f>data_nsa!E261</f>
        <v>482.316666666667</v>
      </c>
      <c r="F261" s="13">
        <v>80.517135259931962</v>
      </c>
      <c r="G261" s="13">
        <v>80.621583248650865</v>
      </c>
      <c r="H261" s="13">
        <v>3288.7895148707175</v>
      </c>
      <c r="I261" s="13">
        <v>596.13514865202706</v>
      </c>
    </row>
    <row r="262" spans="1:9" x14ac:dyDescent="0.3">
      <c r="A262" s="3">
        <v>40513</v>
      </c>
      <c r="B262" s="4">
        <f>data_nsa!B262</f>
        <v>78.325873939999994</v>
      </c>
      <c r="C262" s="4">
        <f>data_nsa!C262</f>
        <v>78.201043909999996</v>
      </c>
      <c r="D262" s="4">
        <f>data_nsa!D262</f>
        <v>4927.53</v>
      </c>
      <c r="E262" s="4">
        <f>data_nsa!E262</f>
        <v>474.77809523809498</v>
      </c>
      <c r="F262" s="13">
        <v>80.732850463238464</v>
      </c>
      <c r="G262" s="13">
        <v>80.834239077547096</v>
      </c>
      <c r="H262" s="13">
        <v>3302.7214684819901</v>
      </c>
      <c r="I262" s="13">
        <v>597.07048658401379</v>
      </c>
    </row>
    <row r="263" spans="1:9" x14ac:dyDescent="0.3">
      <c r="A263" s="3">
        <v>40544</v>
      </c>
      <c r="B263" s="4">
        <f>data_nsa!B263</f>
        <v>78.537898409999997</v>
      </c>
      <c r="C263" s="4">
        <f>data_nsa!C263</f>
        <v>78.281258019999996</v>
      </c>
      <c r="D263" s="4">
        <f>data_nsa!D263</f>
        <v>4673.07</v>
      </c>
      <c r="E263" s="4">
        <f>data_nsa!E263</f>
        <v>489.44095238095201</v>
      </c>
      <c r="F263" s="13">
        <v>80.94856566654498</v>
      </c>
      <c r="G263" s="13">
        <v>81.046894906443327</v>
      </c>
      <c r="H263" s="13">
        <v>3316.6534220932626</v>
      </c>
      <c r="I263" s="13">
        <v>598.00582451600053</v>
      </c>
    </row>
    <row r="264" spans="1:9" x14ac:dyDescent="0.3">
      <c r="A264" s="3">
        <v>40575</v>
      </c>
      <c r="B264" s="4">
        <f>data_nsa!B264</f>
        <v>78.718604459999995</v>
      </c>
      <c r="C264" s="4">
        <f>data_nsa!C264</f>
        <v>78.457934929999993</v>
      </c>
      <c r="D264" s="4">
        <f>data_nsa!D264</f>
        <v>4444.57</v>
      </c>
      <c r="E264" s="4">
        <f>data_nsa!E264</f>
        <v>475.69099999999997</v>
      </c>
      <c r="F264" s="13">
        <v>81.164280869851481</v>
      </c>
      <c r="G264" s="13">
        <v>81.259550735339559</v>
      </c>
      <c r="H264" s="13">
        <v>3330.5853757045352</v>
      </c>
      <c r="I264" s="13">
        <v>598.94116244798715</v>
      </c>
    </row>
    <row r="265" spans="1:9" x14ac:dyDescent="0.3">
      <c r="A265" s="3">
        <v>40603</v>
      </c>
      <c r="B265" s="4">
        <f>data_nsa!B265</f>
        <v>79.320558019999993</v>
      </c>
      <c r="C265" s="4">
        <f>data_nsa!C265</f>
        <v>78.924177869999994</v>
      </c>
      <c r="D265" s="4">
        <f>data_nsa!D265</f>
        <v>4624.47</v>
      </c>
      <c r="E265" s="4">
        <f>data_nsa!E265</f>
        <v>479.65217391304401</v>
      </c>
      <c r="F265" s="13">
        <v>81.379996073157983</v>
      </c>
      <c r="G265" s="13">
        <v>81.47220656423579</v>
      </c>
      <c r="H265" s="13">
        <v>3344.5173293158077</v>
      </c>
      <c r="I265" s="13">
        <v>599.876500379974</v>
      </c>
    </row>
    <row r="266" spans="1:9" x14ac:dyDescent="0.3">
      <c r="A266" s="3">
        <v>40634</v>
      </c>
      <c r="B266" s="4">
        <f>data_nsa!B266</f>
        <v>79.573556539999998</v>
      </c>
      <c r="C266" s="4">
        <f>data_nsa!C266</f>
        <v>79.085392189999993</v>
      </c>
      <c r="D266" s="4">
        <f>data_nsa!D266</f>
        <v>4822.5</v>
      </c>
      <c r="E266" s="4">
        <f>data_nsa!E266</f>
        <v>471.32</v>
      </c>
      <c r="F266" s="13">
        <v>81.595711276464499</v>
      </c>
      <c r="G266" s="13">
        <v>81.684862393132022</v>
      </c>
      <c r="H266" s="13">
        <v>3358.4492829270803</v>
      </c>
      <c r="I266" s="13">
        <v>600.81183831196063</v>
      </c>
    </row>
    <row r="267" spans="1:9" x14ac:dyDescent="0.3">
      <c r="A267" s="3">
        <v>40664</v>
      </c>
      <c r="B267" s="4">
        <f>data_nsa!B267</f>
        <v>79.89172499</v>
      </c>
      <c r="C267" s="4">
        <f>data_nsa!C267</f>
        <v>79.357627519999994</v>
      </c>
      <c r="D267" s="4">
        <f>data_nsa!D267</f>
        <v>4847.87</v>
      </c>
      <c r="E267" s="4">
        <f>data_nsa!E267</f>
        <v>467.72863636363599</v>
      </c>
      <c r="F267" s="13">
        <v>81.811426479771001</v>
      </c>
      <c r="G267" s="13">
        <v>81.897518222028253</v>
      </c>
      <c r="H267" s="13">
        <v>3372.3812365383528</v>
      </c>
      <c r="I267" s="13">
        <v>601.74717624394737</v>
      </c>
    </row>
    <row r="268" spans="1:9" x14ac:dyDescent="0.3">
      <c r="A268" s="3">
        <v>40695</v>
      </c>
      <c r="B268" s="4">
        <f>data_nsa!B268</f>
        <v>80.027305999999996</v>
      </c>
      <c r="C268" s="4">
        <f>data_nsa!C268</f>
        <v>79.347280870000006</v>
      </c>
      <c r="D268" s="4">
        <f>data_nsa!D268</f>
        <v>4795.28</v>
      </c>
      <c r="E268" s="4">
        <f>data_nsa!E268</f>
        <v>469.41190476190502</v>
      </c>
      <c r="F268" s="13">
        <v>82.027141683077502</v>
      </c>
      <c r="G268" s="13">
        <v>82.110174050924485</v>
      </c>
      <c r="H268" s="13">
        <v>3386.3131901496254</v>
      </c>
      <c r="I268" s="13">
        <v>602.6825141759341</v>
      </c>
    </row>
    <row r="269" spans="1:9" x14ac:dyDescent="0.3">
      <c r="A269" s="3">
        <v>40725</v>
      </c>
      <c r="B269" s="4">
        <f>data_nsa!B269</f>
        <v>80.12891166</v>
      </c>
      <c r="C269" s="4">
        <f>data_nsa!C269</f>
        <v>79.451572609999999</v>
      </c>
      <c r="D269" s="4">
        <f>data_nsa!D269</f>
        <v>4425.9799999999996</v>
      </c>
      <c r="E269" s="4">
        <f>data_nsa!E269</f>
        <v>462.93714285714299</v>
      </c>
      <c r="F269" s="13">
        <v>82.242856886384004</v>
      </c>
      <c r="G269" s="13">
        <v>82.322829879820716</v>
      </c>
      <c r="H269" s="13">
        <v>3400.2451437608979</v>
      </c>
      <c r="I269" s="13">
        <v>603.61785210792084</v>
      </c>
    </row>
    <row r="270" spans="1:9" x14ac:dyDescent="0.3">
      <c r="A270" s="3">
        <v>40756</v>
      </c>
      <c r="B270" s="4">
        <f>data_nsa!B270</f>
        <v>80.258840259999999</v>
      </c>
      <c r="C270" s="4">
        <f>data_nsa!C270</f>
        <v>79.534364220000001</v>
      </c>
      <c r="D270" s="4">
        <f>data_nsa!D270</f>
        <v>4288.3500000000004</v>
      </c>
      <c r="E270" s="4">
        <f>data_nsa!E270</f>
        <v>466.79045454545502</v>
      </c>
      <c r="F270" s="13">
        <v>82.458572089690506</v>
      </c>
      <c r="G270" s="13">
        <v>82.535485708716948</v>
      </c>
      <c r="H270" s="13">
        <v>3414.1770973721705</v>
      </c>
      <c r="I270" s="13">
        <v>604.55319003990758</v>
      </c>
    </row>
    <row r="271" spans="1:9" x14ac:dyDescent="0.3">
      <c r="A271" s="3">
        <v>40787</v>
      </c>
      <c r="B271" s="4">
        <f>data_nsa!B271</f>
        <v>80.657741869999995</v>
      </c>
      <c r="C271" s="4">
        <f>data_nsa!C271</f>
        <v>79.697865820000004</v>
      </c>
      <c r="D271" s="4">
        <f>data_nsa!D271</f>
        <v>3888.58</v>
      </c>
      <c r="E271" s="4">
        <f>data_nsa!E271</f>
        <v>483.69380952380999</v>
      </c>
      <c r="F271" s="13">
        <v>82.674287292997008</v>
      </c>
      <c r="G271" s="13">
        <v>82.748141537613179</v>
      </c>
      <c r="H271" s="13">
        <v>3428.109050983443</v>
      </c>
      <c r="I271" s="13">
        <v>605.48852797189431</v>
      </c>
    </row>
    <row r="272" spans="1:9" x14ac:dyDescent="0.3">
      <c r="A272" s="3">
        <v>40817</v>
      </c>
      <c r="B272" s="4">
        <f>data_nsa!B272</f>
        <v>81.04926494</v>
      </c>
      <c r="C272" s="4">
        <f>data_nsa!C272</f>
        <v>79.86539655</v>
      </c>
      <c r="D272" s="4">
        <f>data_nsa!D272</f>
        <v>4327.25</v>
      </c>
      <c r="E272" s="4">
        <f>data_nsa!E272</f>
        <v>511.74421052631601</v>
      </c>
      <c r="F272" s="13">
        <v>82.890002496303509</v>
      </c>
      <c r="G272" s="13">
        <v>82.960797366509411</v>
      </c>
      <c r="H272" s="13">
        <v>3442.041004594716</v>
      </c>
      <c r="I272" s="13">
        <v>606.42386590388105</v>
      </c>
    </row>
    <row r="273" spans="1:9" x14ac:dyDescent="0.3">
      <c r="A273" s="3">
        <v>40848</v>
      </c>
      <c r="B273" s="4">
        <f>data_nsa!B273</f>
        <v>81.306441989999996</v>
      </c>
      <c r="C273" s="4">
        <f>data_nsa!C273</f>
        <v>79.981105330000005</v>
      </c>
      <c r="D273" s="4">
        <f>data_nsa!D273</f>
        <v>4161.29</v>
      </c>
      <c r="E273" s="4">
        <f>data_nsa!E273</f>
        <v>508.43761904761902</v>
      </c>
      <c r="F273" s="13">
        <v>83.105717699610011</v>
      </c>
      <c r="G273" s="13">
        <v>83.173453195405642</v>
      </c>
      <c r="H273" s="13">
        <v>3455.9729582059886</v>
      </c>
      <c r="I273" s="13">
        <v>607.35920383586779</v>
      </c>
    </row>
    <row r="274" spans="1:9" x14ac:dyDescent="0.3">
      <c r="A274" s="3">
        <v>40878</v>
      </c>
      <c r="B274" s="4">
        <f>data_nsa!B274</f>
        <v>81.801766929999999</v>
      </c>
      <c r="C274" s="4">
        <f>data_nsa!C274</f>
        <v>80.247305589999996</v>
      </c>
      <c r="D274" s="4">
        <f>data_nsa!D274</f>
        <v>4177.53</v>
      </c>
      <c r="E274" s="4">
        <f>data_nsa!E274</f>
        <v>517.17190476190501</v>
      </c>
      <c r="F274" s="13">
        <v>83.321432902916513</v>
      </c>
      <c r="G274" s="13">
        <v>83.386109024301874</v>
      </c>
      <c r="H274" s="13">
        <v>3469.9049118172611</v>
      </c>
      <c r="I274" s="13">
        <v>608.29454176785453</v>
      </c>
    </row>
    <row r="275" spans="1:9" x14ac:dyDescent="0.3">
      <c r="A275" s="3">
        <v>40909</v>
      </c>
      <c r="B275" s="4">
        <f>data_nsa!B275</f>
        <v>81.873765579999997</v>
      </c>
      <c r="C275" s="4">
        <f>data_nsa!C275</f>
        <v>80.594634209999995</v>
      </c>
      <c r="D275" s="4">
        <f>data_nsa!D275</f>
        <v>4260.76</v>
      </c>
      <c r="E275" s="4">
        <f>data_nsa!E275</f>
        <v>501.33954545454498</v>
      </c>
      <c r="F275" s="13">
        <v>83.537148106223015</v>
      </c>
      <c r="G275" s="13">
        <v>83.598764853198105</v>
      </c>
      <c r="H275" s="13">
        <v>3483.8368654285337</v>
      </c>
      <c r="I275" s="13">
        <v>609.22987969984126</v>
      </c>
    </row>
    <row r="276" spans="1:9" x14ac:dyDescent="0.3">
      <c r="A276" s="3">
        <v>40940</v>
      </c>
      <c r="B276" s="4">
        <f>data_nsa!B276</f>
        <v>82.191759719999993</v>
      </c>
      <c r="C276" s="4">
        <f>data_nsa!C276</f>
        <v>80.814203410000005</v>
      </c>
      <c r="D276" s="4">
        <f>data_nsa!D276</f>
        <v>4535.6000000000004</v>
      </c>
      <c r="E276" s="4">
        <f>data_nsa!E276</f>
        <v>481.48857142857099</v>
      </c>
      <c r="F276" s="13">
        <v>83.752863309529531</v>
      </c>
      <c r="G276" s="13">
        <v>83.811420682094337</v>
      </c>
      <c r="H276" s="13">
        <v>3497.7688190398062</v>
      </c>
      <c r="I276" s="13">
        <v>610.165217631828</v>
      </c>
    </row>
    <row r="277" spans="1:9" x14ac:dyDescent="0.3">
      <c r="A277" s="3">
        <v>40969</v>
      </c>
      <c r="B277" s="4">
        <f>data_nsa!B277</f>
        <v>82.325894520000006</v>
      </c>
      <c r="C277" s="4">
        <f>data_nsa!C277</f>
        <v>81.212811669999994</v>
      </c>
      <c r="D277" s="4">
        <f>data_nsa!D277</f>
        <v>4671.28</v>
      </c>
      <c r="E277" s="4">
        <f>data_nsa!E277</f>
        <v>485.39545454545402</v>
      </c>
      <c r="F277" s="13">
        <v>83.968578512836032</v>
      </c>
      <c r="G277" s="13">
        <v>84.024076510990568</v>
      </c>
      <c r="H277" s="13">
        <v>3511.7007726510788</v>
      </c>
      <c r="I277" s="13">
        <v>611.10055556381462</v>
      </c>
    </row>
    <row r="278" spans="1:9" x14ac:dyDescent="0.3">
      <c r="A278" s="3">
        <v>41000</v>
      </c>
      <c r="B278" s="4">
        <f>data_nsa!B278</f>
        <v>82.367637090000002</v>
      </c>
      <c r="C278" s="4">
        <f>data_nsa!C278</f>
        <v>81.419763799999998</v>
      </c>
      <c r="D278" s="4">
        <f>data_nsa!D278</f>
        <v>4585.7700000000004</v>
      </c>
      <c r="E278" s="4">
        <f>data_nsa!E278</f>
        <v>486.00099999999998</v>
      </c>
      <c r="F278" s="13">
        <v>84.184293716142534</v>
      </c>
      <c r="G278" s="13">
        <v>84.2367323398868</v>
      </c>
      <c r="H278" s="13">
        <v>3525.6327262623513</v>
      </c>
      <c r="I278" s="13">
        <v>612.03589349580147</v>
      </c>
    </row>
    <row r="279" spans="1:9" x14ac:dyDescent="0.3">
      <c r="A279" s="3">
        <v>41030</v>
      </c>
      <c r="B279" s="4">
        <f>data_nsa!B279</f>
        <v>82.392904430000002</v>
      </c>
      <c r="C279" s="4">
        <f>data_nsa!C279</f>
        <v>81.450191849999996</v>
      </c>
      <c r="D279" s="4">
        <f>data_nsa!D279</f>
        <v>4318.16</v>
      </c>
      <c r="E279" s="4">
        <f>data_nsa!E279</f>
        <v>497.08809523809498</v>
      </c>
      <c r="F279" s="13">
        <v>84.40000891944905</v>
      </c>
      <c r="G279" s="13">
        <v>84.449388168783031</v>
      </c>
      <c r="H279" s="13">
        <v>3539.5646798736238</v>
      </c>
      <c r="I279" s="13">
        <v>612.9712314277881</v>
      </c>
    </row>
    <row r="280" spans="1:9" x14ac:dyDescent="0.3">
      <c r="A280" s="3">
        <v>41061</v>
      </c>
      <c r="B280" s="4">
        <f>data_nsa!B280</f>
        <v>82.148900620000006</v>
      </c>
      <c r="C280" s="4">
        <f>data_nsa!C280</f>
        <v>81.491808430000006</v>
      </c>
      <c r="D280" s="4">
        <f>data_nsa!D280</f>
        <v>4400.1000000000004</v>
      </c>
      <c r="E280" s="4">
        <f>data_nsa!E280</f>
        <v>505.628095238095</v>
      </c>
      <c r="F280" s="13">
        <v>84.615724122755552</v>
      </c>
      <c r="G280" s="13">
        <v>84.662043997679262</v>
      </c>
      <c r="H280" s="13">
        <v>3553.4966334848964</v>
      </c>
      <c r="I280" s="13">
        <v>613.90656935977495</v>
      </c>
    </row>
    <row r="281" spans="1:9" x14ac:dyDescent="0.3">
      <c r="A281" s="3">
        <v>41091</v>
      </c>
      <c r="B281" s="4">
        <f>data_nsa!B281</f>
        <v>82.138100140000006</v>
      </c>
      <c r="C281" s="4">
        <f>data_nsa!C281</f>
        <v>81.552623940000004</v>
      </c>
      <c r="D281" s="4">
        <f>data_nsa!D281</f>
        <v>4227.5600000000004</v>
      </c>
      <c r="E281" s="4">
        <f>data_nsa!E281</f>
        <v>491.93450000000001</v>
      </c>
      <c r="F281" s="13">
        <v>84.831439326062053</v>
      </c>
      <c r="G281" s="13">
        <v>84.874699826575494</v>
      </c>
      <c r="H281" s="13">
        <v>3567.4285870961689</v>
      </c>
      <c r="I281" s="13">
        <v>614.84190729176157</v>
      </c>
    </row>
    <row r="282" spans="1:9" x14ac:dyDescent="0.3">
      <c r="A282" s="3">
        <v>41122</v>
      </c>
      <c r="B282" s="4">
        <f>data_nsa!B282</f>
        <v>82.319750740000003</v>
      </c>
      <c r="C282" s="4">
        <f>data_nsa!C282</f>
        <v>81.597349379999997</v>
      </c>
      <c r="D282" s="4">
        <f>data_nsa!D282</f>
        <v>4155.68</v>
      </c>
      <c r="E282" s="4">
        <f>data_nsa!E282</f>
        <v>480.99409090909103</v>
      </c>
      <c r="F282" s="13">
        <v>85.047154529368555</v>
      </c>
      <c r="G282" s="13">
        <v>85.087355655471725</v>
      </c>
      <c r="H282" s="13">
        <v>3581.3605407074415</v>
      </c>
      <c r="I282" s="13">
        <v>615.77724522374842</v>
      </c>
    </row>
    <row r="283" spans="1:9" x14ac:dyDescent="0.3">
      <c r="A283" s="3">
        <v>41153</v>
      </c>
      <c r="B283" s="4">
        <f>data_nsa!B283</f>
        <v>82.952428870000006</v>
      </c>
      <c r="C283" s="4">
        <f>data_nsa!C283</f>
        <v>81.893725919999994</v>
      </c>
      <c r="D283" s="4">
        <f>data_nsa!D283</f>
        <v>4230.42</v>
      </c>
      <c r="E283" s="4">
        <f>data_nsa!E283</f>
        <v>474.97176470588198</v>
      </c>
      <c r="F283" s="13">
        <v>85.262869732675057</v>
      </c>
      <c r="G283" s="13">
        <v>85.300011484367957</v>
      </c>
      <c r="H283" s="13">
        <v>3595.292494318714</v>
      </c>
      <c r="I283" s="13">
        <v>616.71258315573505</v>
      </c>
    </row>
    <row r="284" spans="1:9" x14ac:dyDescent="0.3">
      <c r="A284" s="3">
        <v>41183</v>
      </c>
      <c r="B284" s="4">
        <f>data_nsa!B284</f>
        <v>83.415861460000002</v>
      </c>
      <c r="C284" s="4">
        <f>data_nsa!C284</f>
        <v>82.065487750000003</v>
      </c>
      <c r="D284" s="4">
        <f>data_nsa!D284</f>
        <v>4266.3500000000004</v>
      </c>
      <c r="E284" s="4">
        <f>data_nsa!E284</f>
        <v>475.362727272727</v>
      </c>
      <c r="F284" s="13">
        <v>85.478584935981559</v>
      </c>
      <c r="G284" s="13">
        <v>85.512667313264188</v>
      </c>
      <c r="H284" s="13">
        <v>3609.2244479299866</v>
      </c>
      <c r="I284" s="13">
        <v>617.6479210877219</v>
      </c>
    </row>
    <row r="285" spans="1:9" x14ac:dyDescent="0.3">
      <c r="A285" s="3">
        <v>41214</v>
      </c>
      <c r="B285" s="4">
        <f>data_nsa!B285</f>
        <v>83.040174840000006</v>
      </c>
      <c r="C285" s="4">
        <f>data_nsa!C285</f>
        <v>82.147091979999999</v>
      </c>
      <c r="D285" s="4">
        <f>data_nsa!D285</f>
        <v>4139.99</v>
      </c>
      <c r="E285" s="4">
        <f>data_nsa!E285</f>
        <v>480.57049999999998</v>
      </c>
      <c r="F285" s="13">
        <v>85.69430013928806</v>
      </c>
      <c r="G285" s="13">
        <v>85.725323142160434</v>
      </c>
      <c r="H285" s="13">
        <v>3623.1564015412591</v>
      </c>
      <c r="I285" s="13">
        <v>618.58325901970852</v>
      </c>
    </row>
    <row r="286" spans="1:9" x14ac:dyDescent="0.3">
      <c r="A286" s="3">
        <v>41244</v>
      </c>
      <c r="B286" s="4">
        <f>data_nsa!B286</f>
        <v>83.01813027</v>
      </c>
      <c r="C286" s="4">
        <f>data_nsa!C286</f>
        <v>82.324822170000004</v>
      </c>
      <c r="D286" s="4">
        <f>data_nsa!D286</f>
        <v>4301.38</v>
      </c>
      <c r="E286" s="4">
        <f>data_nsa!E286</f>
        <v>477.12842105263201</v>
      </c>
      <c r="F286" s="13">
        <v>85.910015342594562</v>
      </c>
      <c r="G286" s="13">
        <v>85.937978971056666</v>
      </c>
      <c r="H286" s="13">
        <v>3637.0883551525317</v>
      </c>
      <c r="I286" s="13">
        <v>619.51859695169526</v>
      </c>
    </row>
    <row r="287" spans="1:9" x14ac:dyDescent="0.3">
      <c r="A287" s="3">
        <v>41275</v>
      </c>
      <c r="B287" s="4">
        <f>data_nsa!B287</f>
        <v>83.165705209999999</v>
      </c>
      <c r="C287" s="4">
        <f>data_nsa!C287</f>
        <v>82.534087749999998</v>
      </c>
      <c r="D287" s="4">
        <f>data_nsa!D287</f>
        <v>4552.3999999999996</v>
      </c>
      <c r="E287" s="4">
        <f>data_nsa!E287</f>
        <v>472.66863636363598</v>
      </c>
      <c r="F287" s="13">
        <v>86.125730545901064</v>
      </c>
      <c r="G287" s="13">
        <v>86.150634799952897</v>
      </c>
      <c r="H287" s="13">
        <v>3651.0203087638042</v>
      </c>
      <c r="I287" s="13">
        <v>620.453934883682</v>
      </c>
    </row>
    <row r="288" spans="1:9" x14ac:dyDescent="0.3">
      <c r="A288" s="3">
        <v>41306</v>
      </c>
      <c r="B288" s="4">
        <f>data_nsa!B288</f>
        <v>83.263245900000001</v>
      </c>
      <c r="C288" s="4">
        <f>data_nsa!C288</f>
        <v>82.583010790000003</v>
      </c>
      <c r="D288" s="4">
        <f>data_nsa!D288</f>
        <v>4558.46</v>
      </c>
      <c r="E288" s="4">
        <f>data_nsa!E288</f>
        <v>472.34449999999998</v>
      </c>
      <c r="F288" s="13">
        <v>86.341445749207566</v>
      </c>
      <c r="G288" s="13">
        <v>86.363290628849128</v>
      </c>
      <c r="H288" s="13">
        <v>3664.9522623750768</v>
      </c>
      <c r="I288" s="13">
        <v>621.38927281566873</v>
      </c>
    </row>
    <row r="289" spans="1:9" x14ac:dyDescent="0.3">
      <c r="A289" s="3">
        <v>41334</v>
      </c>
      <c r="B289" s="4">
        <f>data_nsa!B289</f>
        <v>83.582810629999997</v>
      </c>
      <c r="C289" s="4">
        <f>data_nsa!C289</f>
        <v>83.116479459999994</v>
      </c>
      <c r="D289" s="4">
        <f>data_nsa!D289</f>
        <v>4432.1400000000003</v>
      </c>
      <c r="E289" s="4">
        <f>data_nsa!E289</f>
        <v>472.48399999999998</v>
      </c>
      <c r="F289" s="13">
        <v>86.557160952514081</v>
      </c>
      <c r="G289" s="13">
        <v>86.57594645774536</v>
      </c>
      <c r="H289" s="13">
        <v>3678.8842159863493</v>
      </c>
      <c r="I289" s="13">
        <v>622.32461074765547</v>
      </c>
    </row>
    <row r="290" spans="1:9" x14ac:dyDescent="0.3">
      <c r="A290" s="3">
        <v>41365</v>
      </c>
      <c r="B290" s="4">
        <f>data_nsa!B290</f>
        <v>83.178496589999995</v>
      </c>
      <c r="C290" s="4">
        <f>data_nsa!C290</f>
        <v>83.285906350000005</v>
      </c>
      <c r="D290" s="4">
        <f>data_nsa!D290</f>
        <v>4292.1400000000003</v>
      </c>
      <c r="E290" s="4">
        <f>data_nsa!E290</f>
        <v>472.137272727273</v>
      </c>
      <c r="F290" s="13">
        <v>86.772876155820583</v>
      </c>
      <c r="G290" s="13">
        <v>86.788602286641591</v>
      </c>
      <c r="H290" s="13">
        <v>3692.8161695976219</v>
      </c>
      <c r="I290" s="13">
        <v>623.25994867964221</v>
      </c>
    </row>
    <row r="291" spans="1:9" x14ac:dyDescent="0.3">
      <c r="A291" s="3">
        <v>41395</v>
      </c>
      <c r="B291" s="4">
        <f>data_nsa!B291</f>
        <v>83.171387879999997</v>
      </c>
      <c r="C291" s="4">
        <f>data_nsa!C291</f>
        <v>83.27992236</v>
      </c>
      <c r="D291" s="4">
        <f>data_nsa!D291</f>
        <v>4191.26</v>
      </c>
      <c r="E291" s="4">
        <f>data_nsa!E291</f>
        <v>479.58285714285699</v>
      </c>
      <c r="F291" s="13">
        <v>86.988591359127085</v>
      </c>
      <c r="G291" s="13">
        <v>87.001258115537823</v>
      </c>
      <c r="H291" s="13">
        <v>3706.7481232088944</v>
      </c>
      <c r="I291" s="13">
        <v>624.19528661162894</v>
      </c>
    </row>
    <row r="292" spans="1:9" x14ac:dyDescent="0.3">
      <c r="A292" s="3">
        <v>41426</v>
      </c>
      <c r="B292" s="4">
        <f>data_nsa!B292</f>
        <v>83.703907880000003</v>
      </c>
      <c r="C292" s="4">
        <f>data_nsa!C292</f>
        <v>83.289528129999994</v>
      </c>
      <c r="D292" s="4">
        <f>data_nsa!D292</f>
        <v>4029.67</v>
      </c>
      <c r="E292" s="4">
        <f>data_nsa!E292</f>
        <v>502.88600000000002</v>
      </c>
      <c r="F292" s="13">
        <v>87.204306562433587</v>
      </c>
      <c r="G292" s="13">
        <v>87.213913944434054</v>
      </c>
      <c r="H292" s="13">
        <v>3720.680076820167</v>
      </c>
      <c r="I292" s="13">
        <v>625.13062454361557</v>
      </c>
    </row>
    <row r="293" spans="1:9" x14ac:dyDescent="0.3">
      <c r="A293" s="3">
        <v>41456</v>
      </c>
      <c r="B293" s="4">
        <f>data_nsa!B293</f>
        <v>83.922140080000005</v>
      </c>
      <c r="C293" s="4">
        <f>data_nsa!C293</f>
        <v>83.35845802</v>
      </c>
      <c r="D293" s="4">
        <f>data_nsa!D293</f>
        <v>3732.54</v>
      </c>
      <c r="E293" s="4">
        <f>data_nsa!E293</f>
        <v>504.96227272727299</v>
      </c>
      <c r="F293" s="13">
        <v>87.420021765740103</v>
      </c>
      <c r="G293" s="13">
        <v>87.426569773330286</v>
      </c>
      <c r="H293" s="13">
        <v>3734.6120304314395</v>
      </c>
      <c r="I293" s="13">
        <v>626.06596247560242</v>
      </c>
    </row>
    <row r="294" spans="1:9" x14ac:dyDescent="0.3">
      <c r="A294" s="3">
        <v>41487</v>
      </c>
      <c r="B294" s="4">
        <f>data_nsa!B294</f>
        <v>84.124094580000005</v>
      </c>
      <c r="C294" s="4">
        <f>data_nsa!C294</f>
        <v>83.498326019999993</v>
      </c>
      <c r="D294" s="4">
        <f>data_nsa!D294</f>
        <v>3628.73</v>
      </c>
      <c r="E294" s="4">
        <f>data_nsa!E294</f>
        <v>512.58857142857096</v>
      </c>
      <c r="F294" s="13">
        <v>87.635736969046604</v>
      </c>
      <c r="G294" s="13">
        <v>87.639225602226517</v>
      </c>
      <c r="H294" s="13">
        <v>3748.5439840427121</v>
      </c>
      <c r="I294" s="13">
        <v>627.00130040758904</v>
      </c>
    </row>
    <row r="295" spans="1:9" x14ac:dyDescent="0.3">
      <c r="A295" s="3">
        <v>41518</v>
      </c>
      <c r="B295" s="4">
        <f>data_nsa!B295</f>
        <v>84.57561853</v>
      </c>
      <c r="C295" s="4">
        <f>data_nsa!C295</f>
        <v>83.885354660000004</v>
      </c>
      <c r="D295" s="4">
        <f>data_nsa!D295</f>
        <v>3823.85</v>
      </c>
      <c r="E295" s="4">
        <f>data_nsa!E295</f>
        <v>504.57</v>
      </c>
      <c r="F295" s="13">
        <v>87.851452172353106</v>
      </c>
      <c r="G295" s="13">
        <v>87.851881431122749</v>
      </c>
      <c r="H295" s="13">
        <v>3762.4759376539846</v>
      </c>
      <c r="I295" s="13">
        <v>627.93663833957589</v>
      </c>
    </row>
    <row r="296" spans="1:9" x14ac:dyDescent="0.3">
      <c r="A296" s="3">
        <v>41548</v>
      </c>
      <c r="B296" s="4">
        <f>data_nsa!B296</f>
        <v>84.696262430000004</v>
      </c>
      <c r="C296" s="4">
        <f>data_nsa!C296</f>
        <v>84.246400440000002</v>
      </c>
      <c r="D296" s="4">
        <f>data_nsa!D296</f>
        <v>3912.44</v>
      </c>
      <c r="E296" s="4">
        <f>data_nsa!E296</f>
        <v>500.80636363636398</v>
      </c>
      <c r="F296" s="13">
        <v>88.067167375659608</v>
      </c>
      <c r="G296" s="13">
        <v>88.064537260018994</v>
      </c>
      <c r="H296" s="13">
        <v>3776.4078912652571</v>
      </c>
      <c r="I296" s="13">
        <v>628.87197627156252</v>
      </c>
    </row>
    <row r="297" spans="1:9" x14ac:dyDescent="0.3">
      <c r="A297" s="3">
        <v>41579</v>
      </c>
      <c r="B297" s="4">
        <f>data_nsa!B297</f>
        <v>85.011592280000002</v>
      </c>
      <c r="C297" s="4">
        <f>data_nsa!C297</f>
        <v>84.352712710000006</v>
      </c>
      <c r="D297" s="4">
        <f>data_nsa!D297</f>
        <v>3789.06</v>
      </c>
      <c r="E297" s="4">
        <f>data_nsa!E297</f>
        <v>519.25</v>
      </c>
      <c r="F297" s="13">
        <v>88.28288257896611</v>
      </c>
      <c r="G297" s="13">
        <v>88.277193088915226</v>
      </c>
      <c r="H297" s="13">
        <v>3790.3398448765297</v>
      </c>
      <c r="I297" s="13">
        <v>629.80731420354937</v>
      </c>
    </row>
    <row r="298" spans="1:9" x14ac:dyDescent="0.3">
      <c r="A298" s="3">
        <v>41609</v>
      </c>
      <c r="B298" s="4">
        <f>data_nsa!B298</f>
        <v>85.520646979999995</v>
      </c>
      <c r="C298" s="4">
        <f>data_nsa!C298</f>
        <v>84.603084199999998</v>
      </c>
      <c r="D298" s="4">
        <f>data_nsa!D298</f>
        <v>3699.19</v>
      </c>
      <c r="E298" s="4">
        <f>data_nsa!E298</f>
        <v>529.45050000000003</v>
      </c>
      <c r="F298" s="13">
        <v>88.498597782272611</v>
      </c>
      <c r="G298" s="13">
        <v>88.489848917811457</v>
      </c>
      <c r="H298" s="13">
        <v>3804.2717984878022</v>
      </c>
      <c r="I298" s="13">
        <v>630.74265213553599</v>
      </c>
    </row>
    <row r="299" spans="1:9" x14ac:dyDescent="0.3">
      <c r="A299" s="3">
        <v>41640</v>
      </c>
      <c r="B299" s="4">
        <f>data_nsa!B299</f>
        <v>85.673733110000001</v>
      </c>
      <c r="C299" s="4">
        <f>data_nsa!C299</f>
        <v>84.856447110000005</v>
      </c>
      <c r="D299" s="4">
        <f>data_nsa!D299</f>
        <v>3439.41</v>
      </c>
      <c r="E299" s="4">
        <f>data_nsa!E299</f>
        <v>537.02954545454497</v>
      </c>
      <c r="F299" s="13">
        <v>88.714312985579113</v>
      </c>
      <c r="G299" s="13">
        <v>88.702504746707689</v>
      </c>
      <c r="H299" s="13">
        <v>3818.2037520990748</v>
      </c>
      <c r="I299" s="13">
        <v>631.67799006752284</v>
      </c>
    </row>
    <row r="300" spans="1:9" x14ac:dyDescent="0.3">
      <c r="A300" s="3">
        <v>41671</v>
      </c>
      <c r="B300" s="4">
        <f>data_nsa!B300</f>
        <v>86.090680660000004</v>
      </c>
      <c r="C300" s="4">
        <f>data_nsa!C300</f>
        <v>85.148844659999995</v>
      </c>
      <c r="D300" s="4">
        <f>data_nsa!D300</f>
        <v>3718.88</v>
      </c>
      <c r="E300" s="4">
        <f>data_nsa!E300</f>
        <v>554.4085</v>
      </c>
      <c r="F300" s="13">
        <v>88.930028188885615</v>
      </c>
      <c r="G300" s="13">
        <v>88.91516057560392</v>
      </c>
      <c r="H300" s="13">
        <v>3832.1357057103473</v>
      </c>
      <c r="I300" s="13">
        <v>632.61332799950947</v>
      </c>
    </row>
    <row r="301" spans="1:9" x14ac:dyDescent="0.3">
      <c r="A301" s="3">
        <v>41699</v>
      </c>
      <c r="B301" s="4">
        <f>data_nsa!B301</f>
        <v>86.811527290000001</v>
      </c>
      <c r="C301" s="4">
        <f>data_nsa!C301</f>
        <v>86.061163050000005</v>
      </c>
      <c r="D301" s="4">
        <f>data_nsa!D301</f>
        <v>3772.76</v>
      </c>
      <c r="E301" s="4">
        <f>data_nsa!E301</f>
        <v>563.84333333333302</v>
      </c>
      <c r="F301" s="13">
        <v>89.145743392192131</v>
      </c>
      <c r="G301" s="13">
        <v>89.127816404500152</v>
      </c>
      <c r="H301" s="13">
        <v>3846.0676593216199</v>
      </c>
      <c r="I301" s="13">
        <v>633.5486659314962</v>
      </c>
    </row>
    <row r="302" spans="1:9" x14ac:dyDescent="0.3">
      <c r="A302" s="3">
        <v>41730</v>
      </c>
      <c r="B302" s="4">
        <f>data_nsa!B302</f>
        <v>87.350598349999999</v>
      </c>
      <c r="C302" s="4">
        <f>data_nsa!C302</f>
        <v>86.726338339999998</v>
      </c>
      <c r="D302" s="4">
        <f>data_nsa!D302</f>
        <v>3909.64</v>
      </c>
      <c r="E302" s="4">
        <f>data_nsa!E302</f>
        <v>554.64095238095194</v>
      </c>
      <c r="F302" s="13">
        <v>89.361458595498632</v>
      </c>
      <c r="G302" s="13">
        <v>89.340472233396383</v>
      </c>
      <c r="H302" s="13">
        <v>3859.9996129328924</v>
      </c>
      <c r="I302" s="13">
        <v>634.48400386348294</v>
      </c>
    </row>
    <row r="303" spans="1:9" x14ac:dyDescent="0.3">
      <c r="A303" s="3">
        <v>41760</v>
      </c>
      <c r="B303" s="4">
        <f>data_nsa!B303</f>
        <v>87.645523609999998</v>
      </c>
      <c r="C303" s="4">
        <f>data_nsa!C303</f>
        <v>87.030262719999996</v>
      </c>
      <c r="D303" s="4">
        <f>data_nsa!D303</f>
        <v>3903.81</v>
      </c>
      <c r="E303" s="4">
        <f>data_nsa!E303</f>
        <v>555.40200000000004</v>
      </c>
      <c r="F303" s="13">
        <v>89.577173798805134</v>
      </c>
      <c r="G303" s="13">
        <v>89.553128062292615</v>
      </c>
      <c r="H303" s="13">
        <v>3873.931566544165</v>
      </c>
      <c r="I303" s="13">
        <v>635.41934179546968</v>
      </c>
    </row>
    <row r="304" spans="1:9" x14ac:dyDescent="0.3">
      <c r="A304" s="3">
        <v>41791</v>
      </c>
      <c r="B304" s="4">
        <f>data_nsa!B304</f>
        <v>87.690897609999993</v>
      </c>
      <c r="C304" s="4">
        <f>data_nsa!C304</f>
        <v>87.183186399999997</v>
      </c>
      <c r="D304" s="4">
        <f>data_nsa!D304</f>
        <v>3875.73</v>
      </c>
      <c r="E304" s="4">
        <f>data_nsa!E304</f>
        <v>553.06333333333305</v>
      </c>
      <c r="F304" s="13">
        <v>89.792889002111636</v>
      </c>
      <c r="G304" s="13">
        <v>89.765783891188846</v>
      </c>
      <c r="H304" s="13">
        <v>3887.8635201554375</v>
      </c>
      <c r="I304" s="13">
        <v>636.35467972745641</v>
      </c>
    </row>
    <row r="305" spans="1:9" x14ac:dyDescent="0.3">
      <c r="A305" s="3">
        <v>41821</v>
      </c>
      <c r="B305" s="4">
        <f>data_nsa!B305</f>
        <v>87.894560830000003</v>
      </c>
      <c r="C305" s="4">
        <f>data_nsa!C305</f>
        <v>87.262741610000006</v>
      </c>
      <c r="D305" s="4">
        <f>data_nsa!D305</f>
        <v>3875.44</v>
      </c>
      <c r="E305" s="4">
        <f>data_nsa!E305</f>
        <v>558.20818181818197</v>
      </c>
      <c r="F305" s="13">
        <v>90.008604205418138</v>
      </c>
      <c r="G305" s="13">
        <v>89.978439720085078</v>
      </c>
      <c r="H305" s="13">
        <v>3901.7954737667101</v>
      </c>
      <c r="I305" s="13">
        <v>637.29001765944315</v>
      </c>
    </row>
    <row r="306" spans="1:9" x14ac:dyDescent="0.3">
      <c r="A306" s="3">
        <v>41852</v>
      </c>
      <c r="B306" s="4">
        <f>data_nsa!B306</f>
        <v>88.179932219999998</v>
      </c>
      <c r="C306" s="4">
        <f>data_nsa!C306</f>
        <v>87.451671660000002</v>
      </c>
      <c r="D306" s="4">
        <f>data_nsa!D306</f>
        <v>3996.64</v>
      </c>
      <c r="E306" s="4">
        <f>data_nsa!E306</f>
        <v>579.05200000000002</v>
      </c>
      <c r="F306" s="13">
        <v>90.224319408724639</v>
      </c>
      <c r="G306" s="13">
        <v>90.191095548981309</v>
      </c>
      <c r="H306" s="13">
        <v>3915.7274273779826</v>
      </c>
      <c r="I306" s="13">
        <v>638.22535559142989</v>
      </c>
    </row>
    <row r="307" spans="1:9" x14ac:dyDescent="0.3">
      <c r="A307" s="3">
        <v>41883</v>
      </c>
      <c r="B307" s="4">
        <f>data_nsa!B307</f>
        <v>88.917875609999996</v>
      </c>
      <c r="C307" s="4">
        <f>data_nsa!C307</f>
        <v>87.937057120000006</v>
      </c>
      <c r="D307" s="4">
        <f>data_nsa!D307</f>
        <v>3943.56</v>
      </c>
      <c r="E307" s="4">
        <f>data_nsa!E307</f>
        <v>593.46799999999996</v>
      </c>
      <c r="F307" s="13">
        <v>90.440034612031141</v>
      </c>
      <c r="G307" s="13">
        <v>90.403751377877541</v>
      </c>
      <c r="H307" s="13">
        <v>3929.6593809892552</v>
      </c>
      <c r="I307" s="13">
        <v>639.16069352341663</v>
      </c>
    </row>
    <row r="308" spans="1:9" x14ac:dyDescent="0.3">
      <c r="A308" s="3">
        <v>41913</v>
      </c>
      <c r="B308" s="4">
        <f>data_nsa!B308</f>
        <v>89.84344969</v>
      </c>
      <c r="C308" s="4">
        <f>data_nsa!C308</f>
        <v>88.456156089999993</v>
      </c>
      <c r="D308" s="4">
        <f>data_nsa!D308</f>
        <v>3850.97</v>
      </c>
      <c r="E308" s="4">
        <f>data_nsa!E308</f>
        <v>589.98</v>
      </c>
      <c r="F308" s="13">
        <v>90.655749815337657</v>
      </c>
      <c r="G308" s="13">
        <v>90.616407206773772</v>
      </c>
      <c r="H308" s="13">
        <v>3943.5913346005277</v>
      </c>
      <c r="I308" s="13">
        <v>640.09603145540336</v>
      </c>
    </row>
    <row r="309" spans="1:9" x14ac:dyDescent="0.3">
      <c r="A309" s="3">
        <v>41944</v>
      </c>
      <c r="B309" s="4">
        <f>data_nsa!B309</f>
        <v>89.865715080000001</v>
      </c>
      <c r="C309" s="4">
        <f>data_nsa!C309</f>
        <v>88.631245860000007</v>
      </c>
      <c r="D309" s="4">
        <f>data_nsa!D309</f>
        <v>3991.78</v>
      </c>
      <c r="E309" s="4">
        <f>data_nsa!E309</f>
        <v>592.45950000000005</v>
      </c>
      <c r="F309" s="13">
        <v>90.871465018644159</v>
      </c>
      <c r="G309" s="13">
        <v>90.829063035670004</v>
      </c>
      <c r="H309" s="13">
        <v>3957.5232882118003</v>
      </c>
      <c r="I309" s="13">
        <v>641.03136938738999</v>
      </c>
    </row>
    <row r="310" spans="1:9" x14ac:dyDescent="0.3">
      <c r="A310" s="3">
        <v>41974</v>
      </c>
      <c r="B310" s="4">
        <f>data_nsa!B310</f>
        <v>89.494262109999994</v>
      </c>
      <c r="C310" s="4">
        <f>data_nsa!C310</f>
        <v>88.720847410000005</v>
      </c>
      <c r="D310" s="4">
        <f>data_nsa!D310</f>
        <v>3850.96</v>
      </c>
      <c r="E310" s="4">
        <f>data_nsa!E310</f>
        <v>612.91899999999998</v>
      </c>
      <c r="F310" s="13">
        <v>91.087180221950661</v>
      </c>
      <c r="G310" s="13">
        <v>91.041718864566235</v>
      </c>
      <c r="H310" s="13">
        <v>3971.4552418230728</v>
      </c>
      <c r="I310" s="13">
        <v>641.96670731937684</v>
      </c>
    </row>
    <row r="311" spans="1:9" x14ac:dyDescent="0.3">
      <c r="A311" s="3">
        <v>42005</v>
      </c>
      <c r="B311" s="4">
        <f>data_nsa!B311</f>
        <v>89.563556840000004</v>
      </c>
      <c r="C311" s="4">
        <f>data_nsa!C311</f>
        <v>89.153065560000002</v>
      </c>
      <c r="D311" s="4">
        <f>data_nsa!D311</f>
        <v>3836.73</v>
      </c>
      <c r="E311" s="4">
        <f>data_nsa!E311</f>
        <v>620.90952380952399</v>
      </c>
      <c r="F311" s="13">
        <v>91.302895425257162</v>
      </c>
      <c r="G311" s="13">
        <v>91.254374693462466</v>
      </c>
      <c r="H311" s="13">
        <v>3985.3871954343454</v>
      </c>
      <c r="I311" s="13">
        <v>642.90204525136346</v>
      </c>
    </row>
    <row r="312" spans="1:9" x14ac:dyDescent="0.3">
      <c r="A312" s="3">
        <v>42036</v>
      </c>
      <c r="B312" s="4">
        <f>data_nsa!B312</f>
        <v>89.878604980000006</v>
      </c>
      <c r="C312" s="4">
        <f>data_nsa!C312</f>
        <v>89.55186037</v>
      </c>
      <c r="D312" s="4">
        <f>data_nsa!D312</f>
        <v>3983.72</v>
      </c>
      <c r="E312" s="4">
        <f>data_nsa!E312</f>
        <v>623.61749999999995</v>
      </c>
      <c r="F312" s="13">
        <v>91.518610628563664</v>
      </c>
      <c r="G312" s="13">
        <v>91.467030522358698</v>
      </c>
      <c r="H312" s="13">
        <v>3999.3191490456179</v>
      </c>
      <c r="I312" s="13">
        <v>643.83738318335031</v>
      </c>
    </row>
    <row r="313" spans="1:9" x14ac:dyDescent="0.3">
      <c r="A313" s="3">
        <v>42064</v>
      </c>
      <c r="B313" s="4">
        <f>data_nsa!B313</f>
        <v>90.443760650000002</v>
      </c>
      <c r="C313" s="4">
        <f>data_nsa!C313</f>
        <v>90.416243699999995</v>
      </c>
      <c r="D313" s="4">
        <f>data_nsa!D313</f>
        <v>3916.92</v>
      </c>
      <c r="E313" s="4">
        <f>data_nsa!E313</f>
        <v>628.50318181818204</v>
      </c>
      <c r="F313" s="13">
        <v>91.734325831870166</v>
      </c>
      <c r="G313" s="13">
        <v>91.679686351254929</v>
      </c>
      <c r="H313" s="13">
        <v>4013.2511026568905</v>
      </c>
      <c r="I313" s="13">
        <v>644.77272111533694</v>
      </c>
    </row>
    <row r="314" spans="1:9" x14ac:dyDescent="0.3">
      <c r="A314" s="3">
        <v>42095</v>
      </c>
      <c r="B314" s="4">
        <f>data_nsa!B314</f>
        <v>90.963671410000003</v>
      </c>
      <c r="C314" s="4">
        <f>data_nsa!C314</f>
        <v>91.074767800000004</v>
      </c>
      <c r="D314" s="4">
        <f>data_nsa!D314</f>
        <v>4043.45</v>
      </c>
      <c r="E314" s="4">
        <f>data_nsa!E314</f>
        <v>614.72761904761899</v>
      </c>
      <c r="F314" s="13">
        <v>91.950041035176667</v>
      </c>
      <c r="G314" s="13">
        <v>91.892342180151161</v>
      </c>
      <c r="H314" s="13">
        <v>4027.1830562681639</v>
      </c>
      <c r="I314" s="13">
        <v>645.70805904732379</v>
      </c>
    </row>
    <row r="315" spans="1:9" x14ac:dyDescent="0.3">
      <c r="A315" s="3">
        <v>42125</v>
      </c>
      <c r="B315" s="4">
        <f>data_nsa!B315</f>
        <v>91.124380560000006</v>
      </c>
      <c r="C315" s="4">
        <f>data_nsa!C315</f>
        <v>91.348946010000006</v>
      </c>
      <c r="D315" s="4">
        <f>data_nsa!D315</f>
        <v>4045.62</v>
      </c>
      <c r="E315" s="4">
        <f>data_nsa!E315</f>
        <v>607.59684210526302</v>
      </c>
      <c r="F315" s="13">
        <v>92.165756238483183</v>
      </c>
      <c r="G315" s="13">
        <v>92.104998009047392</v>
      </c>
      <c r="H315" s="13">
        <v>4041.1150098794365</v>
      </c>
      <c r="I315" s="13">
        <v>646.64339697931041</v>
      </c>
    </row>
    <row r="316" spans="1:9" x14ac:dyDescent="0.3">
      <c r="A316" s="3">
        <v>42156</v>
      </c>
      <c r="B316" s="4">
        <f>data_nsa!B316</f>
        <v>91.565864430000005</v>
      </c>
      <c r="C316" s="4">
        <f>data_nsa!C316</f>
        <v>91.565973110000002</v>
      </c>
      <c r="D316" s="4">
        <f>data_nsa!D316</f>
        <v>3897.1</v>
      </c>
      <c r="E316" s="4">
        <f>data_nsa!E316</f>
        <v>629.99476190476196</v>
      </c>
      <c r="F316" s="13">
        <v>92.381471441789685</v>
      </c>
      <c r="G316" s="13">
        <v>92.317653837943624</v>
      </c>
      <c r="H316" s="13">
        <v>4055.046963490709</v>
      </c>
      <c r="I316" s="13">
        <v>647.57873491129715</v>
      </c>
    </row>
    <row r="317" spans="1:9" x14ac:dyDescent="0.3">
      <c r="A317" s="3">
        <v>42186</v>
      </c>
      <c r="B317" s="4">
        <f>data_nsa!B317</f>
        <v>91.952975289999998</v>
      </c>
      <c r="C317" s="4">
        <f>data_nsa!C317</f>
        <v>91.87730286</v>
      </c>
      <c r="D317" s="4">
        <f>data_nsa!D317</f>
        <v>3870.35</v>
      </c>
      <c r="E317" s="4">
        <f>data_nsa!E317</f>
        <v>650.13954545454499</v>
      </c>
      <c r="F317" s="13">
        <v>92.597186645096187</v>
      </c>
      <c r="G317" s="13">
        <v>92.530309666839855</v>
      </c>
      <c r="H317" s="13">
        <v>4068.9789171019816</v>
      </c>
      <c r="I317" s="13">
        <v>648.51407284328388</v>
      </c>
    </row>
    <row r="318" spans="1:9" x14ac:dyDescent="0.3">
      <c r="A318" s="3">
        <v>42217</v>
      </c>
      <c r="B318" s="4">
        <f>data_nsa!B318</f>
        <v>92.574250430000006</v>
      </c>
      <c r="C318" s="4">
        <f>data_nsa!C318</f>
        <v>92.268629390000001</v>
      </c>
      <c r="D318" s="4">
        <f>data_nsa!D318</f>
        <v>3840.21</v>
      </c>
      <c r="E318" s="4">
        <f>data_nsa!E318</f>
        <v>688.11571428571403</v>
      </c>
      <c r="F318" s="13">
        <v>92.812901848402689</v>
      </c>
      <c r="G318" s="13">
        <v>92.742965495736087</v>
      </c>
      <c r="H318" s="13">
        <v>4082.9108707132541</v>
      </c>
      <c r="I318" s="13">
        <v>649.44941077527062</v>
      </c>
    </row>
    <row r="319" spans="1:9" x14ac:dyDescent="0.3">
      <c r="A319" s="3">
        <v>42248</v>
      </c>
      <c r="B319" s="4">
        <f>data_nsa!B319</f>
        <v>93.047945729999995</v>
      </c>
      <c r="C319" s="4">
        <f>data_nsa!C319</f>
        <v>92.655014069999993</v>
      </c>
      <c r="D319" s="4">
        <f>data_nsa!D319</f>
        <v>3685.18</v>
      </c>
      <c r="E319" s="4">
        <f>data_nsa!E319</f>
        <v>691.72904761904704</v>
      </c>
      <c r="F319" s="13">
        <v>93.02861705170919</v>
      </c>
      <c r="G319" s="13">
        <v>92.955621324632318</v>
      </c>
      <c r="H319" s="13">
        <v>4096.8428243245271</v>
      </c>
      <c r="I319" s="13">
        <v>650.38474870725736</v>
      </c>
    </row>
    <row r="320" spans="1:9" x14ac:dyDescent="0.3">
      <c r="A320" s="3">
        <v>42278</v>
      </c>
      <c r="B320" s="4">
        <f>data_nsa!B320</f>
        <v>93.427485750000002</v>
      </c>
      <c r="C320" s="4">
        <f>data_nsa!C320</f>
        <v>93.134981159999995</v>
      </c>
      <c r="D320" s="4">
        <f>data_nsa!D320</f>
        <v>3827.99</v>
      </c>
      <c r="E320" s="4">
        <f>data_nsa!E320</f>
        <v>685.31428571428603</v>
      </c>
      <c r="F320" s="13">
        <v>93.244332255015692</v>
      </c>
      <c r="G320" s="13">
        <v>93.16827715352855</v>
      </c>
      <c r="H320" s="13">
        <v>4110.7747779357996</v>
      </c>
      <c r="I320" s="13">
        <v>651.3200866392441</v>
      </c>
    </row>
    <row r="321" spans="1:9" x14ac:dyDescent="0.3">
      <c r="A321" s="3">
        <v>42309</v>
      </c>
      <c r="B321" s="4">
        <f>data_nsa!B321</f>
        <v>93.403431920000003</v>
      </c>
      <c r="C321" s="4">
        <f>data_nsa!C321</f>
        <v>93.259697579999994</v>
      </c>
      <c r="D321" s="4">
        <f>data_nsa!D321</f>
        <v>3655.3</v>
      </c>
      <c r="E321" s="4">
        <f>data_nsa!E321</f>
        <v>704.00238095238103</v>
      </c>
      <c r="F321" s="13">
        <v>93.460047458322208</v>
      </c>
      <c r="G321" s="13">
        <v>93.380932982424781</v>
      </c>
      <c r="H321" s="13">
        <v>4124.7067315470722</v>
      </c>
      <c r="I321" s="13">
        <v>652.25542457123083</v>
      </c>
    </row>
    <row r="322" spans="1:9" x14ac:dyDescent="0.3">
      <c r="A322" s="3">
        <v>42339</v>
      </c>
      <c r="B322" s="4">
        <f>data_nsa!B322</f>
        <v>93.412779229999998</v>
      </c>
      <c r="C322" s="4">
        <f>data_nsa!C322</f>
        <v>93.368457329999998</v>
      </c>
      <c r="D322" s="4">
        <f>data_nsa!D322</f>
        <v>3680.21</v>
      </c>
      <c r="E322" s="4">
        <f>data_nsa!E322</f>
        <v>704.23800000000006</v>
      </c>
      <c r="F322" s="13">
        <v>93.67576266162871</v>
      </c>
      <c r="G322" s="13">
        <v>93.593588811321013</v>
      </c>
      <c r="H322" s="13">
        <v>4138.6386851583447</v>
      </c>
      <c r="I322" s="13">
        <v>653.19076250321757</v>
      </c>
    </row>
    <row r="323" spans="1:9" x14ac:dyDescent="0.3">
      <c r="A323" s="3">
        <v>42370</v>
      </c>
      <c r="B323" s="4">
        <f>data_nsa!B323</f>
        <v>93.852448350000003</v>
      </c>
      <c r="C323" s="4">
        <f>data_nsa!C323</f>
        <v>93.683125380000007</v>
      </c>
      <c r="D323" s="4">
        <f>data_nsa!D323</f>
        <v>3705.92</v>
      </c>
      <c r="E323" s="4">
        <f>data_nsa!E323</f>
        <v>721.94799999999998</v>
      </c>
      <c r="F323" s="13">
        <v>93.891477864935212</v>
      </c>
      <c r="G323" s="13">
        <v>93.806244640217244</v>
      </c>
      <c r="H323" s="13">
        <v>4152.5706387696173</v>
      </c>
      <c r="I323" s="13">
        <v>654.12610043520431</v>
      </c>
    </row>
    <row r="324" spans="1:9" x14ac:dyDescent="0.3">
      <c r="A324" s="3">
        <v>42401</v>
      </c>
      <c r="B324" s="4">
        <f>data_nsa!B324</f>
        <v>94.113330169999998</v>
      </c>
      <c r="C324" s="4">
        <f>data_nsa!C324</f>
        <v>94.071926340000005</v>
      </c>
      <c r="D324" s="4">
        <f>data_nsa!D324</f>
        <v>3715.84</v>
      </c>
      <c r="E324" s="4">
        <f>data_nsa!E324</f>
        <v>704.08476190476199</v>
      </c>
      <c r="F324" s="13">
        <v>94.107193068241713</v>
      </c>
      <c r="G324" s="13">
        <v>94.01890046911349</v>
      </c>
      <c r="H324" s="13">
        <v>4166.5025923808898</v>
      </c>
      <c r="I324" s="13">
        <v>655.06143836719093</v>
      </c>
    </row>
    <row r="325" spans="1:9" x14ac:dyDescent="0.3">
      <c r="A325" s="3">
        <v>42430</v>
      </c>
      <c r="B325" s="4">
        <f>data_nsa!B325</f>
        <v>94.47035631</v>
      </c>
      <c r="C325" s="4">
        <f>data_nsa!C325</f>
        <v>94.77902229</v>
      </c>
      <c r="D325" s="4">
        <f>data_nsa!D325</f>
        <v>3937.49</v>
      </c>
      <c r="E325" s="4">
        <f>data_nsa!E325</f>
        <v>682.06772727272698</v>
      </c>
      <c r="F325" s="13">
        <v>94.322908271548215</v>
      </c>
      <c r="G325" s="13">
        <v>94.231556298009721</v>
      </c>
      <c r="H325" s="13">
        <v>4180.4345459921624</v>
      </c>
      <c r="I325" s="13">
        <v>655.99677629917778</v>
      </c>
    </row>
    <row r="326" spans="1:9" x14ac:dyDescent="0.3">
      <c r="A326" s="3">
        <v>42461</v>
      </c>
      <c r="B326" s="4">
        <f>data_nsa!B326</f>
        <v>94.778282419999996</v>
      </c>
      <c r="C326" s="4">
        <f>data_nsa!C326</f>
        <v>95.336571160000005</v>
      </c>
      <c r="D326" s="4">
        <f>data_nsa!D326</f>
        <v>4002.07</v>
      </c>
      <c r="E326" s="4">
        <f>data_nsa!E326</f>
        <v>669.93238095238098</v>
      </c>
      <c r="F326" s="13">
        <v>94.538623474854717</v>
      </c>
      <c r="G326" s="13">
        <v>94.444212126905953</v>
      </c>
      <c r="H326" s="13">
        <v>4194.3664996034349</v>
      </c>
      <c r="I326" s="13">
        <v>656.93211423116441</v>
      </c>
    </row>
    <row r="327" spans="1:9" x14ac:dyDescent="0.3">
      <c r="A327" s="3">
        <v>42491</v>
      </c>
      <c r="B327" s="4">
        <f>data_nsa!B327</f>
        <v>94.991013120000005</v>
      </c>
      <c r="C327" s="4">
        <f>data_nsa!C327</f>
        <v>95.437496710000005</v>
      </c>
      <c r="D327" s="4">
        <f>data_nsa!D327</f>
        <v>3934.71</v>
      </c>
      <c r="E327" s="4">
        <f>data_nsa!E327</f>
        <v>681.870454545455</v>
      </c>
      <c r="F327" s="13">
        <v>94.754338678161218</v>
      </c>
      <c r="G327" s="13">
        <v>94.656867955802184</v>
      </c>
      <c r="H327" s="13">
        <v>4208.2984532147075</v>
      </c>
      <c r="I327" s="13">
        <v>657.86745216315126</v>
      </c>
    </row>
    <row r="328" spans="1:9" x14ac:dyDescent="0.3">
      <c r="A328" s="3">
        <v>42522</v>
      </c>
      <c r="B328" s="4">
        <f>data_nsa!B328</f>
        <v>95.418256529999994</v>
      </c>
      <c r="C328" s="4">
        <f>data_nsa!C328</f>
        <v>95.546004429999996</v>
      </c>
      <c r="D328" s="4">
        <f>data_nsa!D328</f>
        <v>3995.91</v>
      </c>
      <c r="E328" s="4">
        <f>data_nsa!E328</f>
        <v>681.07190476190499</v>
      </c>
      <c r="F328" s="13">
        <v>94.970053881467734</v>
      </c>
      <c r="G328" s="13">
        <v>94.869523784698416</v>
      </c>
      <c r="H328" s="13">
        <v>4222.23040682598</v>
      </c>
      <c r="I328" s="13">
        <v>658.80279009513788</v>
      </c>
    </row>
    <row r="329" spans="1:9" x14ac:dyDescent="0.3">
      <c r="A329" s="3">
        <v>42552</v>
      </c>
      <c r="B329" s="4">
        <f>data_nsa!B329</f>
        <v>95.649096819999997</v>
      </c>
      <c r="C329" s="4">
        <f>data_nsa!C329</f>
        <v>95.850920930000001</v>
      </c>
      <c r="D329" s="4">
        <f>data_nsa!D329</f>
        <v>4117.47</v>
      </c>
      <c r="E329" s="4">
        <f>data_nsa!E329</f>
        <v>657.56714285714304</v>
      </c>
      <c r="F329" s="13">
        <v>95.185769084774236</v>
      </c>
      <c r="G329" s="13">
        <v>95.082179613594647</v>
      </c>
      <c r="H329" s="13">
        <v>4236.1623604372526</v>
      </c>
      <c r="I329" s="13">
        <v>659.73812802712473</v>
      </c>
    </row>
    <row r="330" spans="1:9" x14ac:dyDescent="0.3">
      <c r="A330" s="3">
        <v>42583</v>
      </c>
      <c r="B330" s="4">
        <f>data_nsa!B330</f>
        <v>95.695814540000001</v>
      </c>
      <c r="C330" s="4">
        <f>data_nsa!C330</f>
        <v>96.007273920000003</v>
      </c>
      <c r="D330" s="4">
        <f>data_nsa!D330</f>
        <v>4119.28</v>
      </c>
      <c r="E330" s="4">
        <f>data_nsa!E330</f>
        <v>658.89045454545396</v>
      </c>
      <c r="F330" s="13">
        <v>95.401484288080738</v>
      </c>
      <c r="G330" s="13">
        <v>95.294835442490879</v>
      </c>
      <c r="H330" s="13">
        <v>4250.0943140485251</v>
      </c>
      <c r="I330" s="13">
        <v>660.67346595911135</v>
      </c>
    </row>
    <row r="331" spans="1:9" x14ac:dyDescent="0.3">
      <c r="A331" s="3">
        <v>42614</v>
      </c>
      <c r="B331" s="4">
        <f>data_nsa!B331</f>
        <v>95.928713310000006</v>
      </c>
      <c r="C331" s="4">
        <f>data_nsa!C331</f>
        <v>96.014081349999998</v>
      </c>
      <c r="D331" s="4">
        <f>data_nsa!D331</f>
        <v>4015.25</v>
      </c>
      <c r="E331" s="4">
        <f>data_nsa!E331</f>
        <v>668.63238095238103</v>
      </c>
      <c r="F331" s="13">
        <v>95.61719949138724</v>
      </c>
      <c r="G331" s="13">
        <v>95.50749127138711</v>
      </c>
      <c r="H331" s="13">
        <v>4264.0262676597977</v>
      </c>
      <c r="I331" s="13">
        <v>661.60880389109809</v>
      </c>
    </row>
    <row r="332" spans="1:9" x14ac:dyDescent="0.3">
      <c r="A332" s="3">
        <v>42644</v>
      </c>
      <c r="B332" s="4">
        <f>data_nsa!B332</f>
        <v>96.087759489999996</v>
      </c>
      <c r="C332" s="4">
        <f>data_nsa!C332</f>
        <v>96.130626289999995</v>
      </c>
      <c r="D332" s="4">
        <f>data_nsa!D332</f>
        <v>4289.78</v>
      </c>
      <c r="E332" s="4">
        <f>data_nsa!E332</f>
        <v>663.92210526315796</v>
      </c>
      <c r="F332" s="13">
        <v>95.832914694693741</v>
      </c>
      <c r="G332" s="13">
        <v>95.720147100283342</v>
      </c>
      <c r="H332" s="13">
        <v>4277.9582212710702</v>
      </c>
      <c r="I332" s="13">
        <v>662.54414182308483</v>
      </c>
    </row>
    <row r="333" spans="1:9" x14ac:dyDescent="0.3">
      <c r="A333" s="3">
        <v>42675</v>
      </c>
      <c r="B333" s="4">
        <f>data_nsa!B333</f>
        <v>96.139417210000005</v>
      </c>
      <c r="C333" s="4">
        <f>data_nsa!C333</f>
        <v>96.283594460000003</v>
      </c>
      <c r="D333" s="4">
        <f>data_nsa!D333</f>
        <v>4207.24</v>
      </c>
      <c r="E333" s="4">
        <f>data_nsa!E333</f>
        <v>666.11761904761897</v>
      </c>
      <c r="F333" s="13">
        <v>96.048629898000243</v>
      </c>
      <c r="G333" s="13">
        <v>95.932802929179573</v>
      </c>
      <c r="H333" s="13">
        <v>4291.8901748823428</v>
      </c>
      <c r="I333" s="13">
        <v>663.47947975507157</v>
      </c>
    </row>
    <row r="334" spans="1:9" x14ac:dyDescent="0.3">
      <c r="A334" s="3">
        <v>42705</v>
      </c>
      <c r="B334" s="4">
        <f>data_nsa!B334</f>
        <v>95.943074190000004</v>
      </c>
      <c r="C334" s="4">
        <f>data_nsa!C334</f>
        <v>96.256729149999998</v>
      </c>
      <c r="D334" s="4">
        <f>data_nsa!D334</f>
        <v>4151.3900000000003</v>
      </c>
      <c r="E334" s="4">
        <f>data_nsa!E334</f>
        <v>667.16809523809502</v>
      </c>
      <c r="F334" s="13">
        <v>96.264345101306745</v>
      </c>
      <c r="G334" s="13">
        <v>96.145458758075804</v>
      </c>
      <c r="H334" s="13">
        <v>4305.8221284936153</v>
      </c>
      <c r="I334" s="13">
        <v>664.4148176870583</v>
      </c>
    </row>
    <row r="335" spans="1:9" x14ac:dyDescent="0.3">
      <c r="A335" s="3">
        <v>42736</v>
      </c>
      <c r="B335" s="4">
        <f>data_nsa!B335</f>
        <v>96.461260159999995</v>
      </c>
      <c r="C335" s="4">
        <f>data_nsa!C335</f>
        <v>96.638413020000002</v>
      </c>
      <c r="D335" s="4">
        <f>data_nsa!D335</f>
        <v>4199.5</v>
      </c>
      <c r="E335" s="4">
        <f>data_nsa!E335</f>
        <v>661.19428571428602</v>
      </c>
      <c r="F335" s="13">
        <v>96.480060304613261</v>
      </c>
      <c r="G335" s="13">
        <v>96.358114586972036</v>
      </c>
      <c r="H335" s="13">
        <v>4319.7540821048879</v>
      </c>
      <c r="I335" s="13">
        <v>665.35015561904504</v>
      </c>
    </row>
    <row r="336" spans="1:9" x14ac:dyDescent="0.3">
      <c r="A336" s="3">
        <v>42767</v>
      </c>
      <c r="B336" s="4">
        <f>data_nsa!B336</f>
        <v>96.692182329999994</v>
      </c>
      <c r="C336" s="4">
        <f>data_nsa!C336</f>
        <v>96.976290469999995</v>
      </c>
      <c r="D336" s="4">
        <f>data_nsa!D336</f>
        <v>4359.88</v>
      </c>
      <c r="E336" s="4">
        <f>data_nsa!E336</f>
        <v>643.20950000000005</v>
      </c>
      <c r="F336" s="13">
        <v>96.695775507919763</v>
      </c>
      <c r="G336" s="13">
        <v>96.570770415868267</v>
      </c>
      <c r="H336" s="13">
        <v>4333.6860357161604</v>
      </c>
      <c r="I336" s="13">
        <v>666.28549355103178</v>
      </c>
    </row>
    <row r="337" spans="1:9" x14ac:dyDescent="0.3">
      <c r="A337" s="3">
        <v>42795</v>
      </c>
      <c r="B337" s="4">
        <f>data_nsa!B337</f>
        <v>97.061786810000001</v>
      </c>
      <c r="C337" s="4">
        <f>data_nsa!C337</f>
        <v>97.481260710000001</v>
      </c>
      <c r="D337" s="4">
        <f>data_nsa!D337</f>
        <v>4783.42</v>
      </c>
      <c r="E337" s="4">
        <f>data_nsa!E337</f>
        <v>661.20260869565197</v>
      </c>
      <c r="F337" s="13">
        <v>96.911490711226264</v>
      </c>
      <c r="G337" s="13">
        <v>96.783426244764499</v>
      </c>
      <c r="H337" s="13">
        <v>4347.617989327433</v>
      </c>
      <c r="I337" s="13">
        <v>667.22083148301851</v>
      </c>
    </row>
    <row r="338" spans="1:9" x14ac:dyDescent="0.3">
      <c r="A338" s="3">
        <v>42826</v>
      </c>
      <c r="B338" s="4">
        <f>data_nsa!B338</f>
        <v>97.29417085</v>
      </c>
      <c r="C338" s="4">
        <f>data_nsa!C338</f>
        <v>97.935236230000001</v>
      </c>
      <c r="D338" s="4">
        <f>data_nsa!D338</f>
        <v>4795.13</v>
      </c>
      <c r="E338" s="4">
        <f>data_nsa!E338</f>
        <v>655.743333333333</v>
      </c>
      <c r="F338" s="13">
        <v>97.127205914532766</v>
      </c>
      <c r="G338" s="13">
        <v>96.99608207366073</v>
      </c>
      <c r="H338" s="13">
        <v>4361.5499429387055</v>
      </c>
      <c r="I338" s="13">
        <v>668.15616941500525</v>
      </c>
    </row>
    <row r="339" spans="1:9" x14ac:dyDescent="0.3">
      <c r="A339" s="3">
        <v>42856</v>
      </c>
      <c r="B339" s="4">
        <f>data_nsa!B339</f>
        <v>97.417611260000001</v>
      </c>
      <c r="C339" s="4">
        <f>data_nsa!C339</f>
        <v>97.989272749999998</v>
      </c>
      <c r="D339" s="4">
        <f>data_nsa!D339</f>
        <v>4855.75</v>
      </c>
      <c r="E339" s="4">
        <f>data_nsa!E339</f>
        <v>671.53954545454599</v>
      </c>
      <c r="F339" s="13">
        <v>97.342921117839268</v>
      </c>
      <c r="G339" s="13">
        <v>97.208737902556962</v>
      </c>
      <c r="H339" s="13">
        <v>4375.481896549978</v>
      </c>
      <c r="I339" s="13">
        <v>669.09150734699188</v>
      </c>
    </row>
    <row r="340" spans="1:9" x14ac:dyDescent="0.3">
      <c r="A340" s="3">
        <v>42887</v>
      </c>
      <c r="B340" s="4">
        <f>data_nsa!B340</f>
        <v>97.037847170000006</v>
      </c>
      <c r="C340" s="4">
        <f>data_nsa!C340</f>
        <v>97.989765379999994</v>
      </c>
      <c r="D340" s="4">
        <f>data_nsa!D340</f>
        <v>4747.24</v>
      </c>
      <c r="E340" s="4">
        <f>data_nsa!E340</f>
        <v>665.15333333333297</v>
      </c>
      <c r="F340" s="13">
        <v>97.558636321145769</v>
      </c>
      <c r="G340" s="13">
        <v>97.421393731453193</v>
      </c>
      <c r="H340" s="13">
        <v>4389.4138501612506</v>
      </c>
      <c r="I340" s="13">
        <v>670.02684527897873</v>
      </c>
    </row>
    <row r="341" spans="1:9" x14ac:dyDescent="0.3">
      <c r="A341" s="3">
        <v>42917</v>
      </c>
      <c r="B341" s="4">
        <f>data_nsa!B341</f>
        <v>97.271810860000002</v>
      </c>
      <c r="C341" s="4">
        <f>data_nsa!C341</f>
        <v>98.105939100000001</v>
      </c>
      <c r="D341" s="4">
        <f>data_nsa!D341</f>
        <v>5064.63</v>
      </c>
      <c r="E341" s="4">
        <f>data_nsa!E341</f>
        <v>658.17142857142801</v>
      </c>
      <c r="F341" s="13">
        <v>97.774351524452271</v>
      </c>
      <c r="G341" s="13">
        <v>97.634049560349425</v>
      </c>
      <c r="H341" s="13">
        <v>4403.3458037725231</v>
      </c>
      <c r="I341" s="13">
        <v>670.96218321096535</v>
      </c>
    </row>
    <row r="342" spans="1:9" x14ac:dyDescent="0.3">
      <c r="A342" s="3">
        <v>42948</v>
      </c>
      <c r="B342" s="4">
        <f>data_nsa!B342</f>
        <v>97.468426390000005</v>
      </c>
      <c r="C342" s="4">
        <f>data_nsa!C342</f>
        <v>98.146861200000004</v>
      </c>
      <c r="D342" s="4">
        <f>data_nsa!D342</f>
        <v>5153.1499999999996</v>
      </c>
      <c r="E342" s="4">
        <f>data_nsa!E342</f>
        <v>644.24181818181796</v>
      </c>
      <c r="F342" s="13">
        <v>97.990066727758787</v>
      </c>
      <c r="G342" s="13">
        <v>97.846705389245656</v>
      </c>
      <c r="H342" s="13">
        <v>4417.2777573837957</v>
      </c>
      <c r="I342" s="13">
        <v>671.8975211429522</v>
      </c>
    </row>
    <row r="343" spans="1:9" x14ac:dyDescent="0.3">
      <c r="A343" s="3">
        <v>42979</v>
      </c>
      <c r="B343" s="4">
        <f>data_nsa!B343</f>
        <v>97.321077840000001</v>
      </c>
      <c r="C343" s="4">
        <f>data_nsa!C343</f>
        <v>98.111707640000006</v>
      </c>
      <c r="D343" s="4">
        <f>data_nsa!D343</f>
        <v>5341.93</v>
      </c>
      <c r="E343" s="4">
        <f>data_nsa!E343</f>
        <v>625.54157894736898</v>
      </c>
      <c r="F343" s="13">
        <v>98.205781931065289</v>
      </c>
      <c r="G343" s="13">
        <v>98.059361218141888</v>
      </c>
      <c r="H343" s="13">
        <v>4431.2097109950682</v>
      </c>
      <c r="I343" s="13">
        <v>672.83285907493882</v>
      </c>
    </row>
    <row r="344" spans="1:9" x14ac:dyDescent="0.3">
      <c r="A344" s="3">
        <v>43009</v>
      </c>
      <c r="B344" s="4">
        <f>data_nsa!B344</f>
        <v>97.892102530000003</v>
      </c>
      <c r="C344" s="4">
        <f>data_nsa!C344</f>
        <v>98.409270599999999</v>
      </c>
      <c r="D344" s="4">
        <f>data_nsa!D344</f>
        <v>5588.08</v>
      </c>
      <c r="E344" s="4">
        <f>data_nsa!E344</f>
        <v>629.54650000000004</v>
      </c>
      <c r="F344" s="13">
        <v>98.421497134371791</v>
      </c>
      <c r="G344" s="13">
        <v>98.272017047038119</v>
      </c>
      <c r="H344" s="13">
        <v>4445.1416646063408</v>
      </c>
      <c r="I344" s="13">
        <v>673.76819700692567</v>
      </c>
    </row>
    <row r="345" spans="1:9" x14ac:dyDescent="0.3">
      <c r="A345" s="3">
        <v>43040</v>
      </c>
      <c r="B345" s="4">
        <f>data_nsa!B345</f>
        <v>97.97588863</v>
      </c>
      <c r="C345" s="4">
        <f>data_nsa!C345</f>
        <v>98.319403550000004</v>
      </c>
      <c r="D345" s="4">
        <f>data_nsa!D345</f>
        <v>5003.3999999999996</v>
      </c>
      <c r="E345" s="4">
        <f>data_nsa!E345</f>
        <v>633.76761904761895</v>
      </c>
      <c r="F345" s="13">
        <v>98.637212337678292</v>
      </c>
      <c r="G345" s="13">
        <v>98.484672875934351</v>
      </c>
      <c r="H345" s="13">
        <v>4459.0736182176133</v>
      </c>
      <c r="I345" s="13">
        <v>674.7035349389123</v>
      </c>
    </row>
    <row r="346" spans="1:9" x14ac:dyDescent="0.3">
      <c r="A346" s="3">
        <v>43070</v>
      </c>
      <c r="B346" s="4">
        <f>data_nsa!B346</f>
        <v>98.120592090000002</v>
      </c>
      <c r="C346" s="4">
        <f>data_nsa!C346</f>
        <v>98.288168799999994</v>
      </c>
      <c r="D346" s="4">
        <f>data_nsa!D346</f>
        <v>5564.6</v>
      </c>
      <c r="E346" s="4">
        <f>data_nsa!E346</f>
        <v>636.92368421052595</v>
      </c>
      <c r="F346" s="13">
        <v>98.852927540984794</v>
      </c>
      <c r="G346" s="13">
        <v>98.697328704830582</v>
      </c>
      <c r="H346" s="13">
        <v>4473.0055718288859</v>
      </c>
      <c r="I346" s="13">
        <v>675.63887287089915</v>
      </c>
    </row>
    <row r="347" spans="1:9" x14ac:dyDescent="0.3">
      <c r="A347" s="3">
        <v>43101</v>
      </c>
      <c r="B347" s="4">
        <f>data_nsa!B347</f>
        <v>98.572460250000006</v>
      </c>
      <c r="C347" s="4">
        <f>data_nsa!C347</f>
        <v>98.627085339999994</v>
      </c>
      <c r="D347" s="4">
        <f>data_nsa!D347</f>
        <v>5855.38</v>
      </c>
      <c r="E347" s="4">
        <f>data_nsa!E347</f>
        <v>605.528636363636</v>
      </c>
      <c r="F347" s="13">
        <v>99.068642744291296</v>
      </c>
      <c r="G347" s="13">
        <v>98.909984533726828</v>
      </c>
      <c r="H347" s="13">
        <v>4486.9375254401584</v>
      </c>
      <c r="I347" s="13">
        <v>676.57421080288577</v>
      </c>
    </row>
    <row r="348" spans="1:9" x14ac:dyDescent="0.3">
      <c r="A348" s="3">
        <v>43132</v>
      </c>
      <c r="B348" s="4">
        <f>data_nsa!B348</f>
        <v>98.616791239999998</v>
      </c>
      <c r="C348" s="4">
        <f>data_nsa!C348</f>
        <v>98.668321489999997</v>
      </c>
      <c r="D348" s="4">
        <f>data_nsa!D348</f>
        <v>5602.83</v>
      </c>
      <c r="E348" s="4">
        <f>data_nsa!E348</f>
        <v>596.83900000000006</v>
      </c>
      <c r="F348" s="13">
        <v>99.284357947597812</v>
      </c>
      <c r="G348" s="13">
        <v>99.122640362623059</v>
      </c>
      <c r="H348" s="13">
        <v>4500.869479051431</v>
      </c>
      <c r="I348" s="13">
        <v>677.50954873487251</v>
      </c>
    </row>
    <row r="349" spans="1:9" x14ac:dyDescent="0.3">
      <c r="A349" s="3">
        <v>43160</v>
      </c>
      <c r="B349" s="4">
        <f>data_nsa!B349</f>
        <v>98.818593930000006</v>
      </c>
      <c r="C349" s="4">
        <f>data_nsa!C349</f>
        <v>99.282728410000004</v>
      </c>
      <c r="D349" s="4">
        <f>data_nsa!D349</f>
        <v>5542.22</v>
      </c>
      <c r="E349" s="4">
        <f>data_nsa!E349</f>
        <v>603.44523809523798</v>
      </c>
      <c r="F349" s="13">
        <v>99.500073150904313</v>
      </c>
      <c r="G349" s="13">
        <v>99.335296191519291</v>
      </c>
      <c r="H349" s="13">
        <v>4514.8014326627035</v>
      </c>
      <c r="I349" s="13">
        <v>678.44488666685925</v>
      </c>
    </row>
    <row r="350" spans="1:9" x14ac:dyDescent="0.3">
      <c r="A350" s="3">
        <v>43191</v>
      </c>
      <c r="B350" s="4">
        <f>data_nsa!B350</f>
        <v>99.131000330000006</v>
      </c>
      <c r="C350" s="4">
        <f>data_nsa!C350</f>
        <v>99.668478359999995</v>
      </c>
      <c r="D350" s="4">
        <f>data_nsa!D350</f>
        <v>5710.9</v>
      </c>
      <c r="E350" s="4">
        <f>data_nsa!E350</f>
        <v>600.54761904761904</v>
      </c>
      <c r="F350" s="13">
        <v>99.715788354210815</v>
      </c>
      <c r="G350" s="13">
        <v>99.547952020415522</v>
      </c>
      <c r="H350" s="13">
        <v>4528.7333862739761</v>
      </c>
      <c r="I350" s="13">
        <v>679.38022459884598</v>
      </c>
    </row>
    <row r="351" spans="1:9" x14ac:dyDescent="0.3">
      <c r="A351" s="3">
        <v>43221</v>
      </c>
      <c r="B351" s="4">
        <f>data_nsa!B351</f>
        <v>99.408296890000003</v>
      </c>
      <c r="C351" s="4">
        <f>data_nsa!C351</f>
        <v>99.831404770000006</v>
      </c>
      <c r="D351" s="4">
        <f>data_nsa!D351</f>
        <v>5455.09</v>
      </c>
      <c r="E351" s="4">
        <f>data_nsa!E351</f>
        <v>626.11904761904702</v>
      </c>
      <c r="F351" s="13">
        <v>99.931503557517317</v>
      </c>
      <c r="G351" s="13">
        <v>99.760607849311754</v>
      </c>
      <c r="H351" s="13">
        <v>4542.6653398852486</v>
      </c>
      <c r="I351" s="13">
        <v>680.31556253083272</v>
      </c>
    </row>
    <row r="352" spans="1:9" x14ac:dyDescent="0.3">
      <c r="A352" s="3">
        <v>43252</v>
      </c>
      <c r="B352" s="4">
        <f>data_nsa!B352</f>
        <v>99.510759739999997</v>
      </c>
      <c r="C352" s="4">
        <f>data_nsa!C352</f>
        <v>99.934584020000003</v>
      </c>
      <c r="D352" s="4">
        <f>data_nsa!D352</f>
        <v>5301.25</v>
      </c>
      <c r="E352" s="4">
        <f>data_nsa!E352</f>
        <v>636.14619047619101</v>
      </c>
      <c r="F352" s="13">
        <v>100.14721876082382</v>
      </c>
      <c r="G352" s="13">
        <v>99.973263678207985</v>
      </c>
      <c r="H352" s="13">
        <v>4556.5972934965212</v>
      </c>
      <c r="I352" s="13">
        <v>681.25090046281946</v>
      </c>
    </row>
    <row r="353" spans="1:9" x14ac:dyDescent="0.3">
      <c r="A353" s="3">
        <v>43282</v>
      </c>
      <c r="B353" s="4">
        <f>data_nsa!B353</f>
        <v>99.863231380000002</v>
      </c>
      <c r="C353" s="4">
        <f>data_nsa!C353</f>
        <v>100.10417820000001</v>
      </c>
      <c r="D353" s="4">
        <f>data_nsa!D353</f>
        <v>5434.44</v>
      </c>
      <c r="E353" s="4">
        <f>data_nsa!E353</f>
        <v>652.40700000000004</v>
      </c>
      <c r="F353" s="13">
        <v>100.36293396413032</v>
      </c>
      <c r="G353" s="13">
        <v>100.18591950710422</v>
      </c>
      <c r="H353" s="13">
        <v>4570.5292471077937</v>
      </c>
      <c r="I353" s="13">
        <v>682.1862383948062</v>
      </c>
    </row>
    <row r="354" spans="1:9" x14ac:dyDescent="0.3">
      <c r="A354" s="3">
        <v>43313</v>
      </c>
      <c r="B354" s="4">
        <f>data_nsa!B354</f>
        <v>100.0348635</v>
      </c>
      <c r="C354" s="4">
        <f>data_nsa!C354</f>
        <v>100.2714059</v>
      </c>
      <c r="D354" s="4">
        <f>data_nsa!D354</f>
        <v>5270.44</v>
      </c>
      <c r="E354" s="4">
        <f>data_nsa!E354</f>
        <v>656.25090909090898</v>
      </c>
      <c r="F354" s="13">
        <v>100.57864916743682</v>
      </c>
      <c r="G354" s="13">
        <v>100.39857533600045</v>
      </c>
      <c r="H354" s="13">
        <v>4584.4612007190663</v>
      </c>
      <c r="I354" s="13">
        <v>683.12157632679282</v>
      </c>
    </row>
    <row r="355" spans="1:9" x14ac:dyDescent="0.3">
      <c r="A355" s="3">
        <v>43344</v>
      </c>
      <c r="B355" s="4">
        <f>data_nsa!B355</f>
        <v>100.3748626</v>
      </c>
      <c r="C355" s="4">
        <f>data_nsa!C355</f>
        <v>100.2712757</v>
      </c>
      <c r="D355" s="4">
        <f>data_nsa!D355</f>
        <v>5283.53</v>
      </c>
      <c r="E355" s="4">
        <f>data_nsa!E355</f>
        <v>680.91470588235302</v>
      </c>
      <c r="F355" s="13">
        <v>100.79436437074334</v>
      </c>
      <c r="G355" s="13">
        <v>100.61123116489668</v>
      </c>
      <c r="H355" s="13">
        <v>4598.3931543303388</v>
      </c>
      <c r="I355" s="13">
        <v>684.05691425877967</v>
      </c>
    </row>
    <row r="356" spans="1:9" x14ac:dyDescent="0.3">
      <c r="A356" s="3">
        <v>43374</v>
      </c>
      <c r="B356" s="4">
        <f>data_nsa!B356</f>
        <v>100.74281120000001</v>
      </c>
      <c r="C356" s="4">
        <f>data_nsa!C356</f>
        <v>100.5070953</v>
      </c>
      <c r="D356" s="4">
        <f>data_nsa!D356</f>
        <v>5104.33</v>
      </c>
      <c r="E356" s="4">
        <f>data_nsa!E356</f>
        <v>676.84090909090901</v>
      </c>
      <c r="F356" s="13">
        <v>101.01007957404984</v>
      </c>
      <c r="G356" s="13">
        <v>100.82388699379291</v>
      </c>
      <c r="H356" s="13">
        <v>4612.3251079416113</v>
      </c>
      <c r="I356" s="13">
        <v>684.99225219076629</v>
      </c>
    </row>
    <row r="357" spans="1:9" x14ac:dyDescent="0.3">
      <c r="A357" s="3">
        <v>43405</v>
      </c>
      <c r="B357" s="4">
        <f>data_nsa!B357</f>
        <v>100.73748740000001</v>
      </c>
      <c r="C357" s="4">
        <f>data_nsa!C357</f>
        <v>100.6024949</v>
      </c>
      <c r="D357" s="4">
        <f>data_nsa!D357</f>
        <v>5111.88</v>
      </c>
      <c r="E357" s="4">
        <f>data_nsa!E357</f>
        <v>677.61199999999997</v>
      </c>
      <c r="F357" s="13">
        <v>101.22579477735634</v>
      </c>
      <c r="G357" s="13">
        <v>101.03654282268914</v>
      </c>
      <c r="H357" s="13">
        <v>4626.2570615528839</v>
      </c>
      <c r="I357" s="13">
        <v>685.92759012275314</v>
      </c>
    </row>
    <row r="358" spans="1:9" x14ac:dyDescent="0.3">
      <c r="A358" s="3">
        <v>43435</v>
      </c>
      <c r="B358" s="4">
        <f>data_nsa!B358</f>
        <v>100.63564100000001</v>
      </c>
      <c r="C358" s="4">
        <f>data_nsa!C358</f>
        <v>100.52</v>
      </c>
      <c r="D358" s="4">
        <f>data_nsa!D358</f>
        <v>5105.43</v>
      </c>
      <c r="E358" s="4">
        <f>data_nsa!E358</f>
        <v>681.98684210526301</v>
      </c>
      <c r="F358" s="13">
        <v>101.44150998066284</v>
      </c>
      <c r="G358" s="13">
        <v>101.24919865158537</v>
      </c>
      <c r="H358" s="13">
        <v>4640.1890151641564</v>
      </c>
      <c r="I358" s="13">
        <v>686.86292805473977</v>
      </c>
    </row>
    <row r="359" spans="1:9" x14ac:dyDescent="0.3">
      <c r="A359" s="3">
        <v>43466</v>
      </c>
      <c r="B359" s="4">
        <f>data_nsa!B359</f>
        <v>100.748087958</v>
      </c>
      <c r="C359" s="4">
        <f>data_nsa!C359</f>
        <v>101</v>
      </c>
      <c r="D359" s="4">
        <f>data_nsa!D359</f>
        <v>5405.61</v>
      </c>
      <c r="E359" s="4">
        <f>data_nsa!E359</f>
        <v>677.06181818181801</v>
      </c>
      <c r="F359" s="13">
        <v>101.65722518396935</v>
      </c>
      <c r="G359" s="13">
        <v>101.46185448048161</v>
      </c>
      <c r="H359" s="13">
        <v>4654.120968775429</v>
      </c>
      <c r="I359" s="13">
        <v>687.79826598672662</v>
      </c>
    </row>
    <row r="360" spans="1:9" x14ac:dyDescent="0.3">
      <c r="A360" s="3">
        <v>43497</v>
      </c>
      <c r="B360" s="4">
        <f>data_nsa!B360</f>
        <v>100.79463698399999</v>
      </c>
      <c r="C360" s="4">
        <f>data_nsa!C360</f>
        <v>101.15</v>
      </c>
      <c r="D360" s="4">
        <f>data_nsa!D360</f>
        <v>5287.54</v>
      </c>
      <c r="E360" s="4">
        <f>data_nsa!E360</f>
        <v>656.30449999999996</v>
      </c>
      <c r="F360" s="13">
        <v>101.87294038727585</v>
      </c>
      <c r="G360" s="13">
        <v>101.67451030937784</v>
      </c>
      <c r="H360" s="13">
        <v>4668.0529223867015</v>
      </c>
      <c r="I360" s="13">
        <v>688.73360391871324</v>
      </c>
    </row>
    <row r="361" spans="1:9" x14ac:dyDescent="0.3">
      <c r="A361" s="3">
        <v>43525</v>
      </c>
      <c r="B361" s="4">
        <f>data_nsa!B361</f>
        <v>101.272680897</v>
      </c>
      <c r="C361" s="4">
        <f>data_nsa!C361</f>
        <v>101.8</v>
      </c>
      <c r="D361" s="4">
        <f>data_nsa!D361</f>
        <v>5259.41</v>
      </c>
      <c r="E361" s="4">
        <f>data_nsa!E361</f>
        <v>667.67857142857201</v>
      </c>
      <c r="F361" s="13">
        <v>102.08865559058235</v>
      </c>
      <c r="G361" s="13">
        <v>101.88716613827407</v>
      </c>
      <c r="H361" s="13">
        <v>4681.9848759979741</v>
      </c>
      <c r="I361" s="13">
        <v>689.66894185070009</v>
      </c>
    </row>
    <row r="362" spans="1:9" x14ac:dyDescent="0.3">
      <c r="A362" s="3">
        <v>43556</v>
      </c>
      <c r="B362" s="4">
        <f>data_nsa!B362</f>
        <v>101.536606212</v>
      </c>
      <c r="C362" s="4">
        <f>data_nsa!C362</f>
        <v>102.1</v>
      </c>
      <c r="D362" s="4">
        <f>data_nsa!D362</f>
        <v>5187.1000000000004</v>
      </c>
      <c r="E362" s="4">
        <f>data_nsa!E362</f>
        <v>667.39904761904802</v>
      </c>
      <c r="F362" s="13">
        <v>102.30437079388886</v>
      </c>
      <c r="G362" s="13">
        <v>102.0998219671703</v>
      </c>
      <c r="H362" s="13">
        <v>4695.9168296092466</v>
      </c>
      <c r="I362" s="13">
        <v>690.60427978268672</v>
      </c>
    </row>
    <row r="363" spans="1:9" x14ac:dyDescent="0.3">
      <c r="A363" s="3">
        <v>43586</v>
      </c>
      <c r="B363" s="4">
        <f>data_nsa!B363</f>
        <v>102.150333284</v>
      </c>
      <c r="C363" s="4">
        <f>data_nsa!C363</f>
        <v>102.22</v>
      </c>
      <c r="D363" s="4">
        <f>data_nsa!D363</f>
        <v>4977.09</v>
      </c>
      <c r="E363" s="4">
        <f>data_nsa!E363</f>
        <v>692.00380952380999</v>
      </c>
      <c r="F363" s="13">
        <v>102.52008599719537</v>
      </c>
      <c r="G363" s="13">
        <v>102.31247779606653</v>
      </c>
      <c r="H363" s="13">
        <v>4709.8487832205192</v>
      </c>
      <c r="I363" s="13">
        <v>691.53961771467345</v>
      </c>
    </row>
    <row r="364" spans="1:9" x14ac:dyDescent="0.3">
      <c r="A364" s="3">
        <v>43617</v>
      </c>
      <c r="B364" s="4">
        <f>data_nsa!B364</f>
        <v>102.200162221</v>
      </c>
      <c r="C364" s="4">
        <f>data_nsa!C364</f>
        <v>102.31</v>
      </c>
      <c r="D364" s="4">
        <f>data_nsa!D364</f>
        <v>5070.72</v>
      </c>
      <c r="E364" s="4">
        <f>data_nsa!E364</f>
        <v>692.40899999999999</v>
      </c>
      <c r="F364" s="13">
        <v>102.73580120050187</v>
      </c>
      <c r="G364" s="13">
        <v>102.52513362496276</v>
      </c>
      <c r="H364" s="13">
        <v>4723.7807368317917</v>
      </c>
      <c r="I364" s="13">
        <v>692.47495564666019</v>
      </c>
    </row>
    <row r="365" spans="1:9" x14ac:dyDescent="0.3">
      <c r="A365" s="3">
        <v>43647</v>
      </c>
      <c r="B365" s="4">
        <f>data_nsa!B365</f>
        <v>102.42867542899999</v>
      </c>
      <c r="C365" s="4">
        <f>data_nsa!C365</f>
        <v>102.47</v>
      </c>
      <c r="D365" s="4">
        <f>data_nsa!D365</f>
        <v>4972.3599999999997</v>
      </c>
      <c r="E365" s="4">
        <f>data_nsa!E365</f>
        <v>686.05954545454597</v>
      </c>
      <c r="F365" s="13">
        <v>102.95151640380837</v>
      </c>
      <c r="G365" s="13">
        <v>102.73778945385899</v>
      </c>
      <c r="H365" s="13">
        <v>4737.7126904430643</v>
      </c>
      <c r="I365" s="13">
        <v>693.41029357864693</v>
      </c>
    </row>
    <row r="366" spans="1:9" x14ac:dyDescent="0.3">
      <c r="A366" s="3">
        <v>43678</v>
      </c>
      <c r="B366" s="4">
        <f>data_nsa!B366</f>
        <v>102.620430008</v>
      </c>
      <c r="C366" s="4">
        <f>data_nsa!C366</f>
        <v>102.55</v>
      </c>
      <c r="D366" s="4">
        <f>data_nsa!D366</f>
        <v>4804.37</v>
      </c>
      <c r="E366" s="4">
        <f>data_nsa!E366</f>
        <v>713.70333333333303</v>
      </c>
      <c r="F366" s="13">
        <v>103.16723160711487</v>
      </c>
      <c r="G366" s="13">
        <v>102.95044528275523</v>
      </c>
      <c r="H366" s="13">
        <v>4751.6446440543368</v>
      </c>
      <c r="I366" s="13">
        <v>694.34563151063367</v>
      </c>
    </row>
    <row r="367" spans="1:9" x14ac:dyDescent="0.3">
      <c r="A367" s="3">
        <v>43709</v>
      </c>
      <c r="B367" s="4">
        <f>data_nsa!B367</f>
        <v>102.632852466</v>
      </c>
      <c r="C367" s="4">
        <f>data_nsa!C367</f>
        <v>102.63</v>
      </c>
      <c r="D367" s="4">
        <f>data_nsa!D367</f>
        <v>5059.04</v>
      </c>
      <c r="E367" s="4">
        <f>data_nsa!E367</f>
        <v>718.44222222222197</v>
      </c>
      <c r="F367" s="13">
        <v>103.38294681042137</v>
      </c>
      <c r="G367" s="13">
        <v>103.16310111165146</v>
      </c>
      <c r="H367" s="13">
        <v>4765.5765976656094</v>
      </c>
      <c r="I367" s="13">
        <v>695.2809694426204</v>
      </c>
    </row>
    <row r="368" spans="1:9" x14ac:dyDescent="0.3">
      <c r="A368" s="3">
        <v>43739</v>
      </c>
      <c r="B368" s="4">
        <f>data_nsa!B368</f>
        <v>103.465396218</v>
      </c>
      <c r="C368" s="4">
        <f>data_nsa!C368</f>
        <v>102.96</v>
      </c>
      <c r="D368" s="4">
        <f>data_nsa!D368</f>
        <v>4744.13</v>
      </c>
      <c r="E368" s="4">
        <f>data_nsa!E368</f>
        <v>721.03227272727304</v>
      </c>
      <c r="F368" s="13">
        <v>103.59866201372787</v>
      </c>
      <c r="G368" s="13">
        <v>103.37575694054769</v>
      </c>
      <c r="H368" s="13">
        <v>4779.5085512768819</v>
      </c>
      <c r="I368" s="13">
        <v>696.21630737460714</v>
      </c>
    </row>
    <row r="369" spans="1:9" x14ac:dyDescent="0.3">
      <c r="A369" s="3">
        <v>43770</v>
      </c>
      <c r="B369" s="4">
        <f>data_nsa!B369</f>
        <v>103.553177745</v>
      </c>
      <c r="C369" s="4">
        <f>data_nsa!C369</f>
        <v>103.01</v>
      </c>
      <c r="D369" s="4">
        <f>data_nsa!D369</f>
        <v>4538.8</v>
      </c>
      <c r="E369" s="4">
        <f>data_nsa!E369</f>
        <v>776.53</v>
      </c>
      <c r="F369" s="13">
        <v>103.81437721703439</v>
      </c>
      <c r="G369" s="13">
        <v>103.58841276944393</v>
      </c>
      <c r="H369" s="13">
        <v>4793.4405048881545</v>
      </c>
      <c r="I369" s="13">
        <v>697.15164530659388</v>
      </c>
    </row>
    <row r="370" spans="1:9" x14ac:dyDescent="0.3">
      <c r="A370" s="3">
        <v>43800</v>
      </c>
      <c r="B370" s="4">
        <f>data_nsa!B370</f>
        <v>103.65598192</v>
      </c>
      <c r="C370" s="4">
        <f>data_nsa!C370</f>
        <v>103.1</v>
      </c>
      <c r="D370" s="4">
        <f>data_nsa!D370</f>
        <v>4669.8500000000004</v>
      </c>
      <c r="E370" s="4">
        <f>data_nsa!E370</f>
        <v>770.39049999999997</v>
      </c>
      <c r="F370" s="13">
        <v>104.03009242034089</v>
      </c>
      <c r="G370" s="13">
        <v>103.80106859834017</v>
      </c>
      <c r="H370" s="13">
        <v>4807.372458499427</v>
      </c>
      <c r="I370" s="13">
        <v>698.08698323858061</v>
      </c>
    </row>
    <row r="371" spans="1:9" x14ac:dyDescent="0.3">
      <c r="A371" s="3">
        <v>43831</v>
      </c>
      <c r="B371" s="4">
        <f>data_nsa!B371</f>
        <v>104.242876376</v>
      </c>
      <c r="C371" s="4">
        <f>data_nsa!C371</f>
        <v>103.4</v>
      </c>
      <c r="D371" s="4">
        <f>data_nsa!D371</f>
        <v>4572.0600000000004</v>
      </c>
      <c r="E371" s="4">
        <f>data_nsa!E371</f>
        <v>772.64772727272702</v>
      </c>
      <c r="F371" s="13">
        <v>104.24580762364739</v>
      </c>
      <c r="G371" s="13">
        <v>104.0137244272364</v>
      </c>
      <c r="H371" s="13">
        <v>4821.3044121106996</v>
      </c>
      <c r="I371" s="13">
        <v>699.02232117056724</v>
      </c>
    </row>
    <row r="372" spans="1:9" x14ac:dyDescent="0.3">
      <c r="A372" s="3">
        <v>43862</v>
      </c>
      <c r="B372" s="4">
        <f>data_nsa!B372</f>
        <v>104.710269657</v>
      </c>
      <c r="C372" s="4">
        <f>data_nsa!C372</f>
        <v>103.79</v>
      </c>
      <c r="D372" s="4">
        <f>data_nsa!D372</f>
        <v>4122.63</v>
      </c>
      <c r="E372" s="4">
        <f>data_nsa!E372</f>
        <v>796.37950000000001</v>
      </c>
      <c r="F372" s="13">
        <v>104.4615228269539</v>
      </c>
      <c r="G372" s="13">
        <v>104.22638025613263</v>
      </c>
      <c r="H372" s="13">
        <v>4835.2363657219721</v>
      </c>
      <c r="I372" s="13">
        <v>699.95765910255409</v>
      </c>
    </row>
    <row r="373" spans="1:9" x14ac:dyDescent="0.3">
      <c r="A373" s="3">
        <v>43891</v>
      </c>
      <c r="B373" s="4">
        <f>data_nsa!B373</f>
        <v>105.056432253</v>
      </c>
      <c r="C373" s="4">
        <f>data_nsa!C373</f>
        <v>104.48</v>
      </c>
      <c r="D373" s="4">
        <f>data_nsa!D373</f>
        <v>3487.49</v>
      </c>
      <c r="E373" s="4">
        <f>data_nsa!E373</f>
        <v>839.37545454545398</v>
      </c>
      <c r="F373" s="13">
        <v>104.6772380302604</v>
      </c>
      <c r="G373" s="13">
        <v>104.43903608502886</v>
      </c>
      <c r="H373" s="13">
        <v>4849.1683193332447</v>
      </c>
      <c r="I373" s="13">
        <v>700.89299703454071</v>
      </c>
    </row>
    <row r="374" spans="1:9" x14ac:dyDescent="0.3">
      <c r="A374" s="3">
        <v>43922</v>
      </c>
      <c r="B374" s="4">
        <f>data_nsa!B374</f>
        <v>105.013698925</v>
      </c>
      <c r="C374" s="4">
        <f>data_nsa!C374</f>
        <v>104.88</v>
      </c>
      <c r="D374" s="4">
        <f>data_nsa!D374</f>
        <v>3977.56</v>
      </c>
      <c r="E374" s="4">
        <f>data_nsa!E374</f>
        <v>853.37904761904804</v>
      </c>
      <c r="F374" s="13">
        <v>104.8929532335669</v>
      </c>
      <c r="G374" s="13">
        <v>104.65169191392509</v>
      </c>
      <c r="H374" s="13">
        <v>4863.1002729445172</v>
      </c>
      <c r="I374" s="13">
        <v>701.82833496652756</v>
      </c>
    </row>
    <row r="375" spans="1:9" x14ac:dyDescent="0.3">
      <c r="A375" s="3">
        <v>43952</v>
      </c>
      <c r="B375" s="4">
        <f>data_nsa!B375</f>
        <v>104.961473516</v>
      </c>
      <c r="C375" s="4">
        <f>data_nsa!C375</f>
        <v>104.84</v>
      </c>
      <c r="D375" s="4">
        <f>data_nsa!D375</f>
        <v>3647.6</v>
      </c>
      <c r="E375" s="4">
        <f>data_nsa!E375</f>
        <v>821.80526315789496</v>
      </c>
      <c r="F375" s="13">
        <v>105.10866843687342</v>
      </c>
      <c r="G375" s="13">
        <v>104.86434774282132</v>
      </c>
      <c r="H375" s="13">
        <v>4877.0322265557897</v>
      </c>
      <c r="I375" s="13">
        <v>702.76367289851419</v>
      </c>
    </row>
    <row r="376" spans="1:9" x14ac:dyDescent="0.3">
      <c r="A376" s="3">
        <v>43983</v>
      </c>
      <c r="B376" s="4">
        <f>data_nsa!B376</f>
        <v>104.88601455600001</v>
      </c>
      <c r="C376" s="4">
        <f>data_nsa!C376</f>
        <v>104.83</v>
      </c>
      <c r="D376" s="4">
        <f>data_nsa!D376</f>
        <v>3959.02</v>
      </c>
      <c r="E376" s="4">
        <f>data_nsa!E376</f>
        <v>793.71809523809497</v>
      </c>
      <c r="F376" s="13">
        <v>105.32438364017992</v>
      </c>
      <c r="G376" s="13">
        <v>105.07700357171755</v>
      </c>
      <c r="H376" s="13">
        <v>4890.9641801670623</v>
      </c>
      <c r="I376" s="13">
        <v>703.69901083050104</v>
      </c>
    </row>
    <row r="377" spans="1:9" x14ac:dyDescent="0.3">
      <c r="A377" s="3">
        <v>44013</v>
      </c>
      <c r="B377" s="4">
        <f>data_nsa!B377</f>
        <v>104.991247675</v>
      </c>
      <c r="C377" s="4">
        <f>data_nsa!C377</f>
        <v>105.02</v>
      </c>
      <c r="D377" s="4">
        <f>data_nsa!D377</f>
        <v>4017.08</v>
      </c>
      <c r="E377" s="4">
        <f>data_nsa!E377</f>
        <v>784.72909090909104</v>
      </c>
      <c r="F377" s="13">
        <v>105.54009884348642</v>
      </c>
      <c r="G377" s="13">
        <v>105.28965940061379</v>
      </c>
      <c r="H377" s="13">
        <v>4904.8961337783348</v>
      </c>
      <c r="I377" s="13">
        <v>704.63434876248766</v>
      </c>
    </row>
    <row r="378" spans="1:9" x14ac:dyDescent="0.3">
      <c r="A378" s="3">
        <v>44044</v>
      </c>
      <c r="B378" s="4">
        <f>data_nsa!B378</f>
        <v>105.129937336</v>
      </c>
      <c r="C378" s="4">
        <f>data_nsa!C378</f>
        <v>105.21</v>
      </c>
      <c r="D378" s="4">
        <f>data_nsa!D378</f>
        <v>3767.15</v>
      </c>
      <c r="E378" s="4">
        <f>data_nsa!E378</f>
        <v>784.66190476190502</v>
      </c>
      <c r="F378" s="13">
        <v>105.75581404679292</v>
      </c>
      <c r="G378" s="13">
        <v>105.50231522951002</v>
      </c>
      <c r="H378" s="13">
        <v>4918.8280873896074</v>
      </c>
      <c r="I378" s="13">
        <v>705.5696866944744</v>
      </c>
    </row>
    <row r="379" spans="1:9" x14ac:dyDescent="0.3">
      <c r="A379" s="3">
        <v>44075</v>
      </c>
      <c r="B379" s="4">
        <f>data_nsa!B379</f>
        <v>105.797754142</v>
      </c>
      <c r="C379" s="4">
        <f>data_nsa!C379</f>
        <v>105.61</v>
      </c>
      <c r="D379" s="4">
        <f>data_nsa!D379</f>
        <v>3637.3</v>
      </c>
      <c r="E379" s="4">
        <f>data_nsa!E379</f>
        <v>773.40238095238101</v>
      </c>
      <c r="F379" s="13">
        <v>105.97152925009942</v>
      </c>
      <c r="G379" s="13">
        <v>105.71497105840625</v>
      </c>
      <c r="H379" s="13">
        <v>4932.7600410008799</v>
      </c>
      <c r="I379" s="13">
        <v>706.50502462646114</v>
      </c>
    </row>
    <row r="380" spans="1:9" x14ac:dyDescent="0.3">
      <c r="A380" s="3">
        <v>44105</v>
      </c>
      <c r="B380" s="4">
        <f>data_nsa!B380</f>
        <v>106.52430936899999</v>
      </c>
      <c r="C380" s="4">
        <f>data_nsa!C380</f>
        <v>106.24</v>
      </c>
      <c r="D380" s="4">
        <f>data_nsa!D380</f>
        <v>3539.92</v>
      </c>
      <c r="E380" s="4">
        <f>data_nsa!E380</f>
        <v>788.26714285714297</v>
      </c>
      <c r="F380" s="13">
        <v>106.18724445340592</v>
      </c>
      <c r="G380" s="13">
        <v>105.92762688730248</v>
      </c>
      <c r="H380" s="13">
        <v>4946.6919946121525</v>
      </c>
      <c r="I380" s="13">
        <v>707.44036255844787</v>
      </c>
    </row>
    <row r="381" spans="1:9" x14ac:dyDescent="0.3">
      <c r="A381" s="3">
        <v>44136</v>
      </c>
      <c r="B381" s="4">
        <f>data_nsa!B381</f>
        <v>106.37812172300001</v>
      </c>
      <c r="C381" s="4">
        <f>data_nsa!C381</f>
        <v>106.26</v>
      </c>
      <c r="D381" s="4">
        <f>data_nsa!D381</f>
        <v>4032.87</v>
      </c>
      <c r="E381" s="4">
        <f>data_nsa!E381</f>
        <v>762.88476190476194</v>
      </c>
      <c r="F381" s="13">
        <v>106.40295965671243</v>
      </c>
      <c r="G381" s="13">
        <v>106.14028271619871</v>
      </c>
      <c r="H381" s="13">
        <v>4960.623948223425</v>
      </c>
      <c r="I381" s="13">
        <v>708.37570049043461</v>
      </c>
    </row>
    <row r="382" spans="1:9" x14ac:dyDescent="0.3">
      <c r="A382" s="3">
        <v>44166</v>
      </c>
      <c r="B382" s="4">
        <f>data_nsa!B382</f>
        <v>106.737540442</v>
      </c>
      <c r="C382" s="4">
        <f>data_nsa!C382</f>
        <v>106.47</v>
      </c>
      <c r="D382" s="4">
        <f>data_nsa!D382</f>
        <v>4177.22</v>
      </c>
      <c r="E382" s="4">
        <f>data_nsa!E382</f>
        <v>734.73299999999995</v>
      </c>
      <c r="F382" s="13">
        <v>106.61867486001894</v>
      </c>
      <c r="G382" s="13">
        <v>106.35293854509494</v>
      </c>
      <c r="H382" s="13">
        <v>4974.5559018346976</v>
      </c>
      <c r="I382" s="13">
        <v>709.31103842242135</v>
      </c>
    </row>
    <row r="383" spans="1:9" x14ac:dyDescent="0.3">
      <c r="A383" s="3">
        <v>44197</v>
      </c>
      <c r="B383" s="4">
        <f>data_nsa!B383</f>
        <v>107.487129776</v>
      </c>
      <c r="C383" s="4">
        <f>data_nsa!C383</f>
        <v>107.07</v>
      </c>
      <c r="D383" s="4">
        <f>data_nsa!D383</f>
        <v>4288.6499999999996</v>
      </c>
      <c r="E383" s="4">
        <f>data_nsa!E383</f>
        <v>723.55600000000004</v>
      </c>
      <c r="F383" s="13">
        <v>106.83439006332544</v>
      </c>
      <c r="G383" s="13">
        <v>106.56559437399117</v>
      </c>
      <c r="H383" s="13">
        <v>4988.4878554459701</v>
      </c>
      <c r="I383" s="13">
        <v>710.24637635440808</v>
      </c>
    </row>
    <row r="384" spans="1:9" x14ac:dyDescent="0.3">
      <c r="A384" s="3">
        <v>44228</v>
      </c>
      <c r="B384" s="4">
        <f>data_nsa!B384</f>
        <v>107.68630519200001</v>
      </c>
      <c r="C384" s="4">
        <f>data_nsa!C384</f>
        <v>107.1</v>
      </c>
      <c r="D384" s="4">
        <f>data_nsa!D384</f>
        <v>4573.37</v>
      </c>
      <c r="E384" s="4">
        <f>data_nsa!E384</f>
        <v>722.62649999999996</v>
      </c>
      <c r="F384" s="13">
        <v>107.05010526663195</v>
      </c>
      <c r="G384" s="13">
        <v>106.77825020288741</v>
      </c>
      <c r="H384" s="13">
        <v>5002.4198090572427</v>
      </c>
      <c r="I384" s="13">
        <v>711.18171428639482</v>
      </c>
    </row>
    <row r="385" spans="1:9" x14ac:dyDescent="0.3">
      <c r="A385" s="3">
        <v>44256</v>
      </c>
      <c r="B385" s="4">
        <f>data_nsa!B385</f>
        <v>108.090507335</v>
      </c>
      <c r="C385" s="4">
        <f>data_nsa!C385</f>
        <v>107.61</v>
      </c>
      <c r="D385" s="4">
        <f>data_nsa!D385</f>
        <v>4898.09</v>
      </c>
      <c r="E385" s="4">
        <f>data_nsa!E385</f>
        <v>726.36608695652205</v>
      </c>
      <c r="F385" s="13">
        <v>107.26582046993845</v>
      </c>
      <c r="G385" s="13">
        <v>106.99090603178364</v>
      </c>
      <c r="H385" s="13">
        <v>5016.3517626685152</v>
      </c>
      <c r="I385" s="13">
        <v>712.11705221838156</v>
      </c>
    </row>
    <row r="386" spans="1:9" x14ac:dyDescent="0.3">
      <c r="A386" s="3">
        <v>44287</v>
      </c>
      <c r="B386" s="4">
        <f>data_nsa!B386</f>
        <v>108.497976482</v>
      </c>
      <c r="C386" s="4">
        <f>data_nsa!C386</f>
        <v>108.15</v>
      </c>
      <c r="D386" s="4">
        <f>data_nsa!D386</f>
        <v>4472.84</v>
      </c>
      <c r="E386" s="4">
        <f>data_nsa!E386</f>
        <v>707.84523809523796</v>
      </c>
      <c r="F386" s="13">
        <v>107.48153567324495</v>
      </c>
      <c r="G386" s="13">
        <v>107.20356186067987</v>
      </c>
      <c r="H386" s="13">
        <v>5030.2837162797878</v>
      </c>
      <c r="I386" s="13">
        <v>713.05239015036818</v>
      </c>
    </row>
    <row r="387" spans="1:9" x14ac:dyDescent="0.3">
      <c r="A387" s="3">
        <v>44317</v>
      </c>
      <c r="B387" s="4">
        <f>data_nsa!B387</f>
        <v>108.789464045</v>
      </c>
      <c r="C387" s="4">
        <f>data_nsa!C387</f>
        <v>108.37</v>
      </c>
      <c r="D387" s="4">
        <f>data_nsa!D387</f>
        <v>4356.43</v>
      </c>
      <c r="E387" s="4">
        <f>data_nsa!E387</f>
        <v>712.2595</v>
      </c>
      <c r="F387" s="13">
        <v>107.69725087655145</v>
      </c>
      <c r="G387" s="13">
        <v>107.4162176895761</v>
      </c>
      <c r="H387" s="13">
        <v>5044.2156698910603</v>
      </c>
      <c r="I387" s="13">
        <v>713.98772808235503</v>
      </c>
    </row>
    <row r="388" spans="1:9" x14ac:dyDescent="0.3">
      <c r="A388" s="3">
        <v>44348</v>
      </c>
      <c r="B388" s="4">
        <f>data_nsa!B388</f>
        <v>108.876200532</v>
      </c>
      <c r="C388" s="4">
        <f>data_nsa!C388</f>
        <v>108.23</v>
      </c>
      <c r="D388" s="4">
        <f>data_nsa!D388</f>
        <v>4331.33</v>
      </c>
      <c r="E388" s="4">
        <f>data_nsa!E388</f>
        <v>726.54449999999997</v>
      </c>
      <c r="F388" s="13">
        <v>107.91296607985795</v>
      </c>
      <c r="G388" s="13">
        <v>107.62887351847233</v>
      </c>
      <c r="H388" s="13">
        <v>5058.1476235023329</v>
      </c>
      <c r="I388" s="13">
        <v>714.92306601434166</v>
      </c>
    </row>
    <row r="389" spans="1:9" x14ac:dyDescent="0.3">
      <c r="A389" s="3">
        <v>44378</v>
      </c>
      <c r="B389" s="4">
        <f>data_nsa!B389</f>
        <v>109.757009083</v>
      </c>
      <c r="C389" s="4">
        <f>data_nsa!C389</f>
        <v>109.03</v>
      </c>
      <c r="D389" s="4">
        <f>data_nsa!D389</f>
        <v>4252.04</v>
      </c>
      <c r="E389" s="4">
        <f>data_nsa!E389</f>
        <v>750.44047619047603</v>
      </c>
      <c r="F389" s="13">
        <v>108.12868128316447</v>
      </c>
      <c r="G389" s="13">
        <v>107.84152934736856</v>
      </c>
      <c r="H389" s="13">
        <v>5072.0795771136054</v>
      </c>
      <c r="I389" s="13">
        <v>715.85840394632851</v>
      </c>
    </row>
    <row r="390" spans="1:9" x14ac:dyDescent="0.3">
      <c r="A390" s="3">
        <v>44409</v>
      </c>
      <c r="B390" s="4">
        <f>data_nsa!B390</f>
        <v>110.15137928</v>
      </c>
      <c r="C390" s="4">
        <f>data_nsa!C390</f>
        <v>109.24</v>
      </c>
      <c r="D390" s="4">
        <f>data_nsa!D390</f>
        <v>4491.57</v>
      </c>
      <c r="E390" s="4">
        <f>data_nsa!E390</f>
        <v>779.82818181818197</v>
      </c>
      <c r="F390" s="13">
        <v>108.34439648647097</v>
      </c>
      <c r="G390" s="13">
        <v>108.0541851762648</v>
      </c>
      <c r="H390" s="13">
        <v>5086.011530724878</v>
      </c>
      <c r="I390" s="13">
        <v>716.79374187831513</v>
      </c>
    </row>
    <row r="391" spans="1:9" x14ac:dyDescent="0.3">
      <c r="A391" s="3">
        <v>44440</v>
      </c>
      <c r="B391" s="4">
        <f>data_nsa!B391</f>
        <v>111.448827579</v>
      </c>
      <c r="C391" s="4">
        <f>data_nsa!C391</f>
        <v>110.04</v>
      </c>
      <c r="D391" s="4">
        <f>data_nsa!D391</f>
        <v>4362.59</v>
      </c>
      <c r="E391" s="4">
        <f>data_nsa!E391</f>
        <v>783.62619047619</v>
      </c>
      <c r="F391" s="13">
        <v>108.56011168977747</v>
      </c>
      <c r="G391" s="13">
        <v>108.26684100516104</v>
      </c>
      <c r="H391" s="13">
        <v>5099.9434843361505</v>
      </c>
      <c r="I391" s="13">
        <v>717.72907981030198</v>
      </c>
    </row>
    <row r="392" spans="1:9" x14ac:dyDescent="0.3">
      <c r="A392" s="3">
        <v>44470</v>
      </c>
      <c r="B392" s="4">
        <f>data_nsa!B392</f>
        <v>112.943374746</v>
      </c>
      <c r="C392" s="4">
        <f>data_nsa!C392</f>
        <v>110.4</v>
      </c>
      <c r="D392" s="4">
        <f>data_nsa!D392</f>
        <v>4092.2</v>
      </c>
      <c r="E392" s="4">
        <f>data_nsa!E392</f>
        <v>813.95050000000003</v>
      </c>
      <c r="F392" s="13">
        <v>108.77582689308397</v>
      </c>
      <c r="G392" s="13">
        <v>108.47949683405727</v>
      </c>
      <c r="H392" s="13">
        <v>5113.8754379474231</v>
      </c>
      <c r="I392" s="13">
        <v>718.66441774228861</v>
      </c>
    </row>
    <row r="393" spans="1:9" x14ac:dyDescent="0.3">
      <c r="A393" s="3">
        <v>44501</v>
      </c>
      <c r="B393" s="4">
        <f>data_nsa!B393</f>
        <v>113.506710539</v>
      </c>
      <c r="C393" s="4">
        <f>data_nsa!C393</f>
        <v>111.23</v>
      </c>
      <c r="D393" s="4">
        <f>data_nsa!D393</f>
        <v>4432.71</v>
      </c>
      <c r="E393" s="4">
        <f>data_nsa!E393</f>
        <v>812.62476190476195</v>
      </c>
      <c r="F393" s="13">
        <v>108.99154209639048</v>
      </c>
      <c r="G393" s="13">
        <v>108.6921526629535</v>
      </c>
      <c r="H393" s="13">
        <v>5127.8073915586956</v>
      </c>
      <c r="I393" s="13">
        <v>719.59975567427534</v>
      </c>
    </row>
    <row r="394" spans="1:9" x14ac:dyDescent="0.3">
      <c r="A394" s="3">
        <v>44531</v>
      </c>
      <c r="B394" s="4">
        <f>data_nsa!B394</f>
        <v>114.393654431</v>
      </c>
      <c r="C394" s="4">
        <f>data_nsa!C394</f>
        <v>111.98</v>
      </c>
      <c r="D394" s="4">
        <f>data_nsa!D394</f>
        <v>4308.38</v>
      </c>
      <c r="E394" s="4">
        <f>data_nsa!E394</f>
        <v>849.12190476190494</v>
      </c>
      <c r="F394" s="13">
        <v>109.20725729969698</v>
      </c>
      <c r="G394" s="13">
        <v>108.90480849184974</v>
      </c>
      <c r="H394" s="13">
        <v>5141.7393451699681</v>
      </c>
      <c r="I394" s="13">
        <v>720.53509360626208</v>
      </c>
    </row>
    <row r="395" spans="1:9" x14ac:dyDescent="0.3">
      <c r="A395" s="3">
        <v>44562</v>
      </c>
      <c r="B395" s="4">
        <f>data_nsa!B395</f>
        <v>115.767651409</v>
      </c>
      <c r="C395" s="4">
        <f>data_nsa!C395</f>
        <v>113.32</v>
      </c>
      <c r="D395" s="4">
        <f>data_nsa!D395</f>
        <v>4548.45</v>
      </c>
      <c r="E395" s="4">
        <f>data_nsa!E395</f>
        <v>822.05</v>
      </c>
      <c r="F395" s="13">
        <v>109.42297250300348</v>
      </c>
      <c r="G395" s="13">
        <v>109.11746432074597</v>
      </c>
      <c r="H395" s="13">
        <v>5155.6712987812407</v>
      </c>
      <c r="I395" s="13">
        <v>721.47043153824882</v>
      </c>
    </row>
    <row r="396" spans="1:9" x14ac:dyDescent="0.3">
      <c r="A396" s="3">
        <v>44593</v>
      </c>
      <c r="B396" s="4">
        <f>data_nsa!B396</f>
        <v>116.102606374</v>
      </c>
      <c r="C396" s="4">
        <f>data_nsa!C396</f>
        <v>114.09</v>
      </c>
      <c r="D396" s="4">
        <f>data_nsa!D396</f>
        <v>4534.47</v>
      </c>
      <c r="E396" s="4">
        <f>data_nsa!E396</f>
        <v>807.06799999999998</v>
      </c>
      <c r="F396" s="13">
        <v>109.63868770630999</v>
      </c>
      <c r="G396" s="13">
        <v>109.3301201496422</v>
      </c>
      <c r="H396" s="13">
        <v>5169.6032523925132</v>
      </c>
      <c r="I396" s="13">
        <v>722.40576947023555</v>
      </c>
    </row>
    <row r="397" spans="1:9" x14ac:dyDescent="0.3">
      <c r="A397" s="3">
        <v>44621</v>
      </c>
      <c r="B397" s="4">
        <f>data_nsa!B397</f>
        <v>118.25573740900001</v>
      </c>
      <c r="C397" s="4">
        <f>data_nsa!C397</f>
        <v>115.84</v>
      </c>
      <c r="D397" s="4">
        <f>data_nsa!D397</f>
        <v>4936.97</v>
      </c>
      <c r="E397" s="4">
        <f>data_nsa!E397</f>
        <v>799.18739130434801</v>
      </c>
      <c r="F397" s="13">
        <v>109.8544029096165</v>
      </c>
      <c r="G397" s="13">
        <v>109.54277597853843</v>
      </c>
      <c r="H397" s="13">
        <v>5183.5352060037858</v>
      </c>
      <c r="I397" s="13">
        <v>723.34110740222229</v>
      </c>
    </row>
    <row r="398" spans="1:9" x14ac:dyDescent="0.3">
      <c r="A398" s="3">
        <v>44652</v>
      </c>
      <c r="B398" s="4">
        <f>data_nsa!B398</f>
        <v>119.909282101</v>
      </c>
      <c r="C398" s="4">
        <f>data_nsa!C398</f>
        <v>117.11</v>
      </c>
      <c r="D398" s="4">
        <f>data_nsa!D398</f>
        <v>4778.43</v>
      </c>
      <c r="E398" s="4">
        <f>data_nsa!E398</f>
        <v>815.12300000000005</v>
      </c>
      <c r="F398" s="13">
        <v>110.070118112923</v>
      </c>
      <c r="G398" s="13">
        <v>109.75543180743466</v>
      </c>
      <c r="H398" s="13">
        <v>5197.4671596150583</v>
      </c>
      <c r="I398" s="13">
        <v>724.27644533420903</v>
      </c>
    </row>
    <row r="399" spans="1:9" x14ac:dyDescent="0.3">
      <c r="A399" s="3">
        <v>44682</v>
      </c>
      <c r="B399" s="4">
        <f>data_nsa!B399</f>
        <v>121.346820029</v>
      </c>
      <c r="C399" s="4">
        <f>data_nsa!C399</f>
        <v>118.15</v>
      </c>
      <c r="D399" s="4">
        <f>data_nsa!D399</f>
        <v>5350.48</v>
      </c>
      <c r="E399" s="4">
        <f>data_nsa!E399</f>
        <v>849.39</v>
      </c>
      <c r="F399" s="13">
        <v>110.2858333162295</v>
      </c>
      <c r="G399" s="13">
        <v>109.96808763633089</v>
      </c>
      <c r="H399" s="13">
        <v>5211.3991132263309</v>
      </c>
      <c r="I399" s="13">
        <v>725.21178326619577</v>
      </c>
    </row>
    <row r="400" spans="1:9" x14ac:dyDescent="0.3">
      <c r="A400" s="3">
        <v>44713</v>
      </c>
      <c r="B400" s="4">
        <f>data_nsa!B400</f>
        <v>122.478537359</v>
      </c>
      <c r="C400" s="4">
        <f>data_nsa!C400</f>
        <v>118.92</v>
      </c>
      <c r="D400" s="4">
        <f>data_nsa!D400</f>
        <v>4950.3900000000003</v>
      </c>
      <c r="E400" s="4">
        <f>data_nsa!E400</f>
        <v>857.76949999999999</v>
      </c>
      <c r="F400" s="13">
        <v>110.501548519536</v>
      </c>
      <c r="G400" s="13">
        <v>110.18074346522712</v>
      </c>
      <c r="H400" s="13">
        <v>5225.3310668376034</v>
      </c>
      <c r="I400" s="13">
        <v>726.1471211981825</v>
      </c>
    </row>
    <row r="401" spans="1:9" x14ac:dyDescent="0.3">
      <c r="A401" s="3">
        <v>44743</v>
      </c>
      <c r="B401" s="4">
        <f>data_nsa!B401</f>
        <v>124.162318965</v>
      </c>
      <c r="C401" s="4">
        <f>data_nsa!C401</f>
        <v>119.98</v>
      </c>
      <c r="D401" s="4">
        <f>data_nsa!D401</f>
        <v>5259.05</v>
      </c>
      <c r="E401" s="4">
        <f>data_nsa!E401</f>
        <v>953.70619047619005</v>
      </c>
      <c r="F401" s="13">
        <v>110.7172637228425</v>
      </c>
      <c r="G401" s="13">
        <v>110.39339929412336</v>
      </c>
      <c r="H401" s="13">
        <v>5239.263020448876</v>
      </c>
      <c r="I401" s="13">
        <v>727.08245913016913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</vt:lpstr>
      <vt:lpstr>data_nsa</vt:lpstr>
      <vt:lpstr>data_sa</vt:lpstr>
      <vt:lpstr>ipc</vt:lpstr>
      <vt:lpstr>ipsa</vt:lpstr>
      <vt:lpstr>tcn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2022-08-18T21:00:44Z</dcterms:created>
  <dcterms:modified xsi:type="dcterms:W3CDTF">2022-08-24T17:59:17Z</dcterms:modified>
</cp:coreProperties>
</file>