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0bf1f4691eda46/Desktop/date demografie/"/>
    </mc:Choice>
  </mc:AlternateContent>
  <xr:revisionPtr revIDLastSave="5" documentId="11_6D1D23D857E8CF163DF367BEB7907C68EF25800D" xr6:coauthVersionLast="47" xr6:coauthVersionMax="47" xr10:uidLastSave="{DFE88F54-9341-4B6F-A014-4D664C8C1902}"/>
  <bookViews>
    <workbookView xWindow="8436" yWindow="900" windowWidth="13680" windowHeight="11220" activeTab="2" xr2:uid="{00000000-000D-0000-FFFF-FFFF00000000}"/>
  </bookViews>
  <sheets>
    <sheet name="Summary" sheetId="1" r:id="rId1"/>
    <sheet name="Structure" sheetId="2" r:id="rId2"/>
    <sheet name="Sheet 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5" i="3" l="1"/>
  <c r="Z22" i="3"/>
  <c r="Z20" i="3"/>
  <c r="Z16" i="3"/>
  <c r="Z14" i="3"/>
</calcChain>
</file>

<file path=xl/sharedStrings.xml><?xml version="1.0" encoding="utf-8"?>
<sst xmlns="http://schemas.openxmlformats.org/spreadsheetml/2006/main" count="550" uniqueCount="87">
  <si>
    <t>Inability to make ends meet - EU-SILC survey [ILC_MDES09$DV_423]</t>
  </si>
  <si>
    <t>Open product page</t>
  </si>
  <si>
    <t>Open in Data Browser</t>
  </si>
  <si>
    <t xml:space="preserve">Description: </t>
  </si>
  <si>
    <t>-</t>
  </si>
  <si>
    <t xml:space="preserve">Last update of data: </t>
  </si>
  <si>
    <t>25/01/2022 23:00</t>
  </si>
  <si>
    <t xml:space="preserve">Last change of data structure: </t>
  </si>
  <si>
    <t>19/05/2021 23:00</t>
  </si>
  <si>
    <t>Institutional source(s)</t>
  </si>
  <si>
    <t>Eurostat</t>
  </si>
  <si>
    <t>Source dataset(s)</t>
  </si>
  <si>
    <t>This data product is extracted from the following source datasets</t>
  </si>
  <si>
    <t>ILC_MDES09</t>
  </si>
  <si>
    <t>Inability to make ends meet - EU-SILC survey</t>
  </si>
  <si>
    <t>Contents</t>
  </si>
  <si>
    <t>Time frequency</t>
  </si>
  <si>
    <t>Unit of measure</t>
  </si>
  <si>
    <t>Subjective and non-monetary indicator</t>
  </si>
  <si>
    <t>Type of household</t>
  </si>
  <si>
    <t>Income situation in relation to the risk of poverty threshold</t>
  </si>
  <si>
    <t>Sheet 1</t>
  </si>
  <si>
    <t>Annual</t>
  </si>
  <si>
    <t>Percentage</t>
  </si>
  <si>
    <t>Households making ends meet with great difficulty</t>
  </si>
  <si>
    <t>Total</t>
  </si>
  <si>
    <t>Structure</t>
  </si>
  <si>
    <t>Dimension</t>
  </si>
  <si>
    <t>Position</t>
  </si>
  <si>
    <t>Label</t>
  </si>
  <si>
    <t>Geopolitical entity (reporting)</t>
  </si>
  <si>
    <t>Belgium</t>
  </si>
  <si>
    <t>Bulgaria</t>
  </si>
  <si>
    <t>Czechia</t>
  </si>
  <si>
    <t>Denmark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</si>
  <si>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</si>
  <si>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</si>
  <si>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</si>
  <si>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</si>
  <si>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</si>
  <si>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</si>
  <si>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</si>
  <si>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</si>
  <si>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</si>
  <si>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</si>
  <si>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</si>
  <si>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</si>
  <si>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</si>
  <si>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</si>
  <si>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</si>
  <si>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</si>
  <si>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</si>
  <si>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</si>
  <si>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</si>
  <si>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</si>
  <si>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</si>
  <si>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</si>
  <si>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</si>
  <si>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Time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</si>
  <si>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</si>
  <si>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</si>
  <si>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</si>
  <si>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</si>
  <si>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</si>
  <si>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</si>
  <si>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</si>
  <si>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</si>
  <si>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</si>
  <si>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</si>
  <si>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</si>
  <si>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</si>
  <si>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Data extracted on 27/01/2022 17:59:58 from [ESTAT]</t>
  </si>
  <si>
    <t xml:space="preserve">Dataset: </t>
  </si>
  <si>
    <t xml:space="preserve">Last updated: </t>
  </si>
  <si>
    <t>TIME</t>
  </si>
  <si>
    <t/>
  </si>
  <si>
    <t>GEO (Labels)</t>
  </si>
  <si>
    <t>b</t>
  </si>
  <si>
    <t>bu</t>
  </si>
  <si>
    <t>:</t>
  </si>
  <si>
    <t>p</t>
  </si>
  <si>
    <t>Special value</t>
  </si>
  <si>
    <t>not available</t>
  </si>
  <si>
    <t>Available flags:</t>
  </si>
  <si>
    <t>break in time series, low reliability</t>
  </si>
  <si>
    <t>break in time series</t>
  </si>
  <si>
    <t>provisional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</si>
</sst>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##########"/>
    <numFmt numFmtId="165" formatCode="#,##0.0"/>
  </numFmts>
  <fonts count="6" x14ac:knownFonts="1">
    <font>
      <sz val="11"/>
      <color indexed="8"/>
      <name val="Calibri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right" vertical="center" shrinkToFit="1"/>
    </xf>
    <xf numFmtId="164" fontId="2" fillId="6" borderId="0" xfId="0" applyNumberFormat="1" applyFont="1" applyFill="1" applyAlignment="1">
      <alignment horizontal="right" vertical="center" shrinkToFit="1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165" fontId="2" fillId="0" borderId="0" xfId="0" applyNumberFormat="1" applyFont="1" applyAlignment="1">
      <alignment horizontal="right" vertical="center" shrinkToFit="1"/>
    </xf>
    <xf numFmtId="165" fontId="2" fillId="6" borderId="0" xfId="0" applyNumberFormat="1" applyFont="1" applyFill="1" applyAlignment="1">
      <alignment horizontal="right" vertical="center" shrinkToFit="1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3705545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eurostat/databrowser/product/page/ILC_MDES09" TargetMode="External"/><Relationship Id="rId2" Type="http://schemas.openxmlformats.org/officeDocument/2006/relationships/hyperlink" Target="https://ec.europa.eu/eurostat/databrowser/view/ILC_MDES09$DV_423/default/table" TargetMode="External"/><Relationship Id="rId1" Type="http://schemas.openxmlformats.org/officeDocument/2006/relationships/hyperlink" Target="https://ec.europa.eu/eurostat/databrowser/product/page/ILC_MDES09$DV_423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ec.europa.eu/eurostat/databrowser/view/ILC_MDES09/default/tab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20"/>
  <sheetViews>
    <sheetView showGridLines="0" topLeftCell="A10" workbookViewId="0"/>
  </sheetViews>
  <sheetFormatPr defaultRowHeight="14.4" x14ac:dyDescent="0.3"/>
  <cols>
    <col min="1" max="1" width="19.88671875" customWidth="1"/>
    <col min="2" max="2" width="10.44140625" customWidth="1"/>
    <col min="3" max="3" width="17.21875" customWidth="1"/>
    <col min="4" max="4" width="17.77734375" customWidth="1"/>
    <col min="5" max="5" width="41.5546875" customWidth="1"/>
    <col min="6" max="6" width="20.21875" customWidth="1"/>
    <col min="7" max="7" width="63" customWidth="1"/>
  </cols>
  <sheetData>
    <row r="6" spans="1:15" x14ac:dyDescent="0.3">
      <c r="A6" s="10" t="s">
        <v>0</v>
      </c>
    </row>
    <row r="7" spans="1:15" x14ac:dyDescent="0.3">
      <c r="A7" s="13" t="s">
        <v>1</v>
      </c>
      <c r="B7" s="13" t="s">
        <v>2</v>
      </c>
    </row>
    <row r="8" spans="1:15" ht="42.75" customHeight="1" x14ac:dyDescent="0.3">
      <c r="A8" s="11" t="s">
        <v>3</v>
      </c>
      <c r="B8" s="21" t="s">
        <v>4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</row>
    <row r="10" spans="1:15" x14ac:dyDescent="0.3">
      <c r="A10" s="2" t="s">
        <v>5</v>
      </c>
      <c r="D10" s="2" t="s">
        <v>6</v>
      </c>
    </row>
    <row r="11" spans="1:15" x14ac:dyDescent="0.3">
      <c r="A11" s="2" t="s">
        <v>7</v>
      </c>
      <c r="D11" s="2" t="s">
        <v>8</v>
      </c>
    </row>
    <row r="13" spans="1:15" x14ac:dyDescent="0.3">
      <c r="B13" s="1" t="s">
        <v>9</v>
      </c>
    </row>
    <row r="14" spans="1:15" x14ac:dyDescent="0.3">
      <c r="C14" s="2" t="s">
        <v>10</v>
      </c>
    </row>
    <row r="16" spans="1:15" x14ac:dyDescent="0.3">
      <c r="B16" s="1" t="s">
        <v>11</v>
      </c>
    </row>
    <row r="17" spans="2:7" x14ac:dyDescent="0.3">
      <c r="C17" s="2" t="s">
        <v>12</v>
      </c>
    </row>
    <row r="18" spans="2:7" x14ac:dyDescent="0.3">
      <c r="C18" s="2" t="s">
        <v>13</v>
      </c>
      <c r="D18" s="1" t="s">
        <v>14</v>
      </c>
      <c r="E18" s="14" t="s">
        <v>1</v>
      </c>
      <c r="F18" s="14" t="s">
        <v>2</v>
      </c>
    </row>
    <row r="19" spans="2:7" x14ac:dyDescent="0.3">
      <c r="B19" s="10" t="s">
        <v>15</v>
      </c>
      <c r="C19" s="10" t="s">
        <v>16</v>
      </c>
      <c r="D19" s="10" t="s">
        <v>17</v>
      </c>
      <c r="E19" s="10" t="s">
        <v>18</v>
      </c>
      <c r="F19" s="10" t="s">
        <v>19</v>
      </c>
      <c r="G19" s="10" t="s">
        <v>20</v>
      </c>
    </row>
    <row r="20" spans="2:7" x14ac:dyDescent="0.3">
      <c r="B20" s="14" t="s">
        <v>21</v>
      </c>
      <c r="C20" s="2" t="s">
        <v>22</v>
      </c>
      <c r="D20" s="2" t="s">
        <v>23</v>
      </c>
      <c r="E20" s="2" t="s">
        <v>24</v>
      </c>
      <c r="F20" s="2" t="s">
        <v>25</v>
      </c>
      <c r="G20" s="2" t="s">
        <v>25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E18" r:id="rId3" xr:uid="{00000000-0004-0000-0000-000002000000}"/>
    <hyperlink ref="F18" r:id="rId4" xr:uid="{00000000-0004-0000-0000-000003000000}"/>
    <hyperlink ref="B20" location="'Sheet 1'!A1" display="Sheet 1" xr:uid="{00000000-0004-0000-0000-000004000000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7"/>
  <sheetViews>
    <sheetView showGridLines="0" workbookViewId="0"/>
  </sheetViews>
  <sheetFormatPr defaultRowHeight="14.4" x14ac:dyDescent="0.3"/>
  <cols>
    <col min="2" max="5" width="79.6640625" customWidth="1"/>
  </cols>
  <sheetData>
    <row r="1" spans="1:3" x14ac:dyDescent="0.3">
      <c r="A1" s="1" t="s">
        <v>26</v>
      </c>
    </row>
    <row r="2" spans="1:3" x14ac:dyDescent="0.3">
      <c r="B2" s="17" t="s">
        <v>27</v>
      </c>
      <c r="C2" s="17" t="s">
        <v>28</v>
      </c>
    </row>
    <row r="3" spans="1:3" x14ac:dyDescent="0.3">
      <c r="B3" s="18" t="s">
        <v>29</v>
      </c>
      <c r="C3" s="18" t="s">
        <v>29</v>
      </c>
    </row>
    <row r="4" spans="1:3" x14ac:dyDescent="0.3">
      <c r="B4" s="2" t="s">
        <v>16</v>
      </c>
      <c r="C4" s="2" t="s">
        <v>22</v>
      </c>
    </row>
    <row r="5" spans="1:3" x14ac:dyDescent="0.3">
      <c r="B5" s="12" t="s">
        <v>17</v>
      </c>
      <c r="C5" s="12" t="s">
        <v>23</v>
      </c>
    </row>
    <row r="6" spans="1:3" x14ac:dyDescent="0.3">
      <c r="B6" s="2" t="s">
        <v>18</v>
      </c>
      <c r="C6" s="2" t="s">
        <v>24</v>
      </c>
    </row>
    <row r="7" spans="1:3" x14ac:dyDescent="0.3">
      <c r="B7" s="12" t="s">
        <v>19</v>
      </c>
      <c r="C7" s="12" t="s">
        <v>25</v>
      </c>
    </row>
    <row r="8" spans="1:3" x14ac:dyDescent="0.3">
      <c r="B8" s="2" t="s">
        <v>20</v>
      </c>
      <c r="C8" s="2" t="s">
        <v>25</v>
      </c>
    </row>
    <row r="9" spans="1:3" x14ac:dyDescent="0.3">
      <c r="B9" s="12" t="s">
        <v>30</v>
      </c>
      <c r="C9" s="12" t="s">
        <v>31</v>
      </c>
    </row>
    <row r="10" spans="1:3" x14ac:dyDescent="0.3">
      <c r="B10" s="2" t="s">
        <v>30</v>
      </c>
      <c r="C10" s="2" t="s">
        <v>32</v>
      </c>
    </row>
    <row r="11" spans="1:3" x14ac:dyDescent="0.3">
      <c r="B11" s="12" t="s">
        <v>30</v>
      </c>
      <c r="C11" s="12" t="s">
        <v>33</v>
      </c>
    </row>
    <row r="12" spans="1:3" x14ac:dyDescent="0.3">
      <c r="B12" s="2" t="s">
        <v>30</v>
      </c>
      <c r="C12" s="2" t="s">
        <v>34</v>
      </c>
    </row>
    <row r="13" spans="1:3" x14ac:dyDescent="0.3">
      <c r="B13" s="12" t="s">
        <v>30</v>
      </c>
      <c r="C13" s="12" t="s">
        <v>35</v>
      </c>
    </row>
    <row r="14" spans="1:3" x14ac:dyDescent="0.3">
      <c r="B14" s="2" t="s">
        <v>30</v>
      </c>
      <c r="C14" s="2" t="s">
        <v>36</v>
      </c>
    </row>
    <row r="15" spans="1:3" x14ac:dyDescent="0.3">
      <c r="B15" s="12" t="s">
        <v>30</v>
      </c>
      <c r="C15" s="12" t="s">
        <v>37</v>
      </c>
    </row>
    <row r="16" spans="1:3" x14ac:dyDescent="0.3">
      <c r="B16" s="2" t="s">
        <v>30</v>
      </c>
      <c r="C16" s="2" t="s">
        <v>38</v>
      </c>
    </row>
    <row r="17" spans="2:3" x14ac:dyDescent="0.3">
      <c r="B17" s="12" t="s">
        <v>30</v>
      </c>
      <c r="C17" s="12" t="s">
        <v>39</v>
      </c>
    </row>
    <row r="18" spans="2:3" x14ac:dyDescent="0.3">
      <c r="B18" s="2" t="s">
        <v>30</v>
      </c>
      <c r="C18" s="2" t="s">
        <v>40</v>
      </c>
    </row>
    <row r="19" spans="2:3" x14ac:dyDescent="0.3">
      <c r="B19" s="12" t="s">
        <v>30</v>
      </c>
      <c r="C19" s="12" t="s">
        <v>41</v>
      </c>
    </row>
    <row r="20" spans="2:3" x14ac:dyDescent="0.3">
      <c r="B20" s="2" t="s">
        <v>30</v>
      </c>
      <c r="C20" s="2" t="s">
        <v>42</v>
      </c>
    </row>
    <row r="21" spans="2:3" x14ac:dyDescent="0.3">
      <c r="B21" s="12" t="s">
        <v>30</v>
      </c>
      <c r="C21" s="12" t="s">
        <v>43</v>
      </c>
    </row>
    <row r="22" spans="2:3" x14ac:dyDescent="0.3">
      <c r="B22" s="2" t="s">
        <v>30</v>
      </c>
      <c r="C22" s="2" t="s">
        <v>44</v>
      </c>
    </row>
    <row r="23" spans="2:3" x14ac:dyDescent="0.3">
      <c r="B23" s="12" t="s">
        <v>30</v>
      </c>
      <c r="C23" s="12" t="s">
        <v>45</v>
      </c>
    </row>
    <row r="24" spans="2:3" x14ac:dyDescent="0.3">
      <c r="B24" s="2" t="s">
        <v>30</v>
      </c>
      <c r="C24" s="2" t="s">
        <v>46</v>
      </c>
    </row>
    <row r="25" spans="2:3" x14ac:dyDescent="0.3">
      <c r="B25" s="12" t="s">
        <v>30</v>
      </c>
      <c r="C25" s="12" t="s">
        <v>47</v>
      </c>
    </row>
    <row r="26" spans="2:3" x14ac:dyDescent="0.3">
      <c r="B26" s="2" t="s">
        <v>30</v>
      </c>
      <c r="C26" s="2" t="s">
        <v>48</v>
      </c>
    </row>
    <row r="27" spans="2:3" x14ac:dyDescent="0.3">
      <c r="B27" s="12" t="s">
        <v>30</v>
      </c>
      <c r="C27" s="12" t="s">
        <v>49</v>
      </c>
    </row>
    <row r="28" spans="2:3" x14ac:dyDescent="0.3">
      <c r="B28" s="2" t="s">
        <v>30</v>
      </c>
      <c r="C28" s="2" t="s">
        <v>50</v>
      </c>
    </row>
    <row r="29" spans="2:3" x14ac:dyDescent="0.3">
      <c r="B29" s="12" t="s">
        <v>30</v>
      </c>
      <c r="C29" s="12" t="s">
        <v>51</v>
      </c>
    </row>
    <row r="30" spans="2:3" x14ac:dyDescent="0.3">
      <c r="B30" s="2" t="s">
        <v>30</v>
      </c>
      <c r="C30" s="2" t="s">
        <v>52</v>
      </c>
    </row>
    <row r="31" spans="2:3" x14ac:dyDescent="0.3">
      <c r="B31" s="12" t="s">
        <v>30</v>
      </c>
      <c r="C31" s="12" t="s">
        <v>53</v>
      </c>
    </row>
    <row r="32" spans="2:3" x14ac:dyDescent="0.3">
      <c r="B32" s="2" t="s">
        <v>30</v>
      </c>
      <c r="C32" s="2" t="s">
        <v>54</v>
      </c>
    </row>
    <row r="33" spans="2:3" x14ac:dyDescent="0.3">
      <c r="B33" s="12" t="s">
        <v>30</v>
      </c>
      <c r="C33" s="12" t="s">
        <v>55</v>
      </c>
    </row>
    <row r="34" spans="2:3" x14ac:dyDescent="0.3">
      <c r="B34" s="2" t="s">
        <v>30</v>
      </c>
      <c r="C34" s="2" t="s">
        <v>56</v>
      </c>
    </row>
    <row r="35" spans="2:3" x14ac:dyDescent="0.3">
      <c r="B35" s="12" t="s">
        <v>30</v>
      </c>
      <c r="C35" s="12" t="s">
        <v>57</v>
      </c>
    </row>
    <row r="36" spans="2:3" x14ac:dyDescent="0.3">
      <c r="B36" s="2" t="s">
        <v>58</v>
      </c>
      <c r="C36" s="2" t="s">
        <v>59</v>
      </c>
    </row>
    <row r="37" spans="2:3" x14ac:dyDescent="0.3">
      <c r="B37" s="12" t="s">
        <v>58</v>
      </c>
      <c r="C37" s="12" t="s">
        <v>60</v>
      </c>
    </row>
    <row r="38" spans="2:3" x14ac:dyDescent="0.3">
      <c r="B38" s="2" t="s">
        <v>58</v>
      </c>
      <c r="C38" s="2" t="s">
        <v>61</v>
      </c>
    </row>
    <row r="39" spans="2:3" x14ac:dyDescent="0.3">
      <c r="B39" s="12" t="s">
        <v>58</v>
      </c>
      <c r="C39" s="12" t="s">
        <v>62</v>
      </c>
    </row>
    <row r="40" spans="2:3" x14ac:dyDescent="0.3">
      <c r="B40" s="2" t="s">
        <v>58</v>
      </c>
      <c r="C40" s="2" t="s">
        <v>63</v>
      </c>
    </row>
    <row r="41" spans="2:3" x14ac:dyDescent="0.3">
      <c r="B41" s="12" t="s">
        <v>58</v>
      </c>
      <c r="C41" s="12" t="s">
        <v>64</v>
      </c>
    </row>
    <row r="42" spans="2:3" x14ac:dyDescent="0.3">
      <c r="B42" s="2" t="s">
        <v>58</v>
      </c>
      <c r="C42" s="2" t="s">
        <v>65</v>
      </c>
    </row>
    <row r="43" spans="2:3" x14ac:dyDescent="0.3">
      <c r="B43" s="12" t="s">
        <v>58</v>
      </c>
      <c r="C43" s="12" t="s">
        <v>66</v>
      </c>
    </row>
    <row r="44" spans="2:3" x14ac:dyDescent="0.3">
      <c r="B44" s="2" t="s">
        <v>58</v>
      </c>
      <c r="C44" s="2" t="s">
        <v>67</v>
      </c>
    </row>
    <row r="45" spans="2:3" x14ac:dyDescent="0.3">
      <c r="B45" s="12" t="s">
        <v>58</v>
      </c>
      <c r="C45" s="12" t="s">
        <v>68</v>
      </c>
    </row>
    <row r="46" spans="2:3" x14ac:dyDescent="0.3">
      <c r="B46" s="2" t="s">
        <v>58</v>
      </c>
      <c r="C46" s="2" t="s">
        <v>69</v>
      </c>
    </row>
    <row r="47" spans="2:3" x14ac:dyDescent="0.3">
      <c r="B47" s="12" t="s">
        <v>58</v>
      </c>
      <c r="C47" s="12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6"/>
  <sheetViews>
    <sheetView tabSelected="1" workbookViewId="0">
      <pane xSplit="1" ySplit="12" topLeftCell="S13" activePane="bottomRight" state="frozen"/>
      <selection pane="topRight"/>
      <selection pane="bottomLeft"/>
      <selection pane="bottomRight" activeCell="Z27" sqref="Z27"/>
    </sheetView>
  </sheetViews>
  <sheetFormatPr defaultRowHeight="11.4" customHeight="1" x14ac:dyDescent="0.3"/>
  <cols>
    <col min="1" max="1" width="29.88671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  <col min="24" max="24" width="10" customWidth="1"/>
    <col min="25" max="25" width="5" customWidth="1"/>
    <col min="26" max="26" width="13.6640625" bestFit="1" customWidth="1"/>
  </cols>
  <sheetData>
    <row r="1" spans="1:26" x14ac:dyDescent="0.3">
      <c r="A1" s="3" t="s">
        <v>71</v>
      </c>
    </row>
    <row r="2" spans="1:26" x14ac:dyDescent="0.3">
      <c r="A2" s="2" t="s">
        <v>72</v>
      </c>
      <c r="B2" s="1" t="s">
        <v>0</v>
      </c>
    </row>
    <row r="3" spans="1:26" x14ac:dyDescent="0.3">
      <c r="A3" s="2" t="s">
        <v>73</v>
      </c>
      <c r="B3" s="2" t="s">
        <v>6</v>
      </c>
    </row>
    <row r="5" spans="1:26" x14ac:dyDescent="0.3">
      <c r="A5" s="1" t="s">
        <v>16</v>
      </c>
      <c r="C5" s="2" t="s">
        <v>22</v>
      </c>
    </row>
    <row r="6" spans="1:26" x14ac:dyDescent="0.3">
      <c r="A6" s="1" t="s">
        <v>17</v>
      </c>
      <c r="C6" s="2" t="s">
        <v>23</v>
      </c>
    </row>
    <row r="7" spans="1:26" x14ac:dyDescent="0.3">
      <c r="A7" s="1" t="s">
        <v>18</v>
      </c>
      <c r="C7" s="2" t="s">
        <v>24</v>
      </c>
    </row>
    <row r="8" spans="1:26" x14ac:dyDescent="0.3">
      <c r="A8" s="1" t="s">
        <v>19</v>
      </c>
      <c r="C8" s="2" t="s">
        <v>25</v>
      </c>
    </row>
    <row r="9" spans="1:26" x14ac:dyDescent="0.3">
      <c r="A9" s="1" t="s">
        <v>20</v>
      </c>
      <c r="C9" s="2" t="s">
        <v>25</v>
      </c>
    </row>
    <row r="11" spans="1:26" x14ac:dyDescent="0.3">
      <c r="A11" s="4" t="s">
        <v>74</v>
      </c>
      <c r="B11" s="23" t="s">
        <v>59</v>
      </c>
      <c r="C11" s="23" t="s">
        <v>75</v>
      </c>
      <c r="D11" s="23" t="s">
        <v>60</v>
      </c>
      <c r="E11" s="23" t="s">
        <v>75</v>
      </c>
      <c r="F11" s="23" t="s">
        <v>61</v>
      </c>
      <c r="G11" s="23" t="s">
        <v>75</v>
      </c>
      <c r="H11" s="23" t="s">
        <v>62</v>
      </c>
      <c r="I11" s="23" t="s">
        <v>75</v>
      </c>
      <c r="J11" s="23" t="s">
        <v>63</v>
      </c>
      <c r="K11" s="23" t="s">
        <v>75</v>
      </c>
      <c r="L11" s="23" t="s">
        <v>64</v>
      </c>
      <c r="M11" s="23" t="s">
        <v>75</v>
      </c>
      <c r="N11" s="23" t="s">
        <v>65</v>
      </c>
      <c r="O11" s="23" t="s">
        <v>75</v>
      </c>
      <c r="P11" s="23" t="s">
        <v>66</v>
      </c>
      <c r="Q11" s="23" t="s">
        <v>75</v>
      </c>
      <c r="R11" s="23" t="s">
        <v>67</v>
      </c>
      <c r="S11" s="23" t="s">
        <v>75</v>
      </c>
      <c r="T11" s="23" t="s">
        <v>68</v>
      </c>
      <c r="U11" s="23" t="s">
        <v>75</v>
      </c>
      <c r="V11" s="23" t="s">
        <v>69</v>
      </c>
      <c r="W11" s="23" t="s">
        <v>75</v>
      </c>
      <c r="X11" s="23" t="s">
        <v>70</v>
      </c>
      <c r="Y11" s="23" t="s">
        <v>75</v>
      </c>
    </row>
    <row r="12" spans="1:26" x14ac:dyDescent="0.3">
      <c r="A12" s="5" t="s">
        <v>76</v>
      </c>
      <c r="B12" s="7" t="s">
        <v>75</v>
      </c>
      <c r="C12" s="7" t="s">
        <v>75</v>
      </c>
      <c r="D12" s="7" t="s">
        <v>75</v>
      </c>
      <c r="E12" s="7" t="s">
        <v>75</v>
      </c>
      <c r="F12" s="7" t="s">
        <v>75</v>
      </c>
      <c r="G12" s="7" t="s">
        <v>75</v>
      </c>
      <c r="H12" s="7" t="s">
        <v>75</v>
      </c>
      <c r="I12" s="7" t="s">
        <v>75</v>
      </c>
      <c r="J12" s="7" t="s">
        <v>75</v>
      </c>
      <c r="K12" s="7" t="s">
        <v>75</v>
      </c>
      <c r="L12" s="7" t="s">
        <v>75</v>
      </c>
      <c r="M12" s="7" t="s">
        <v>75</v>
      </c>
      <c r="N12" s="7" t="s">
        <v>75</v>
      </c>
      <c r="O12" s="7" t="s">
        <v>75</v>
      </c>
      <c r="P12" s="7" t="s">
        <v>75</v>
      </c>
      <c r="Q12" s="7" t="s">
        <v>75</v>
      </c>
      <c r="R12" s="7" t="s">
        <v>75</v>
      </c>
      <c r="S12" s="7" t="s">
        <v>75</v>
      </c>
      <c r="T12" s="7" t="s">
        <v>75</v>
      </c>
      <c r="U12" s="7" t="s">
        <v>75</v>
      </c>
      <c r="V12" s="7" t="s">
        <v>75</v>
      </c>
      <c r="W12" s="7" t="s">
        <v>75</v>
      </c>
      <c r="X12" s="7" t="s">
        <v>75</v>
      </c>
      <c r="Y12" s="7" t="s">
        <v>75</v>
      </c>
    </row>
    <row r="13" spans="1:26" x14ac:dyDescent="0.3">
      <c r="A13" s="6" t="s">
        <v>31</v>
      </c>
      <c r="B13" s="15">
        <v>8.3000000000000007</v>
      </c>
      <c r="C13" s="8" t="s">
        <v>75</v>
      </c>
      <c r="D13" s="15">
        <v>7.7</v>
      </c>
      <c r="E13" s="8" t="s">
        <v>75</v>
      </c>
      <c r="F13" s="15">
        <v>8.8000000000000007</v>
      </c>
      <c r="G13" s="8" t="s">
        <v>75</v>
      </c>
      <c r="H13" s="15">
        <v>8.3000000000000007</v>
      </c>
      <c r="I13" s="8" t="s">
        <v>75</v>
      </c>
      <c r="J13" s="15">
        <v>8.8000000000000007</v>
      </c>
      <c r="K13" s="8" t="s">
        <v>75</v>
      </c>
      <c r="L13" s="15">
        <v>7.9</v>
      </c>
      <c r="M13" s="8" t="s">
        <v>75</v>
      </c>
      <c r="N13" s="15">
        <v>8.6</v>
      </c>
      <c r="O13" s="8" t="s">
        <v>75</v>
      </c>
      <c r="P13" s="15">
        <v>9.3000000000000007</v>
      </c>
      <c r="Q13" s="8" t="s">
        <v>75</v>
      </c>
      <c r="R13" s="15">
        <v>8.6</v>
      </c>
      <c r="S13" s="8" t="s">
        <v>75</v>
      </c>
      <c r="T13" s="15">
        <v>8.1</v>
      </c>
      <c r="U13" s="8" t="s">
        <v>75</v>
      </c>
      <c r="V13" s="15">
        <v>8.9</v>
      </c>
      <c r="W13" s="8" t="s">
        <v>77</v>
      </c>
      <c r="X13" s="15">
        <v>7.8</v>
      </c>
      <c r="Y13" s="8" t="s">
        <v>77</v>
      </c>
    </row>
    <row r="14" spans="1:26" x14ac:dyDescent="0.3">
      <c r="A14" s="6" t="s">
        <v>32</v>
      </c>
      <c r="B14" s="16">
        <v>27.8</v>
      </c>
      <c r="C14" s="9" t="s">
        <v>75</v>
      </c>
      <c r="D14" s="20">
        <v>29</v>
      </c>
      <c r="E14" s="9" t="s">
        <v>75</v>
      </c>
      <c r="F14" s="16">
        <v>27.8</v>
      </c>
      <c r="G14" s="9" t="s">
        <v>75</v>
      </c>
      <c r="H14" s="16">
        <v>32.799999999999997</v>
      </c>
      <c r="I14" s="9" t="s">
        <v>75</v>
      </c>
      <c r="J14" s="16">
        <v>32.9</v>
      </c>
      <c r="K14" s="9" t="s">
        <v>75</v>
      </c>
      <c r="L14" s="16">
        <v>31.7</v>
      </c>
      <c r="M14" s="9" t="s">
        <v>77</v>
      </c>
      <c r="N14" s="16">
        <v>30.6</v>
      </c>
      <c r="O14" s="9" t="s">
        <v>75</v>
      </c>
      <c r="P14" s="16">
        <v>28.9</v>
      </c>
      <c r="Q14" s="9" t="s">
        <v>77</v>
      </c>
      <c r="R14" s="20">
        <v>28</v>
      </c>
      <c r="S14" s="9" t="s">
        <v>75</v>
      </c>
      <c r="T14" s="16">
        <v>26.5</v>
      </c>
      <c r="U14" s="9" t="s">
        <v>75</v>
      </c>
      <c r="V14" s="16">
        <v>23.7</v>
      </c>
      <c r="W14" s="9" t="s">
        <v>75</v>
      </c>
      <c r="X14" s="16">
        <v>18.600000000000001</v>
      </c>
      <c r="Y14" s="9" t="s">
        <v>75</v>
      </c>
      <c r="Z14" s="24">
        <f>AVERAGE(F14:V14)</f>
        <v>29.211111111111116</v>
      </c>
    </row>
    <row r="15" spans="1:26" x14ac:dyDescent="0.3">
      <c r="A15" s="6" t="s">
        <v>33</v>
      </c>
      <c r="B15" s="15">
        <v>7.9</v>
      </c>
      <c r="C15" s="8" t="s">
        <v>75</v>
      </c>
      <c r="D15" s="15">
        <v>8.4</v>
      </c>
      <c r="E15" s="8" t="s">
        <v>75</v>
      </c>
      <c r="F15" s="15">
        <v>8.6999999999999993</v>
      </c>
      <c r="G15" s="8" t="s">
        <v>75</v>
      </c>
      <c r="H15" s="15">
        <v>9.3000000000000007</v>
      </c>
      <c r="I15" s="8" t="s">
        <v>75</v>
      </c>
      <c r="J15" s="15">
        <v>9.1</v>
      </c>
      <c r="K15" s="8" t="s">
        <v>75</v>
      </c>
      <c r="L15" s="15">
        <v>9.3000000000000007</v>
      </c>
      <c r="M15" s="8" t="s">
        <v>75</v>
      </c>
      <c r="N15" s="15">
        <v>7.8</v>
      </c>
      <c r="O15" s="8" t="s">
        <v>75</v>
      </c>
      <c r="P15" s="15">
        <v>7.1</v>
      </c>
      <c r="Q15" s="8" t="s">
        <v>75</v>
      </c>
      <c r="R15" s="15">
        <v>7.4</v>
      </c>
      <c r="S15" s="8" t="s">
        <v>75</v>
      </c>
      <c r="T15" s="15">
        <v>4.5</v>
      </c>
      <c r="U15" s="8" t="s">
        <v>75</v>
      </c>
      <c r="V15" s="15">
        <v>3.3</v>
      </c>
      <c r="W15" s="8" t="s">
        <v>75</v>
      </c>
      <c r="X15" s="19">
        <v>3</v>
      </c>
      <c r="Y15" s="8" t="s">
        <v>75</v>
      </c>
    </row>
    <row r="16" spans="1:26" x14ac:dyDescent="0.3">
      <c r="A16" s="6" t="s">
        <v>34</v>
      </c>
      <c r="B16" s="16">
        <v>3.5</v>
      </c>
      <c r="C16" s="9" t="s">
        <v>75</v>
      </c>
      <c r="D16" s="16">
        <v>3.7</v>
      </c>
      <c r="E16" s="9" t="s">
        <v>75</v>
      </c>
      <c r="F16" s="20">
        <v>4</v>
      </c>
      <c r="G16" s="9" t="s">
        <v>75</v>
      </c>
      <c r="H16" s="20">
        <v>3</v>
      </c>
      <c r="I16" s="9" t="s">
        <v>75</v>
      </c>
      <c r="J16" s="16">
        <v>4.5999999999999996</v>
      </c>
      <c r="K16" s="9" t="s">
        <v>75</v>
      </c>
      <c r="L16" s="16">
        <v>4.4000000000000004</v>
      </c>
      <c r="M16" s="9" t="s">
        <v>75</v>
      </c>
      <c r="N16" s="16">
        <v>3.5</v>
      </c>
      <c r="O16" s="9" t="s">
        <v>75</v>
      </c>
      <c r="P16" s="16">
        <v>3.2</v>
      </c>
      <c r="Q16" s="9" t="s">
        <v>75</v>
      </c>
      <c r="R16" s="16">
        <v>3.4</v>
      </c>
      <c r="S16" s="9" t="s">
        <v>75</v>
      </c>
      <c r="T16" s="16">
        <v>3.5</v>
      </c>
      <c r="U16" s="9" t="s">
        <v>75</v>
      </c>
      <c r="V16" s="16">
        <v>3.2</v>
      </c>
      <c r="W16" s="9" t="s">
        <v>75</v>
      </c>
      <c r="X16" s="16">
        <v>3.2</v>
      </c>
      <c r="Y16" s="9" t="s">
        <v>75</v>
      </c>
      <c r="Z16" s="25">
        <f>AVERAGE(F16:V16)</f>
        <v>3.6444444444444439</v>
      </c>
    </row>
    <row r="17" spans="1:26" x14ac:dyDescent="0.3">
      <c r="A17" s="6" t="s">
        <v>35</v>
      </c>
      <c r="B17" s="15">
        <v>3.3</v>
      </c>
      <c r="C17" s="8" t="s">
        <v>75</v>
      </c>
      <c r="D17" s="15">
        <v>2.8</v>
      </c>
      <c r="E17" s="8" t="s">
        <v>75</v>
      </c>
      <c r="F17" s="15">
        <v>3.1</v>
      </c>
      <c r="G17" s="8" t="s">
        <v>75</v>
      </c>
      <c r="H17" s="19">
        <v>3</v>
      </c>
      <c r="I17" s="8" t="s">
        <v>75</v>
      </c>
      <c r="J17" s="19">
        <v>3</v>
      </c>
      <c r="K17" s="8" t="s">
        <v>75</v>
      </c>
      <c r="L17" s="15">
        <v>2.8</v>
      </c>
      <c r="M17" s="8" t="s">
        <v>75</v>
      </c>
      <c r="N17" s="15">
        <v>2.6</v>
      </c>
      <c r="O17" s="8" t="s">
        <v>75</v>
      </c>
      <c r="P17" s="15">
        <v>2.2999999999999998</v>
      </c>
      <c r="Q17" s="8" t="s">
        <v>75</v>
      </c>
      <c r="R17" s="15">
        <v>2.1</v>
      </c>
      <c r="S17" s="8" t="s">
        <v>75</v>
      </c>
      <c r="T17" s="15">
        <v>1.7</v>
      </c>
      <c r="U17" s="8" t="s">
        <v>75</v>
      </c>
      <c r="V17" s="15">
        <v>1.4</v>
      </c>
      <c r="W17" s="8" t="s">
        <v>75</v>
      </c>
      <c r="X17" s="15">
        <v>1.6</v>
      </c>
      <c r="Y17" s="8" t="s">
        <v>78</v>
      </c>
    </row>
    <row r="18" spans="1:26" x14ac:dyDescent="0.3">
      <c r="A18" s="6" t="s">
        <v>36</v>
      </c>
      <c r="B18" s="16">
        <v>7.9</v>
      </c>
      <c r="C18" s="9" t="s">
        <v>75</v>
      </c>
      <c r="D18" s="16">
        <v>8.5</v>
      </c>
      <c r="E18" s="9" t="s">
        <v>75</v>
      </c>
      <c r="F18" s="16">
        <v>8.5</v>
      </c>
      <c r="G18" s="9" t="s">
        <v>75</v>
      </c>
      <c r="H18" s="16">
        <v>8.5</v>
      </c>
      <c r="I18" s="9" t="s">
        <v>75</v>
      </c>
      <c r="J18" s="16">
        <v>7.5</v>
      </c>
      <c r="K18" s="9" t="s">
        <v>75</v>
      </c>
      <c r="L18" s="16">
        <v>6.5</v>
      </c>
      <c r="M18" s="9" t="s">
        <v>77</v>
      </c>
      <c r="N18" s="16">
        <v>4.9000000000000004</v>
      </c>
      <c r="O18" s="9" t="s">
        <v>75</v>
      </c>
      <c r="P18" s="16">
        <v>4.9000000000000004</v>
      </c>
      <c r="Q18" s="9" t="s">
        <v>75</v>
      </c>
      <c r="R18" s="16">
        <v>3.7</v>
      </c>
      <c r="S18" s="9" t="s">
        <v>75</v>
      </c>
      <c r="T18" s="16">
        <v>4.3</v>
      </c>
      <c r="U18" s="9" t="s">
        <v>75</v>
      </c>
      <c r="V18" s="16">
        <v>2.7</v>
      </c>
      <c r="W18" s="9" t="s">
        <v>75</v>
      </c>
      <c r="X18" s="16">
        <v>2.1</v>
      </c>
      <c r="Y18" s="9" t="s">
        <v>75</v>
      </c>
    </row>
    <row r="19" spans="1:26" x14ac:dyDescent="0.3">
      <c r="A19" s="6" t="s">
        <v>37</v>
      </c>
      <c r="B19" s="15">
        <v>11.2</v>
      </c>
      <c r="C19" s="8" t="s">
        <v>75</v>
      </c>
      <c r="D19" s="15">
        <v>15.2</v>
      </c>
      <c r="E19" s="8" t="s">
        <v>75</v>
      </c>
      <c r="F19" s="15">
        <v>14.7</v>
      </c>
      <c r="G19" s="8" t="s">
        <v>75</v>
      </c>
      <c r="H19" s="15">
        <v>17.399999999999999</v>
      </c>
      <c r="I19" s="8" t="s">
        <v>75</v>
      </c>
      <c r="J19" s="15">
        <v>17.399999999999999</v>
      </c>
      <c r="K19" s="8" t="s">
        <v>75</v>
      </c>
      <c r="L19" s="15">
        <v>17.8</v>
      </c>
      <c r="M19" s="8" t="s">
        <v>75</v>
      </c>
      <c r="N19" s="15">
        <v>14.9</v>
      </c>
      <c r="O19" s="8" t="s">
        <v>75</v>
      </c>
      <c r="P19" s="15">
        <v>12.2</v>
      </c>
      <c r="Q19" s="8" t="s">
        <v>75</v>
      </c>
      <c r="R19" s="15">
        <v>8.6999999999999993</v>
      </c>
      <c r="S19" s="8" t="s">
        <v>75</v>
      </c>
      <c r="T19" s="15">
        <v>7.2</v>
      </c>
      <c r="U19" s="8" t="s">
        <v>75</v>
      </c>
      <c r="V19" s="15">
        <v>7.5</v>
      </c>
      <c r="W19" s="8" t="s">
        <v>75</v>
      </c>
      <c r="X19" s="15">
        <v>6.3</v>
      </c>
      <c r="Y19" s="8" t="s">
        <v>77</v>
      </c>
    </row>
    <row r="20" spans="1:26" x14ac:dyDescent="0.3">
      <c r="A20" s="6" t="s">
        <v>38</v>
      </c>
      <c r="B20" s="16">
        <v>22.3</v>
      </c>
      <c r="C20" s="9" t="s">
        <v>75</v>
      </c>
      <c r="D20" s="16">
        <v>24.2</v>
      </c>
      <c r="E20" s="9" t="s">
        <v>75</v>
      </c>
      <c r="F20" s="16">
        <v>25.6</v>
      </c>
      <c r="G20" s="9" t="s">
        <v>75</v>
      </c>
      <c r="H20" s="20">
        <v>35</v>
      </c>
      <c r="I20" s="9" t="s">
        <v>75</v>
      </c>
      <c r="J20" s="16">
        <v>39.6</v>
      </c>
      <c r="K20" s="9" t="s">
        <v>75</v>
      </c>
      <c r="L20" s="16">
        <v>39.5</v>
      </c>
      <c r="M20" s="9" t="s">
        <v>75</v>
      </c>
      <c r="N20" s="16">
        <v>38.200000000000003</v>
      </c>
      <c r="O20" s="9" t="s">
        <v>75</v>
      </c>
      <c r="P20" s="16">
        <v>40.6</v>
      </c>
      <c r="Q20" s="9" t="s">
        <v>75</v>
      </c>
      <c r="R20" s="16">
        <v>39.9</v>
      </c>
      <c r="S20" s="9" t="s">
        <v>75</v>
      </c>
      <c r="T20" s="16">
        <v>38.200000000000003</v>
      </c>
      <c r="U20" s="9" t="s">
        <v>75</v>
      </c>
      <c r="V20" s="16">
        <v>37.700000000000003</v>
      </c>
      <c r="W20" s="9" t="s">
        <v>75</v>
      </c>
      <c r="X20" s="16">
        <v>35.5</v>
      </c>
      <c r="Y20" s="9" t="s">
        <v>75</v>
      </c>
      <c r="Z20" s="24">
        <f>AVERAGE(F20:V20)</f>
        <v>37.144444444444439</v>
      </c>
    </row>
    <row r="21" spans="1:26" x14ac:dyDescent="0.3">
      <c r="A21" s="6" t="s">
        <v>39</v>
      </c>
      <c r="B21" s="15">
        <v>16.2</v>
      </c>
      <c r="C21" s="8" t="s">
        <v>75</v>
      </c>
      <c r="D21" s="15">
        <v>15.5</v>
      </c>
      <c r="E21" s="8" t="s">
        <v>75</v>
      </c>
      <c r="F21" s="15">
        <v>11.1</v>
      </c>
      <c r="G21" s="8" t="s">
        <v>75</v>
      </c>
      <c r="H21" s="15">
        <v>14.7</v>
      </c>
      <c r="I21" s="8" t="s">
        <v>75</v>
      </c>
      <c r="J21" s="15">
        <v>18.600000000000001</v>
      </c>
      <c r="K21" s="8" t="s">
        <v>75</v>
      </c>
      <c r="L21" s="15">
        <v>17.5</v>
      </c>
      <c r="M21" s="8" t="s">
        <v>75</v>
      </c>
      <c r="N21" s="15">
        <v>14.8</v>
      </c>
      <c r="O21" s="8" t="s">
        <v>75</v>
      </c>
      <c r="P21" s="15">
        <v>16.600000000000001</v>
      </c>
      <c r="Q21" s="8" t="s">
        <v>75</v>
      </c>
      <c r="R21" s="15">
        <v>9.5</v>
      </c>
      <c r="S21" s="8" t="s">
        <v>75</v>
      </c>
      <c r="T21" s="15">
        <v>10.4</v>
      </c>
      <c r="U21" s="8" t="s">
        <v>75</v>
      </c>
      <c r="V21" s="15">
        <v>7.8</v>
      </c>
      <c r="W21" s="8" t="s">
        <v>75</v>
      </c>
      <c r="X21" s="19">
        <v>10</v>
      </c>
      <c r="Y21" s="8" t="s">
        <v>75</v>
      </c>
    </row>
    <row r="22" spans="1:26" x14ac:dyDescent="0.3">
      <c r="A22" s="6" t="s">
        <v>40</v>
      </c>
      <c r="B22" s="16">
        <v>4.2</v>
      </c>
      <c r="C22" s="9" t="s">
        <v>75</v>
      </c>
      <c r="D22" s="16">
        <v>4.4000000000000004</v>
      </c>
      <c r="E22" s="9" t="s">
        <v>75</v>
      </c>
      <c r="F22" s="16">
        <v>4.5</v>
      </c>
      <c r="G22" s="9" t="s">
        <v>75</v>
      </c>
      <c r="H22" s="16">
        <v>4.4000000000000004</v>
      </c>
      <c r="I22" s="9" t="s">
        <v>75</v>
      </c>
      <c r="J22" s="16">
        <v>4.5999999999999996</v>
      </c>
      <c r="K22" s="9" t="s">
        <v>75</v>
      </c>
      <c r="L22" s="16">
        <v>4.9000000000000004</v>
      </c>
      <c r="M22" s="9" t="s">
        <v>75</v>
      </c>
      <c r="N22" s="16">
        <v>4.5999999999999996</v>
      </c>
      <c r="O22" s="9" t="s">
        <v>75</v>
      </c>
      <c r="P22" s="16">
        <v>4.2</v>
      </c>
      <c r="Q22" s="9" t="s">
        <v>75</v>
      </c>
      <c r="R22" s="16">
        <v>4.0999999999999996</v>
      </c>
      <c r="S22" s="9" t="s">
        <v>75</v>
      </c>
      <c r="T22" s="16">
        <v>4.5</v>
      </c>
      <c r="U22" s="9" t="s">
        <v>75</v>
      </c>
      <c r="V22" s="16">
        <v>3.7</v>
      </c>
      <c r="W22" s="9" t="s">
        <v>75</v>
      </c>
      <c r="X22" s="16">
        <v>6.3</v>
      </c>
      <c r="Y22" s="9" t="s">
        <v>77</v>
      </c>
      <c r="Z22" s="24">
        <f>AVERAGE(F22:V22)</f>
        <v>4.3888888888888893</v>
      </c>
    </row>
    <row r="23" spans="1:26" x14ac:dyDescent="0.3">
      <c r="A23" s="6" t="s">
        <v>41</v>
      </c>
      <c r="B23" s="8" t="s">
        <v>79</v>
      </c>
      <c r="C23" s="8" t="s">
        <v>75</v>
      </c>
      <c r="D23" s="15">
        <v>18.3</v>
      </c>
      <c r="E23" s="8" t="s">
        <v>75</v>
      </c>
      <c r="F23" s="15">
        <v>19.7</v>
      </c>
      <c r="G23" s="8" t="s">
        <v>75</v>
      </c>
      <c r="H23" s="15">
        <v>22.1</v>
      </c>
      <c r="I23" s="8" t="s">
        <v>75</v>
      </c>
      <c r="J23" s="15">
        <v>26.3</v>
      </c>
      <c r="K23" s="8" t="s">
        <v>75</v>
      </c>
      <c r="L23" s="15">
        <v>25.2</v>
      </c>
      <c r="M23" s="8" t="s">
        <v>75</v>
      </c>
      <c r="N23" s="15">
        <v>22.7</v>
      </c>
      <c r="O23" s="8" t="s">
        <v>75</v>
      </c>
      <c r="P23" s="15">
        <v>20.399999999999999</v>
      </c>
      <c r="Q23" s="8" t="s">
        <v>75</v>
      </c>
      <c r="R23" s="15">
        <v>15.5</v>
      </c>
      <c r="S23" s="8" t="s">
        <v>75</v>
      </c>
      <c r="T23" s="15">
        <v>14.1</v>
      </c>
      <c r="U23" s="8" t="s">
        <v>75</v>
      </c>
      <c r="V23" s="15">
        <v>11.9</v>
      </c>
      <c r="W23" s="8" t="s">
        <v>75</v>
      </c>
      <c r="X23" s="15">
        <v>11.1</v>
      </c>
      <c r="Y23" s="8" t="s">
        <v>75</v>
      </c>
    </row>
    <row r="24" spans="1:26" x14ac:dyDescent="0.3">
      <c r="A24" s="6" t="s">
        <v>42</v>
      </c>
      <c r="B24" s="20">
        <v>17</v>
      </c>
      <c r="C24" s="9" t="s">
        <v>75</v>
      </c>
      <c r="D24" s="16">
        <v>17.399999999999999</v>
      </c>
      <c r="E24" s="9" t="s">
        <v>75</v>
      </c>
      <c r="F24" s="16">
        <v>17.100000000000001</v>
      </c>
      <c r="G24" s="9" t="s">
        <v>75</v>
      </c>
      <c r="H24" s="16">
        <v>17.3</v>
      </c>
      <c r="I24" s="9" t="s">
        <v>75</v>
      </c>
      <c r="J24" s="16">
        <v>18.8</v>
      </c>
      <c r="K24" s="9" t="s">
        <v>75</v>
      </c>
      <c r="L24" s="16">
        <v>17.899999999999999</v>
      </c>
      <c r="M24" s="9" t="s">
        <v>75</v>
      </c>
      <c r="N24" s="16">
        <v>15.4</v>
      </c>
      <c r="O24" s="9" t="s">
        <v>75</v>
      </c>
      <c r="P24" s="16">
        <v>10.9</v>
      </c>
      <c r="Q24" s="9" t="s">
        <v>75</v>
      </c>
      <c r="R24" s="16">
        <v>8.6</v>
      </c>
      <c r="S24" s="9" t="s">
        <v>75</v>
      </c>
      <c r="T24" s="16">
        <v>9.6999999999999993</v>
      </c>
      <c r="U24" s="9" t="s">
        <v>75</v>
      </c>
      <c r="V24" s="16">
        <v>8.1999999999999993</v>
      </c>
      <c r="W24" s="9" t="s">
        <v>75</v>
      </c>
      <c r="X24" s="9" t="s">
        <v>79</v>
      </c>
      <c r="Y24" s="9" t="s">
        <v>75</v>
      </c>
    </row>
    <row r="25" spans="1:26" x14ac:dyDescent="0.3">
      <c r="A25" s="6" t="s">
        <v>43</v>
      </c>
      <c r="B25" s="15">
        <v>20.100000000000001</v>
      </c>
      <c r="C25" s="8" t="s">
        <v>75</v>
      </c>
      <c r="D25" s="15">
        <v>23.3</v>
      </c>
      <c r="E25" s="8" t="s">
        <v>75</v>
      </c>
      <c r="F25" s="15">
        <v>26.3</v>
      </c>
      <c r="G25" s="8" t="s">
        <v>75</v>
      </c>
      <c r="H25" s="15">
        <v>22.3</v>
      </c>
      <c r="I25" s="8" t="s">
        <v>75</v>
      </c>
      <c r="J25" s="15">
        <v>32.1</v>
      </c>
      <c r="K25" s="8" t="s">
        <v>75</v>
      </c>
      <c r="L25" s="15">
        <v>32.1</v>
      </c>
      <c r="M25" s="8" t="s">
        <v>75</v>
      </c>
      <c r="N25" s="19">
        <v>32</v>
      </c>
      <c r="O25" s="8" t="s">
        <v>75</v>
      </c>
      <c r="P25" s="15">
        <v>29.4</v>
      </c>
      <c r="Q25" s="8" t="s">
        <v>75</v>
      </c>
      <c r="R25" s="15">
        <v>22.2</v>
      </c>
      <c r="S25" s="8" t="s">
        <v>75</v>
      </c>
      <c r="T25" s="15">
        <v>20.7</v>
      </c>
      <c r="U25" s="8" t="s">
        <v>75</v>
      </c>
      <c r="V25" s="15">
        <v>16.899999999999999</v>
      </c>
      <c r="W25" s="8" t="s">
        <v>75</v>
      </c>
      <c r="X25" s="15">
        <v>11.2</v>
      </c>
      <c r="Y25" s="8" t="s">
        <v>75</v>
      </c>
    </row>
    <row r="26" spans="1:26" x14ac:dyDescent="0.3">
      <c r="A26" s="6" t="s">
        <v>44</v>
      </c>
      <c r="B26" s="16">
        <v>17.7</v>
      </c>
      <c r="C26" s="9" t="s">
        <v>75</v>
      </c>
      <c r="D26" s="16">
        <v>23.5</v>
      </c>
      <c r="E26" s="9" t="s">
        <v>75</v>
      </c>
      <c r="F26" s="20">
        <v>24</v>
      </c>
      <c r="G26" s="9" t="s">
        <v>75</v>
      </c>
      <c r="H26" s="16">
        <v>21.8</v>
      </c>
      <c r="I26" s="9" t="s">
        <v>75</v>
      </c>
      <c r="J26" s="16">
        <v>25.4</v>
      </c>
      <c r="K26" s="9" t="s">
        <v>75</v>
      </c>
      <c r="L26" s="16">
        <v>18.600000000000001</v>
      </c>
      <c r="M26" s="9" t="s">
        <v>75</v>
      </c>
      <c r="N26" s="16">
        <v>15.4</v>
      </c>
      <c r="O26" s="9" t="s">
        <v>75</v>
      </c>
      <c r="P26" s="16">
        <v>12.4</v>
      </c>
      <c r="Q26" s="9" t="s">
        <v>75</v>
      </c>
      <c r="R26" s="16">
        <v>13.5</v>
      </c>
      <c r="S26" s="9" t="s">
        <v>75</v>
      </c>
      <c r="T26" s="16">
        <v>10.3</v>
      </c>
      <c r="U26" s="9" t="s">
        <v>75</v>
      </c>
      <c r="V26" s="16">
        <v>7.8</v>
      </c>
      <c r="W26" s="9" t="s">
        <v>75</v>
      </c>
      <c r="X26" s="16">
        <v>7.2</v>
      </c>
      <c r="Y26" s="9" t="s">
        <v>80</v>
      </c>
    </row>
    <row r="27" spans="1:26" x14ac:dyDescent="0.3">
      <c r="A27" s="6" t="s">
        <v>45</v>
      </c>
      <c r="B27" s="19">
        <v>11</v>
      </c>
      <c r="C27" s="8" t="s">
        <v>75</v>
      </c>
      <c r="D27" s="19">
        <v>12</v>
      </c>
      <c r="E27" s="8" t="s">
        <v>75</v>
      </c>
      <c r="F27" s="15">
        <v>11.5</v>
      </c>
      <c r="G27" s="8" t="s">
        <v>75</v>
      </c>
      <c r="H27" s="15">
        <v>12.9</v>
      </c>
      <c r="I27" s="8" t="s">
        <v>75</v>
      </c>
      <c r="J27" s="15">
        <v>9.6</v>
      </c>
      <c r="K27" s="8" t="s">
        <v>75</v>
      </c>
      <c r="L27" s="15">
        <v>8.1999999999999993</v>
      </c>
      <c r="M27" s="8" t="s">
        <v>75</v>
      </c>
      <c r="N27" s="15">
        <v>6.8</v>
      </c>
      <c r="O27" s="8" t="s">
        <v>75</v>
      </c>
      <c r="P27" s="15">
        <v>6.9</v>
      </c>
      <c r="Q27" s="8" t="s">
        <v>75</v>
      </c>
      <c r="R27" s="15">
        <v>7.1</v>
      </c>
      <c r="S27" s="8" t="s">
        <v>75</v>
      </c>
      <c r="T27" s="15">
        <v>5.5</v>
      </c>
      <c r="U27" s="8" t="s">
        <v>75</v>
      </c>
      <c r="V27" s="19">
        <v>3</v>
      </c>
      <c r="W27" s="8" t="s">
        <v>75</v>
      </c>
      <c r="X27" s="19">
        <v>3</v>
      </c>
      <c r="Y27" s="8" t="s">
        <v>75</v>
      </c>
    </row>
    <row r="28" spans="1:26" x14ac:dyDescent="0.3">
      <c r="A28" s="6" t="s">
        <v>46</v>
      </c>
      <c r="B28" s="20">
        <v>2</v>
      </c>
      <c r="C28" s="9" t="s">
        <v>75</v>
      </c>
      <c r="D28" s="16">
        <v>1.9</v>
      </c>
      <c r="E28" s="9" t="s">
        <v>75</v>
      </c>
      <c r="F28" s="16">
        <v>2.7</v>
      </c>
      <c r="G28" s="9" t="s">
        <v>75</v>
      </c>
      <c r="H28" s="16">
        <v>3.6</v>
      </c>
      <c r="I28" s="9" t="s">
        <v>75</v>
      </c>
      <c r="J28" s="16">
        <v>4.4000000000000004</v>
      </c>
      <c r="K28" s="9" t="s">
        <v>75</v>
      </c>
      <c r="L28" s="16">
        <v>3.9</v>
      </c>
      <c r="M28" s="9" t="s">
        <v>75</v>
      </c>
      <c r="N28" s="16">
        <v>4.2</v>
      </c>
      <c r="O28" s="9" t="s">
        <v>75</v>
      </c>
      <c r="P28" s="16">
        <v>4.2</v>
      </c>
      <c r="Q28" s="9" t="s">
        <v>77</v>
      </c>
      <c r="R28" s="16">
        <v>5.0999999999999996</v>
      </c>
      <c r="S28" s="9" t="s">
        <v>75</v>
      </c>
      <c r="T28" s="16">
        <v>4.7</v>
      </c>
      <c r="U28" s="9" t="s">
        <v>75</v>
      </c>
      <c r="V28" s="16">
        <v>3.7</v>
      </c>
      <c r="W28" s="9" t="s">
        <v>75</v>
      </c>
      <c r="X28" s="16">
        <v>3.8</v>
      </c>
      <c r="Y28" s="9" t="s">
        <v>77</v>
      </c>
    </row>
    <row r="29" spans="1:26" x14ac:dyDescent="0.3">
      <c r="A29" s="6" t="s">
        <v>47</v>
      </c>
      <c r="B29" s="15">
        <v>23.8</v>
      </c>
      <c r="C29" s="8" t="s">
        <v>75</v>
      </c>
      <c r="D29" s="15">
        <v>25.3</v>
      </c>
      <c r="E29" s="8" t="s">
        <v>75</v>
      </c>
      <c r="F29" s="15">
        <v>26.5</v>
      </c>
      <c r="G29" s="8" t="s">
        <v>75</v>
      </c>
      <c r="H29" s="15">
        <v>26.8</v>
      </c>
      <c r="I29" s="8" t="s">
        <v>75</v>
      </c>
      <c r="J29" s="15">
        <v>27.4</v>
      </c>
      <c r="K29" s="8" t="s">
        <v>75</v>
      </c>
      <c r="L29" s="15">
        <v>22.8</v>
      </c>
      <c r="M29" s="8" t="s">
        <v>75</v>
      </c>
      <c r="N29" s="15">
        <v>19.100000000000001</v>
      </c>
      <c r="O29" s="8" t="s">
        <v>75</v>
      </c>
      <c r="P29" s="15">
        <v>17.100000000000001</v>
      </c>
      <c r="Q29" s="8" t="s">
        <v>75</v>
      </c>
      <c r="R29" s="15">
        <v>15.7</v>
      </c>
      <c r="S29" s="8" t="s">
        <v>75</v>
      </c>
      <c r="T29" s="15">
        <v>12.1</v>
      </c>
      <c r="U29" s="8" t="s">
        <v>75</v>
      </c>
      <c r="V29" s="15">
        <v>8.6</v>
      </c>
      <c r="W29" s="8" t="s">
        <v>75</v>
      </c>
      <c r="X29" s="15">
        <v>10.7</v>
      </c>
      <c r="Y29" s="8" t="s">
        <v>75</v>
      </c>
    </row>
    <row r="30" spans="1:26" x14ac:dyDescent="0.3">
      <c r="A30" s="6" t="s">
        <v>48</v>
      </c>
      <c r="B30" s="16">
        <v>18.899999999999999</v>
      </c>
      <c r="C30" s="9" t="s">
        <v>75</v>
      </c>
      <c r="D30" s="16">
        <v>19.7</v>
      </c>
      <c r="E30" s="9" t="s">
        <v>75</v>
      </c>
      <c r="F30" s="16">
        <v>14.9</v>
      </c>
      <c r="G30" s="9" t="s">
        <v>75</v>
      </c>
      <c r="H30" s="20">
        <v>17</v>
      </c>
      <c r="I30" s="9" t="s">
        <v>75</v>
      </c>
      <c r="J30" s="16">
        <v>15.5</v>
      </c>
      <c r="K30" s="9" t="s">
        <v>75</v>
      </c>
      <c r="L30" s="16">
        <v>12.4</v>
      </c>
      <c r="M30" s="9" t="s">
        <v>75</v>
      </c>
      <c r="N30" s="16">
        <v>7.3</v>
      </c>
      <c r="O30" s="9" t="s">
        <v>75</v>
      </c>
      <c r="P30" s="16">
        <v>6.7</v>
      </c>
      <c r="Q30" s="9" t="s">
        <v>75</v>
      </c>
      <c r="R30" s="16">
        <v>4.5999999999999996</v>
      </c>
      <c r="S30" s="9" t="s">
        <v>75</v>
      </c>
      <c r="T30" s="16">
        <v>3.9</v>
      </c>
      <c r="U30" s="9" t="s">
        <v>75</v>
      </c>
      <c r="V30" s="16">
        <v>3.1</v>
      </c>
      <c r="W30" s="9" t="s">
        <v>75</v>
      </c>
      <c r="X30" s="16">
        <v>4.9000000000000004</v>
      </c>
      <c r="Y30" s="9" t="s">
        <v>75</v>
      </c>
    </row>
    <row r="31" spans="1:26" x14ac:dyDescent="0.3">
      <c r="A31" s="6" t="s">
        <v>49</v>
      </c>
      <c r="B31" s="15">
        <v>2.9</v>
      </c>
      <c r="C31" s="8" t="s">
        <v>75</v>
      </c>
      <c r="D31" s="15">
        <v>3.8</v>
      </c>
      <c r="E31" s="8" t="s">
        <v>75</v>
      </c>
      <c r="F31" s="15">
        <v>3.3</v>
      </c>
      <c r="G31" s="8" t="s">
        <v>75</v>
      </c>
      <c r="H31" s="15">
        <v>3.9</v>
      </c>
      <c r="I31" s="8" t="s">
        <v>75</v>
      </c>
      <c r="J31" s="15">
        <v>3.8</v>
      </c>
      <c r="K31" s="8" t="s">
        <v>75</v>
      </c>
      <c r="L31" s="15">
        <v>4.3</v>
      </c>
      <c r="M31" s="8" t="s">
        <v>75</v>
      </c>
      <c r="N31" s="15">
        <v>3.3</v>
      </c>
      <c r="O31" s="8" t="s">
        <v>75</v>
      </c>
      <c r="P31" s="19">
        <v>3</v>
      </c>
      <c r="Q31" s="8" t="s">
        <v>77</v>
      </c>
      <c r="R31" s="15">
        <v>3.2</v>
      </c>
      <c r="S31" s="8" t="s">
        <v>75</v>
      </c>
      <c r="T31" s="15">
        <v>2.2000000000000002</v>
      </c>
      <c r="U31" s="8" t="s">
        <v>75</v>
      </c>
      <c r="V31" s="15">
        <v>2.9</v>
      </c>
      <c r="W31" s="8" t="s">
        <v>75</v>
      </c>
      <c r="X31" s="15">
        <v>1.8</v>
      </c>
      <c r="Y31" s="8" t="s">
        <v>75</v>
      </c>
    </row>
    <row r="32" spans="1:26" x14ac:dyDescent="0.3">
      <c r="A32" s="6" t="s">
        <v>50</v>
      </c>
      <c r="B32" s="16">
        <v>5.4</v>
      </c>
      <c r="C32" s="9" t="s">
        <v>75</v>
      </c>
      <c r="D32" s="16">
        <v>5.9</v>
      </c>
      <c r="E32" s="9" t="s">
        <v>75</v>
      </c>
      <c r="F32" s="16">
        <v>5.5</v>
      </c>
      <c r="G32" s="9" t="s">
        <v>75</v>
      </c>
      <c r="H32" s="20">
        <v>6</v>
      </c>
      <c r="I32" s="9" t="s">
        <v>75</v>
      </c>
      <c r="J32" s="16">
        <v>5.4</v>
      </c>
      <c r="K32" s="9" t="s">
        <v>75</v>
      </c>
      <c r="L32" s="16">
        <v>5.6</v>
      </c>
      <c r="M32" s="9" t="s">
        <v>75</v>
      </c>
      <c r="N32" s="16">
        <v>5.3</v>
      </c>
      <c r="O32" s="9" t="s">
        <v>75</v>
      </c>
      <c r="P32" s="16">
        <v>4.3</v>
      </c>
      <c r="Q32" s="9" t="s">
        <v>75</v>
      </c>
      <c r="R32" s="16">
        <v>4.5</v>
      </c>
      <c r="S32" s="9" t="s">
        <v>75</v>
      </c>
      <c r="T32" s="16">
        <v>4.5</v>
      </c>
      <c r="U32" s="9" t="s">
        <v>75</v>
      </c>
      <c r="V32" s="20">
        <v>4</v>
      </c>
      <c r="W32" s="9" t="s">
        <v>75</v>
      </c>
      <c r="X32" s="16">
        <v>3.9</v>
      </c>
      <c r="Y32" s="9" t="s">
        <v>75</v>
      </c>
    </row>
    <row r="33" spans="1:26" x14ac:dyDescent="0.3">
      <c r="A33" s="6" t="s">
        <v>51</v>
      </c>
      <c r="B33" s="15">
        <v>14.4</v>
      </c>
      <c r="C33" s="8" t="s">
        <v>75</v>
      </c>
      <c r="D33" s="15">
        <v>14.1</v>
      </c>
      <c r="E33" s="8" t="s">
        <v>77</v>
      </c>
      <c r="F33" s="15">
        <v>12.4</v>
      </c>
      <c r="G33" s="8" t="s">
        <v>75</v>
      </c>
      <c r="H33" s="15">
        <v>13.3</v>
      </c>
      <c r="I33" s="8" t="s">
        <v>75</v>
      </c>
      <c r="J33" s="15">
        <v>12.7</v>
      </c>
      <c r="K33" s="8" t="s">
        <v>75</v>
      </c>
      <c r="L33" s="15">
        <v>10.7</v>
      </c>
      <c r="M33" s="8" t="s">
        <v>75</v>
      </c>
      <c r="N33" s="15">
        <v>10.199999999999999</v>
      </c>
      <c r="O33" s="8" t="s">
        <v>75</v>
      </c>
      <c r="P33" s="15">
        <v>8.4</v>
      </c>
      <c r="Q33" s="8" t="s">
        <v>75</v>
      </c>
      <c r="R33" s="15">
        <v>6.8</v>
      </c>
      <c r="S33" s="8" t="s">
        <v>75</v>
      </c>
      <c r="T33" s="15">
        <v>5.3</v>
      </c>
      <c r="U33" s="8" t="s">
        <v>75</v>
      </c>
      <c r="V33" s="15">
        <v>4.5</v>
      </c>
      <c r="W33" s="8" t="s">
        <v>75</v>
      </c>
      <c r="X33" s="15">
        <v>3.8</v>
      </c>
      <c r="Y33" s="8" t="s">
        <v>75</v>
      </c>
    </row>
    <row r="34" spans="1:26" x14ac:dyDescent="0.3">
      <c r="A34" s="6" t="s">
        <v>52</v>
      </c>
      <c r="B34" s="16">
        <v>23.5</v>
      </c>
      <c r="C34" s="9" t="s">
        <v>75</v>
      </c>
      <c r="D34" s="16">
        <v>20.3</v>
      </c>
      <c r="E34" s="9" t="s">
        <v>75</v>
      </c>
      <c r="F34" s="16">
        <v>19.2</v>
      </c>
      <c r="G34" s="9" t="s">
        <v>75</v>
      </c>
      <c r="H34" s="16">
        <v>21.9</v>
      </c>
      <c r="I34" s="9" t="s">
        <v>75</v>
      </c>
      <c r="J34" s="16">
        <v>24.8</v>
      </c>
      <c r="K34" s="9" t="s">
        <v>75</v>
      </c>
      <c r="L34" s="16">
        <v>23.3</v>
      </c>
      <c r="M34" s="9" t="s">
        <v>75</v>
      </c>
      <c r="N34" s="16">
        <v>20.6</v>
      </c>
      <c r="O34" s="9" t="s">
        <v>75</v>
      </c>
      <c r="P34" s="20">
        <v>17</v>
      </c>
      <c r="Q34" s="9" t="s">
        <v>75</v>
      </c>
      <c r="R34" s="16">
        <v>15.2</v>
      </c>
      <c r="S34" s="9" t="s">
        <v>75</v>
      </c>
      <c r="T34" s="16">
        <v>13.3</v>
      </c>
      <c r="U34" s="9" t="s">
        <v>75</v>
      </c>
      <c r="V34" s="16">
        <v>11.1</v>
      </c>
      <c r="W34" s="9" t="s">
        <v>75</v>
      </c>
      <c r="X34" s="20">
        <v>9</v>
      </c>
      <c r="Y34" s="9" t="s">
        <v>75</v>
      </c>
    </row>
    <row r="35" spans="1:26" x14ac:dyDescent="0.3">
      <c r="A35" s="6" t="s">
        <v>53</v>
      </c>
      <c r="B35" s="15">
        <v>19.2</v>
      </c>
      <c r="C35" s="8" t="s">
        <v>75</v>
      </c>
      <c r="D35" s="15">
        <v>21.1</v>
      </c>
      <c r="E35" s="8" t="s">
        <v>75</v>
      </c>
      <c r="F35" s="15">
        <v>21.2</v>
      </c>
      <c r="G35" s="8" t="s">
        <v>75</v>
      </c>
      <c r="H35" s="15">
        <v>23.3</v>
      </c>
      <c r="I35" s="8" t="s">
        <v>75</v>
      </c>
      <c r="J35" s="15">
        <v>23.8</v>
      </c>
      <c r="K35" s="8" t="s">
        <v>75</v>
      </c>
      <c r="L35" s="15">
        <v>21.7</v>
      </c>
      <c r="M35" s="8" t="s">
        <v>75</v>
      </c>
      <c r="N35" s="15">
        <v>20.2</v>
      </c>
      <c r="O35" s="8" t="s">
        <v>75</v>
      </c>
      <c r="P35" s="15">
        <v>18.100000000000001</v>
      </c>
      <c r="Q35" s="8" t="s">
        <v>75</v>
      </c>
      <c r="R35" s="15">
        <v>14.7</v>
      </c>
      <c r="S35" s="8" t="s">
        <v>75</v>
      </c>
      <c r="T35" s="15">
        <v>13.4</v>
      </c>
      <c r="U35" s="8" t="s">
        <v>75</v>
      </c>
      <c r="V35" s="15">
        <v>12.4</v>
      </c>
      <c r="W35" s="8" t="s">
        <v>75</v>
      </c>
      <c r="X35" s="15">
        <v>14.8</v>
      </c>
      <c r="Y35" s="8" t="s">
        <v>75</v>
      </c>
      <c r="Z35" s="24">
        <f>AVERAGE(F35:V35)</f>
        <v>18.755555555555556</v>
      </c>
    </row>
    <row r="36" spans="1:26" x14ac:dyDescent="0.3">
      <c r="A36" s="6" t="s">
        <v>54</v>
      </c>
      <c r="B36" s="16">
        <v>7.1</v>
      </c>
      <c r="C36" s="9" t="s">
        <v>75</v>
      </c>
      <c r="D36" s="16">
        <v>8.9</v>
      </c>
      <c r="E36" s="9" t="s">
        <v>75</v>
      </c>
      <c r="F36" s="16">
        <v>9.3000000000000007</v>
      </c>
      <c r="G36" s="9" t="s">
        <v>75</v>
      </c>
      <c r="H36" s="16">
        <v>8.9</v>
      </c>
      <c r="I36" s="9" t="s">
        <v>75</v>
      </c>
      <c r="J36" s="16">
        <v>11.2</v>
      </c>
      <c r="K36" s="9" t="s">
        <v>75</v>
      </c>
      <c r="L36" s="16">
        <v>9.8000000000000007</v>
      </c>
      <c r="M36" s="9" t="s">
        <v>75</v>
      </c>
      <c r="N36" s="16">
        <v>9.1</v>
      </c>
      <c r="O36" s="9" t="s">
        <v>75</v>
      </c>
      <c r="P36" s="20">
        <v>8</v>
      </c>
      <c r="Q36" s="9" t="s">
        <v>75</v>
      </c>
      <c r="R36" s="16">
        <v>6.5</v>
      </c>
      <c r="S36" s="9" t="s">
        <v>75</v>
      </c>
      <c r="T36" s="16">
        <v>5.6</v>
      </c>
      <c r="U36" s="9" t="s">
        <v>75</v>
      </c>
      <c r="V36" s="16">
        <v>4.0999999999999996</v>
      </c>
      <c r="W36" s="9" t="s">
        <v>75</v>
      </c>
      <c r="X36" s="16">
        <v>4.7</v>
      </c>
      <c r="Y36" s="9" t="s">
        <v>75</v>
      </c>
    </row>
    <row r="37" spans="1:26" x14ac:dyDescent="0.3">
      <c r="A37" s="6" t="s">
        <v>55</v>
      </c>
      <c r="B37" s="15">
        <v>11.1</v>
      </c>
      <c r="C37" s="8" t="s">
        <v>75</v>
      </c>
      <c r="D37" s="15">
        <v>11.5</v>
      </c>
      <c r="E37" s="8" t="s">
        <v>75</v>
      </c>
      <c r="F37" s="15">
        <v>10.7</v>
      </c>
      <c r="G37" s="8" t="s">
        <v>75</v>
      </c>
      <c r="H37" s="15">
        <v>11.6</v>
      </c>
      <c r="I37" s="8" t="s">
        <v>75</v>
      </c>
      <c r="J37" s="15">
        <v>13.3</v>
      </c>
      <c r="K37" s="8" t="s">
        <v>75</v>
      </c>
      <c r="L37" s="15">
        <v>12.6</v>
      </c>
      <c r="M37" s="8" t="s">
        <v>75</v>
      </c>
      <c r="N37" s="15">
        <v>11.7</v>
      </c>
      <c r="O37" s="8" t="s">
        <v>75</v>
      </c>
      <c r="P37" s="15">
        <v>10.1</v>
      </c>
      <c r="Q37" s="8" t="s">
        <v>75</v>
      </c>
      <c r="R37" s="15">
        <v>8.1</v>
      </c>
      <c r="S37" s="8" t="s">
        <v>75</v>
      </c>
      <c r="T37" s="15">
        <v>8.4</v>
      </c>
      <c r="U37" s="8" t="s">
        <v>75</v>
      </c>
      <c r="V37" s="15">
        <v>9.4</v>
      </c>
      <c r="W37" s="8" t="s">
        <v>75</v>
      </c>
      <c r="X37" s="15">
        <v>8.6</v>
      </c>
      <c r="Y37" s="8" t="s">
        <v>75</v>
      </c>
    </row>
    <row r="38" spans="1:26" x14ac:dyDescent="0.3">
      <c r="A38" s="6" t="s">
        <v>56</v>
      </c>
      <c r="B38" s="16">
        <v>2.2999999999999998</v>
      </c>
      <c r="C38" s="9" t="s">
        <v>75</v>
      </c>
      <c r="D38" s="16">
        <v>2.4</v>
      </c>
      <c r="E38" s="9" t="s">
        <v>75</v>
      </c>
      <c r="F38" s="16">
        <v>2.6</v>
      </c>
      <c r="G38" s="9" t="s">
        <v>75</v>
      </c>
      <c r="H38" s="16">
        <v>2.2999999999999998</v>
      </c>
      <c r="I38" s="9" t="s">
        <v>75</v>
      </c>
      <c r="J38" s="16">
        <v>2.2000000000000002</v>
      </c>
      <c r="K38" s="9" t="s">
        <v>75</v>
      </c>
      <c r="L38" s="16">
        <v>2.7</v>
      </c>
      <c r="M38" s="9" t="s">
        <v>75</v>
      </c>
      <c r="N38" s="16">
        <v>2.5</v>
      </c>
      <c r="O38" s="9" t="s">
        <v>75</v>
      </c>
      <c r="P38" s="16">
        <v>2.2999999999999998</v>
      </c>
      <c r="Q38" s="9" t="s">
        <v>75</v>
      </c>
      <c r="R38" s="16">
        <v>2.2999999999999998</v>
      </c>
      <c r="S38" s="9" t="s">
        <v>75</v>
      </c>
      <c r="T38" s="16">
        <v>2.2999999999999998</v>
      </c>
      <c r="U38" s="9" t="s">
        <v>75</v>
      </c>
      <c r="V38" s="16">
        <v>2.1</v>
      </c>
      <c r="W38" s="9" t="s">
        <v>75</v>
      </c>
      <c r="X38" s="16">
        <v>2.5</v>
      </c>
      <c r="Y38" s="9" t="s">
        <v>75</v>
      </c>
    </row>
    <row r="39" spans="1:26" x14ac:dyDescent="0.3">
      <c r="A39" s="6" t="s">
        <v>57</v>
      </c>
      <c r="B39" s="15">
        <v>4.0999999999999996</v>
      </c>
      <c r="C39" s="8" t="s">
        <v>75</v>
      </c>
      <c r="D39" s="15">
        <v>3.6</v>
      </c>
      <c r="E39" s="8" t="s">
        <v>75</v>
      </c>
      <c r="F39" s="15">
        <v>4.2</v>
      </c>
      <c r="G39" s="8" t="s">
        <v>75</v>
      </c>
      <c r="H39" s="15">
        <v>3.8</v>
      </c>
      <c r="I39" s="8" t="s">
        <v>75</v>
      </c>
      <c r="J39" s="15">
        <v>3.6</v>
      </c>
      <c r="K39" s="8" t="s">
        <v>75</v>
      </c>
      <c r="L39" s="15">
        <v>3.8</v>
      </c>
      <c r="M39" s="8" t="s">
        <v>75</v>
      </c>
      <c r="N39" s="15">
        <v>3.2</v>
      </c>
      <c r="O39" s="8" t="s">
        <v>75</v>
      </c>
      <c r="P39" s="15">
        <v>3.1</v>
      </c>
      <c r="Q39" s="8" t="s">
        <v>75</v>
      </c>
      <c r="R39" s="15">
        <v>2.9</v>
      </c>
      <c r="S39" s="8" t="s">
        <v>75</v>
      </c>
      <c r="T39" s="15">
        <v>3.5</v>
      </c>
      <c r="U39" s="8" t="s">
        <v>75</v>
      </c>
      <c r="V39" s="15">
        <v>3.3</v>
      </c>
      <c r="W39" s="8" t="s">
        <v>75</v>
      </c>
      <c r="X39" s="15">
        <v>3.6</v>
      </c>
      <c r="Y39" s="8" t="s">
        <v>75</v>
      </c>
    </row>
    <row r="41" spans="1:26" x14ac:dyDescent="0.3">
      <c r="A41" s="1" t="s">
        <v>81</v>
      </c>
    </row>
    <row r="42" spans="1:26" x14ac:dyDescent="0.3">
      <c r="A42" s="1" t="s">
        <v>79</v>
      </c>
      <c r="B42" s="2" t="s">
        <v>82</v>
      </c>
    </row>
    <row r="43" spans="1:26" x14ac:dyDescent="0.3">
      <c r="A43" s="1" t="s">
        <v>83</v>
      </c>
    </row>
    <row r="44" spans="1:26" x14ac:dyDescent="0.3">
      <c r="A44" s="1" t="s">
        <v>78</v>
      </c>
      <c r="B44" s="2" t="s">
        <v>84</v>
      </c>
    </row>
    <row r="45" spans="1:26" x14ac:dyDescent="0.3">
      <c r="A45" s="1" t="s">
        <v>77</v>
      </c>
      <c r="B45" s="2" t="s">
        <v>85</v>
      </c>
    </row>
    <row r="46" spans="1:26" x14ac:dyDescent="0.3">
      <c r="A46" s="1" t="s">
        <v>80</v>
      </c>
      <c r="B46" s="2" t="s">
        <v>86</v>
      </c>
    </row>
  </sheetData>
  <mergeCells count="12">
    <mergeCell ref="B11:C11"/>
    <mergeCell ref="D11:E11"/>
    <mergeCell ref="F11:G11"/>
    <mergeCell ref="H11:I11"/>
    <mergeCell ref="J11:K11"/>
    <mergeCell ref="V11:W11"/>
    <mergeCell ref="X11:Y11"/>
    <mergeCell ref="L11:M11"/>
    <mergeCell ref="N11:O11"/>
    <mergeCell ref="P11:Q11"/>
    <mergeCell ref="R11:S11"/>
    <mergeCell ref="T11:U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Structure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Eugenia-Teodora Dumitru</cp:lastModifiedBy>
  <dcterms:created xsi:type="dcterms:W3CDTF">2022-01-27T16:59:58Z</dcterms:created>
  <dcterms:modified xsi:type="dcterms:W3CDTF">2022-01-28T17:32:12Z</dcterms:modified>
</cp:coreProperties>
</file>