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R Ing electrónica\Materias\7. Dinámica de los sistemas físicos\TPs\DSFE_TP2\"/>
    </mc:Choice>
  </mc:AlternateContent>
  <xr:revisionPtr revIDLastSave="0" documentId="13_ncr:1_{E7CD3182-4DD7-447B-8C6F-E90A15611228}" xr6:coauthVersionLast="47" xr6:coauthVersionMax="47" xr10:uidLastSave="{00000000-0000-0000-0000-000000000000}"/>
  <bookViews>
    <workbookView xWindow="-120" yWindow="-120" windowWidth="20730" windowHeight="11040" activeTab="1" xr2:uid="{4C66291A-A52D-4907-B994-F5E27C0673E0}"/>
  </bookViews>
  <sheets>
    <sheet name="Hoja1" sheetId="1" r:id="rId1"/>
    <sheet name="PRUEB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4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D51" i="1"/>
  <c r="E51" i="1" s="1"/>
  <c r="D52" i="1"/>
  <c r="E52" i="1" s="1"/>
  <c r="D53" i="1"/>
  <c r="E53" i="1" s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E67" i="1" s="1"/>
  <c r="D68" i="1"/>
  <c r="E68" i="1" s="1"/>
  <c r="D69" i="1"/>
  <c r="E69" i="1" s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E82" i="1" s="1"/>
  <c r="D83" i="1"/>
  <c r="E83" i="1" s="1"/>
  <c r="D84" i="1"/>
  <c r="E84" i="1" s="1"/>
  <c r="D85" i="1"/>
  <c r="E8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E98" i="1" s="1"/>
  <c r="D99" i="1"/>
  <c r="E99" i="1" s="1"/>
  <c r="D100" i="1"/>
  <c r="E100" i="1" s="1"/>
  <c r="D101" i="1"/>
  <c r="E10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E115" i="1" s="1"/>
  <c r="D116" i="1"/>
  <c r="E116" i="1" s="1"/>
  <c r="D117" i="1"/>
  <c r="E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 s="1"/>
  <c r="D131" i="1"/>
  <c r="E131" i="1" s="1"/>
  <c r="D132" i="1"/>
  <c r="E132" i="1" s="1"/>
  <c r="D133" i="1"/>
  <c r="E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D147" i="1"/>
  <c r="E147" i="1" s="1"/>
  <c r="D148" i="1"/>
  <c r="E148" i="1" s="1"/>
  <c r="D149" i="1"/>
  <c r="E149" i="1" s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E162" i="1" s="1"/>
  <c r="D163" i="1"/>
  <c r="E163" i="1" s="1"/>
  <c r="D164" i="1"/>
  <c r="E164" i="1" s="1"/>
  <c r="D165" i="1"/>
  <c r="E165" i="1" s="1"/>
  <c r="D166" i="1"/>
  <c r="D167" i="1"/>
  <c r="D168" i="1"/>
  <c r="D169" i="1"/>
  <c r="D170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D17" i="1"/>
  <c r="D18" i="1"/>
  <c r="D19" i="1"/>
  <c r="E19" i="1" s="1"/>
  <c r="D20" i="1"/>
  <c r="D21" i="1"/>
  <c r="D22" i="1"/>
  <c r="D23" i="1"/>
  <c r="D24" i="1"/>
  <c r="D25" i="1"/>
  <c r="D26" i="1"/>
  <c r="D27" i="1"/>
  <c r="E27" i="1" s="1"/>
  <c r="D28" i="1"/>
  <c r="D29" i="1"/>
  <c r="D30" i="1"/>
  <c r="D31" i="1"/>
  <c r="D32" i="1"/>
  <c r="D33" i="1"/>
  <c r="D34" i="1"/>
  <c r="D35" i="1"/>
  <c r="E35" i="1" s="1"/>
  <c r="D36" i="1"/>
  <c r="D37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5" i="1"/>
  <c r="E56" i="1"/>
  <c r="E57" i="1"/>
  <c r="E58" i="1"/>
  <c r="E59" i="1"/>
  <c r="E60" i="1"/>
  <c r="E61" i="1"/>
  <c r="E62" i="1"/>
  <c r="E63" i="1"/>
  <c r="E64" i="1"/>
  <c r="E65" i="1"/>
  <c r="E70" i="1"/>
  <c r="E71" i="1"/>
  <c r="E72" i="1"/>
  <c r="E73" i="1"/>
  <c r="E74" i="1"/>
  <c r="E75" i="1"/>
  <c r="E76" i="1"/>
  <c r="E77" i="1"/>
  <c r="E78" i="1"/>
  <c r="E79" i="1"/>
  <c r="E80" i="1"/>
  <c r="E81" i="1"/>
  <c r="E86" i="1"/>
  <c r="E87" i="1"/>
  <c r="E88" i="1"/>
  <c r="E89" i="1"/>
  <c r="E90" i="1"/>
  <c r="E91" i="1"/>
  <c r="E92" i="1"/>
  <c r="E93" i="1"/>
  <c r="E94" i="1"/>
  <c r="E95" i="1"/>
  <c r="E96" i="1"/>
  <c r="E97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6" i="1"/>
  <c r="E167" i="1"/>
  <c r="E168" i="1"/>
  <c r="E169" i="1"/>
  <c r="E170" i="1"/>
  <c r="E4" i="1"/>
  <c r="F11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155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8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4" i="2"/>
</calcChain>
</file>

<file path=xl/sharedStrings.xml><?xml version="1.0" encoding="utf-8"?>
<sst xmlns="http://schemas.openxmlformats.org/spreadsheetml/2006/main" count="11" uniqueCount="4">
  <si>
    <t>masa_A</t>
  </si>
  <si>
    <t>t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</si>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</sst>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166" fontId="0" fillId="3" borderId="0" xfId="0" applyNumberFormat="1" applyFill="1"/>
    <xf numFmtId="166" fontId="0" fillId="3" borderId="1" xfId="0" applyNumberFormat="1" applyFill="1" applyBorder="1"/>
    <xf numFmtId="165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Hoja1!$K$2:$K$3</c:f>
              <c:strCache>
                <c:ptCount val="2"/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Hoja1!$J$4:$J$170</c:f>
              <c:numCache>
                <c:formatCode>0.000000000</c:formatCode>
                <c:ptCount val="16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0.28499999999999998</c:v>
                </c:pt>
                <c:pt idx="18">
                  <c:v>0.30166670000000001</c:v>
                </c:pt>
                <c:pt idx="19">
                  <c:v>0.31833329999999999</c:v>
                </c:pt>
                <c:pt idx="20">
                  <c:v>0.33500000000000002</c:v>
                </c:pt>
                <c:pt idx="21">
                  <c:v>0.3516667</c:v>
                </c:pt>
                <c:pt idx="22">
                  <c:v>0.36833329999999997</c:v>
                </c:pt>
                <c:pt idx="23">
                  <c:v>0.38500000000000001</c:v>
                </c:pt>
                <c:pt idx="24">
                  <c:v>0.40166669999999999</c:v>
                </c:pt>
                <c:pt idx="25">
                  <c:v>0.41833330000000002</c:v>
                </c:pt>
                <c:pt idx="26">
                  <c:v>0.435</c:v>
                </c:pt>
                <c:pt idx="27">
                  <c:v>0.45166669999999998</c:v>
                </c:pt>
                <c:pt idx="28">
                  <c:v>0.46833330000000001</c:v>
                </c:pt>
                <c:pt idx="29">
                  <c:v>0.48499999999999999</c:v>
                </c:pt>
                <c:pt idx="30">
                  <c:v>0.50166670000000002</c:v>
                </c:pt>
                <c:pt idx="31">
                  <c:v>0.5183333</c:v>
                </c:pt>
                <c:pt idx="32">
                  <c:v>0.53500000000000003</c:v>
                </c:pt>
                <c:pt idx="33">
                  <c:v>0.55166669999999995</c:v>
                </c:pt>
                <c:pt idx="34">
                  <c:v>0.56833330000000004</c:v>
                </c:pt>
                <c:pt idx="35">
                  <c:v>0.58499999999999996</c:v>
                </c:pt>
                <c:pt idx="36">
                  <c:v>0.6016667</c:v>
                </c:pt>
                <c:pt idx="37">
                  <c:v>0.61833329999999997</c:v>
                </c:pt>
                <c:pt idx="38">
                  <c:v>0.63500000000000001</c:v>
                </c:pt>
                <c:pt idx="39">
                  <c:v>0.65166670000000004</c:v>
                </c:pt>
                <c:pt idx="40">
                  <c:v>0.66833330000000002</c:v>
                </c:pt>
                <c:pt idx="41">
                  <c:v>0.68500000000000005</c:v>
                </c:pt>
                <c:pt idx="42">
                  <c:v>0.70166669999999998</c:v>
                </c:pt>
                <c:pt idx="43">
                  <c:v>0.71833329999999995</c:v>
                </c:pt>
                <c:pt idx="44">
                  <c:v>0.73499999999999999</c:v>
                </c:pt>
                <c:pt idx="45">
                  <c:v>0.75166670000000002</c:v>
                </c:pt>
                <c:pt idx="46">
                  <c:v>0.7683333</c:v>
                </c:pt>
                <c:pt idx="47">
                  <c:v>0.78500000000000003</c:v>
                </c:pt>
                <c:pt idx="48">
                  <c:v>0.80166669999999995</c:v>
                </c:pt>
                <c:pt idx="49">
                  <c:v>0.81833330000000004</c:v>
                </c:pt>
                <c:pt idx="50">
                  <c:v>0.83499999999999996</c:v>
                </c:pt>
                <c:pt idx="51">
                  <c:v>0.8516667</c:v>
                </c:pt>
                <c:pt idx="52">
                  <c:v>0.86833329999999997</c:v>
                </c:pt>
                <c:pt idx="53">
                  <c:v>0.88500000000000001</c:v>
                </c:pt>
                <c:pt idx="54">
                  <c:v>0.90166670000000004</c:v>
                </c:pt>
                <c:pt idx="55">
                  <c:v>0.91833330000000002</c:v>
                </c:pt>
                <c:pt idx="56">
                  <c:v>0.93500000000000005</c:v>
                </c:pt>
                <c:pt idx="57">
                  <c:v>0.95166669999999998</c:v>
                </c:pt>
                <c:pt idx="58">
                  <c:v>0.96833329999999995</c:v>
                </c:pt>
                <c:pt idx="59">
                  <c:v>0.98499999999999999</c:v>
                </c:pt>
                <c:pt idx="60">
                  <c:v>1.0016670000000001</c:v>
                </c:pt>
                <c:pt idx="61">
                  <c:v>1.0183329999999999</c:v>
                </c:pt>
                <c:pt idx="62">
                  <c:v>1.0349999999999999</c:v>
                </c:pt>
                <c:pt idx="63">
                  <c:v>1.0516669999999999</c:v>
                </c:pt>
                <c:pt idx="64">
                  <c:v>1.068333</c:v>
                </c:pt>
                <c:pt idx="65">
                  <c:v>1.085</c:v>
                </c:pt>
                <c:pt idx="66">
                  <c:v>1.101667</c:v>
                </c:pt>
                <c:pt idx="67">
                  <c:v>1.118333</c:v>
                </c:pt>
                <c:pt idx="68">
                  <c:v>1.135</c:v>
                </c:pt>
                <c:pt idx="69">
                  <c:v>1.151667</c:v>
                </c:pt>
                <c:pt idx="70">
                  <c:v>1.1683330000000001</c:v>
                </c:pt>
                <c:pt idx="71">
                  <c:v>1.1850000000000001</c:v>
                </c:pt>
                <c:pt idx="72">
                  <c:v>1.201667</c:v>
                </c:pt>
                <c:pt idx="73">
                  <c:v>1.2183330000000001</c:v>
                </c:pt>
                <c:pt idx="74">
                  <c:v>1.2350000000000001</c:v>
                </c:pt>
                <c:pt idx="75">
                  <c:v>1.2516670000000001</c:v>
                </c:pt>
                <c:pt idx="76">
                  <c:v>1.2683329999999999</c:v>
                </c:pt>
                <c:pt idx="77">
                  <c:v>1.2849999999999999</c:v>
                </c:pt>
                <c:pt idx="78">
                  <c:v>1.3016669999999999</c:v>
                </c:pt>
                <c:pt idx="79">
                  <c:v>1.318333</c:v>
                </c:pt>
                <c:pt idx="80">
                  <c:v>1.335</c:v>
                </c:pt>
                <c:pt idx="81">
                  <c:v>1.351667</c:v>
                </c:pt>
                <c:pt idx="82">
                  <c:v>1.368333</c:v>
                </c:pt>
                <c:pt idx="83">
                  <c:v>1.385</c:v>
                </c:pt>
                <c:pt idx="84">
                  <c:v>1.401667</c:v>
                </c:pt>
                <c:pt idx="85">
                  <c:v>1.4183330000000001</c:v>
                </c:pt>
                <c:pt idx="86">
                  <c:v>1.4350000000000001</c:v>
                </c:pt>
                <c:pt idx="87">
                  <c:v>1.451667</c:v>
                </c:pt>
                <c:pt idx="88">
                  <c:v>1.4683330000000001</c:v>
                </c:pt>
                <c:pt idx="89">
                  <c:v>1.4850000000000001</c:v>
                </c:pt>
                <c:pt idx="90">
                  <c:v>1.5016670000000001</c:v>
                </c:pt>
                <c:pt idx="91">
                  <c:v>1.5183329999999999</c:v>
                </c:pt>
                <c:pt idx="92">
                  <c:v>1.5349999999999999</c:v>
                </c:pt>
                <c:pt idx="93">
                  <c:v>1.5516669999999999</c:v>
                </c:pt>
                <c:pt idx="94">
                  <c:v>1.568333</c:v>
                </c:pt>
                <c:pt idx="95">
                  <c:v>1.585</c:v>
                </c:pt>
                <c:pt idx="96">
                  <c:v>1.601667</c:v>
                </c:pt>
                <c:pt idx="97">
                  <c:v>1.618333</c:v>
                </c:pt>
                <c:pt idx="98">
                  <c:v>1.635</c:v>
                </c:pt>
                <c:pt idx="99">
                  <c:v>1.651667</c:v>
                </c:pt>
                <c:pt idx="100">
                  <c:v>1.6683330000000001</c:v>
                </c:pt>
                <c:pt idx="101">
                  <c:v>1.6850000000000001</c:v>
                </c:pt>
                <c:pt idx="102">
                  <c:v>1.701667</c:v>
                </c:pt>
                <c:pt idx="103">
                  <c:v>1.7183330000000001</c:v>
                </c:pt>
                <c:pt idx="104">
                  <c:v>1.7350000000000001</c:v>
                </c:pt>
                <c:pt idx="105">
                  <c:v>1.7516670000000001</c:v>
                </c:pt>
                <c:pt idx="106">
                  <c:v>1.7683329999999999</c:v>
                </c:pt>
                <c:pt idx="107">
                  <c:v>1.7849999999999999</c:v>
                </c:pt>
                <c:pt idx="108">
                  <c:v>1.8016669999999999</c:v>
                </c:pt>
                <c:pt idx="109">
                  <c:v>1.818333</c:v>
                </c:pt>
                <c:pt idx="110">
                  <c:v>1.835</c:v>
                </c:pt>
                <c:pt idx="111">
                  <c:v>1.851667</c:v>
                </c:pt>
                <c:pt idx="112">
                  <c:v>1.868333</c:v>
                </c:pt>
                <c:pt idx="113">
                  <c:v>1.885</c:v>
                </c:pt>
                <c:pt idx="114">
                  <c:v>1.901667</c:v>
                </c:pt>
                <c:pt idx="115">
                  <c:v>1.9183330000000001</c:v>
                </c:pt>
                <c:pt idx="116">
                  <c:v>1.9350000000000001</c:v>
                </c:pt>
                <c:pt idx="117">
                  <c:v>1.951667</c:v>
                </c:pt>
                <c:pt idx="118">
                  <c:v>1.9683330000000001</c:v>
                </c:pt>
                <c:pt idx="119">
                  <c:v>1.9850000000000001</c:v>
                </c:pt>
                <c:pt idx="120">
                  <c:v>2.0016669999999999</c:v>
                </c:pt>
                <c:pt idx="121">
                  <c:v>2.02</c:v>
                </c:pt>
                <c:pt idx="122">
                  <c:v>2.036667</c:v>
                </c:pt>
                <c:pt idx="123">
                  <c:v>2.0533329999999999</c:v>
                </c:pt>
                <c:pt idx="124">
                  <c:v>2.0699999999999998</c:v>
                </c:pt>
                <c:pt idx="125">
                  <c:v>2.0866669999999998</c:v>
                </c:pt>
                <c:pt idx="126">
                  <c:v>2.1033330000000001</c:v>
                </c:pt>
                <c:pt idx="127">
                  <c:v>2.12</c:v>
                </c:pt>
                <c:pt idx="128">
                  <c:v>2.1366670000000001</c:v>
                </c:pt>
                <c:pt idx="129">
                  <c:v>2.1533329999999999</c:v>
                </c:pt>
                <c:pt idx="130">
                  <c:v>2.17</c:v>
                </c:pt>
                <c:pt idx="131">
                  <c:v>2.1866669999999999</c:v>
                </c:pt>
                <c:pt idx="132">
                  <c:v>2.2033330000000002</c:v>
                </c:pt>
                <c:pt idx="133">
                  <c:v>2.2200000000000002</c:v>
                </c:pt>
                <c:pt idx="134">
                  <c:v>2.2366670000000002</c:v>
                </c:pt>
                <c:pt idx="135">
                  <c:v>2.253333</c:v>
                </c:pt>
                <c:pt idx="136">
                  <c:v>2.27</c:v>
                </c:pt>
                <c:pt idx="137">
                  <c:v>2.286667</c:v>
                </c:pt>
                <c:pt idx="138">
                  <c:v>2.3033329999999999</c:v>
                </c:pt>
                <c:pt idx="139">
                  <c:v>2.3199999999999998</c:v>
                </c:pt>
                <c:pt idx="140">
                  <c:v>2.3366669999999998</c:v>
                </c:pt>
                <c:pt idx="141">
                  <c:v>2.3533330000000001</c:v>
                </c:pt>
                <c:pt idx="142">
                  <c:v>2.37</c:v>
                </c:pt>
                <c:pt idx="143">
                  <c:v>2.3866670000000001</c:v>
                </c:pt>
                <c:pt idx="144">
                  <c:v>2.4033329999999999</c:v>
                </c:pt>
                <c:pt idx="145">
                  <c:v>2.42</c:v>
                </c:pt>
                <c:pt idx="146">
                  <c:v>2.4366669999999999</c:v>
                </c:pt>
                <c:pt idx="147">
                  <c:v>2.4533330000000002</c:v>
                </c:pt>
                <c:pt idx="148">
                  <c:v>2.4700000000000002</c:v>
                </c:pt>
                <c:pt idx="149">
                  <c:v>2.4866670000000002</c:v>
                </c:pt>
                <c:pt idx="150">
                  <c:v>2.503333</c:v>
                </c:pt>
                <c:pt idx="151">
                  <c:v>2.52</c:v>
                </c:pt>
                <c:pt idx="152">
                  <c:v>2.536667</c:v>
                </c:pt>
                <c:pt idx="153">
                  <c:v>2.5533329999999999</c:v>
                </c:pt>
                <c:pt idx="154">
                  <c:v>2.57</c:v>
                </c:pt>
                <c:pt idx="155">
                  <c:v>2.5866669999999998</c:v>
                </c:pt>
                <c:pt idx="156">
                  <c:v>2.6033330000000001</c:v>
                </c:pt>
                <c:pt idx="157">
                  <c:v>2.62</c:v>
                </c:pt>
                <c:pt idx="158">
                  <c:v>2.6366670000000001</c:v>
                </c:pt>
                <c:pt idx="159">
                  <c:v>2.6533329999999999</c:v>
                </c:pt>
                <c:pt idx="160">
                  <c:v>2.67</c:v>
                </c:pt>
                <c:pt idx="161">
                  <c:v>2.6866669999999999</c:v>
                </c:pt>
                <c:pt idx="162">
                  <c:v>2.7033330000000002</c:v>
                </c:pt>
                <c:pt idx="163">
                  <c:v>2.72</c:v>
                </c:pt>
                <c:pt idx="164">
                  <c:v>2.7366670000000002</c:v>
                </c:pt>
                <c:pt idx="165">
                  <c:v>2.753333</c:v>
                </c:pt>
                <c:pt idx="166">
                  <c:v>2.77</c:v>
                </c:pt>
              </c:numCache>
            </c:numRef>
          </c:xVal>
          <c:yVal>
            <c:numRef>
              <c:f>Hoja1!$K$4:$K$170</c:f>
              <c:numCache>
                <c:formatCode>0.000000</c:formatCode>
                <c:ptCount val="167"/>
                <c:pt idx="0">
                  <c:v>2.0533883829999997</c:v>
                </c:pt>
                <c:pt idx="1">
                  <c:v>2.0524362159999998</c:v>
                </c:pt>
                <c:pt idx="2">
                  <c:v>2.0419623809999998</c:v>
                </c:pt>
                <c:pt idx="3">
                  <c:v>2.0210147099999998</c:v>
                </c:pt>
                <c:pt idx="4">
                  <c:v>1.9914975399999999</c:v>
                </c:pt>
                <c:pt idx="5">
                  <c:v>1.96198037</c:v>
                </c:pt>
                <c:pt idx="6">
                  <c:v>1.9286544999999999</c:v>
                </c:pt>
                <c:pt idx="7">
                  <c:v>1.8924721999999998</c:v>
                </c:pt>
                <c:pt idx="8">
                  <c:v>1.8524811999999999</c:v>
                </c:pt>
                <c:pt idx="9">
                  <c:v>1.8134423</c:v>
                </c:pt>
                <c:pt idx="10">
                  <c:v>1.7667861999999999</c:v>
                </c:pt>
                <c:pt idx="11">
                  <c:v>1.7201299999999999</c:v>
                </c:pt>
                <c:pt idx="12">
                  <c:v>1.6682821999999999</c:v>
                </c:pt>
                <c:pt idx="13">
                  <c:v>1.610571</c:v>
                </c:pt>
                <c:pt idx="14">
                  <c:v>1.5549971999999999</c:v>
                </c:pt>
                <c:pt idx="15">
                  <c:v>1.4983546999999999</c:v>
                </c:pt>
                <c:pt idx="16">
                  <c:v>1.4374373</c:v>
                </c:pt>
                <c:pt idx="17">
                  <c:v>1.3722448999999999</c:v>
                </c:pt>
                <c:pt idx="18">
                  <c:v>1.3091900999999999</c:v>
                </c:pt>
                <c:pt idx="19">
                  <c:v>1.2322417999999999</c:v>
                </c:pt>
                <c:pt idx="20">
                  <c:v>1.1638432999999999</c:v>
                </c:pt>
                <c:pt idx="21">
                  <c:v>1.0815512999999999</c:v>
                </c:pt>
                <c:pt idx="22">
                  <c:v>1.0035339999999999</c:v>
                </c:pt>
                <c:pt idx="23">
                  <c:v>0.92872299999999997</c:v>
                </c:pt>
                <c:pt idx="24">
                  <c:v>0.84215699999999982</c:v>
                </c:pt>
                <c:pt idx="25">
                  <c:v>0.75131499999999996</c:v>
                </c:pt>
                <c:pt idx="26">
                  <c:v>0.66688499999999995</c:v>
                </c:pt>
                <c:pt idx="27">
                  <c:v>0.57497500000000001</c:v>
                </c:pt>
                <c:pt idx="28">
                  <c:v>0.47558299999999987</c:v>
                </c:pt>
                <c:pt idx="29">
                  <c:v>0.38046699999999989</c:v>
                </c:pt>
                <c:pt idx="30">
                  <c:v>0.28000599999999998</c:v>
                </c:pt>
                <c:pt idx="31">
                  <c:v>0.1667209999999999</c:v>
                </c:pt>
                <c:pt idx="32">
                  <c:v>5.5574000000000012E-2</c:v>
                </c:pt>
                <c:pt idx="33">
                  <c:v>0</c:v>
                </c:pt>
                <c:pt idx="34">
                  <c:v>9.9391999999999925E-2</c:v>
                </c:pt>
                <c:pt idx="35">
                  <c:v>0.16458399999999984</c:v>
                </c:pt>
                <c:pt idx="36">
                  <c:v>0.23618899999999998</c:v>
                </c:pt>
                <c:pt idx="37">
                  <c:v>0.30672499999999991</c:v>
                </c:pt>
                <c:pt idx="38">
                  <c:v>0.36657300000000004</c:v>
                </c:pt>
                <c:pt idx="39">
                  <c:v>0.42855899999999991</c:v>
                </c:pt>
                <c:pt idx="40">
                  <c:v>0.48413299999999992</c:v>
                </c:pt>
                <c:pt idx="41">
                  <c:v>0.54073700000000002</c:v>
                </c:pt>
                <c:pt idx="42">
                  <c:v>0.58245599999999986</c:v>
                </c:pt>
                <c:pt idx="43">
                  <c:v>0.63646800000000003</c:v>
                </c:pt>
                <c:pt idx="44">
                  <c:v>0.67546200000000001</c:v>
                </c:pt>
                <c:pt idx="45">
                  <c:v>0.71366899999999989</c:v>
                </c:pt>
                <c:pt idx="46">
                  <c:v>0.75219099999999983</c:v>
                </c:pt>
                <c:pt idx="47">
                  <c:v>0.78975299999999993</c:v>
                </c:pt>
                <c:pt idx="48">
                  <c:v>0.825488</c:v>
                </c:pt>
                <c:pt idx="49">
                  <c:v>0.85177499999999995</c:v>
                </c:pt>
                <c:pt idx="50">
                  <c:v>0.87876199999999982</c:v>
                </c:pt>
                <c:pt idx="51">
                  <c:v>0.90150799999999998</c:v>
                </c:pt>
                <c:pt idx="52">
                  <c:v>0.92247999999999997</c:v>
                </c:pt>
                <c:pt idx="53">
                  <c:v>0.94047299999999989</c:v>
                </c:pt>
                <c:pt idx="54">
                  <c:v>0.95330399999999993</c:v>
                </c:pt>
                <c:pt idx="55">
                  <c:v>0.96506000000000003</c:v>
                </c:pt>
                <c:pt idx="56">
                  <c:v>0.97147199999999989</c:v>
                </c:pt>
                <c:pt idx="57">
                  <c:v>0.98109099999999994</c:v>
                </c:pt>
                <c:pt idx="58">
                  <c:v>0.98322799999999999</c:v>
                </c:pt>
                <c:pt idx="59">
                  <c:v>0.98333199999999987</c:v>
                </c:pt>
                <c:pt idx="60">
                  <c:v>0.9812209999999999</c:v>
                </c:pt>
                <c:pt idx="61">
                  <c:v>0.97788499999999989</c:v>
                </c:pt>
                <c:pt idx="62">
                  <c:v>0.967198</c:v>
                </c:pt>
                <c:pt idx="63">
                  <c:v>0.95971600000000001</c:v>
                </c:pt>
                <c:pt idx="64">
                  <c:v>0.94796099999999983</c:v>
                </c:pt>
                <c:pt idx="65">
                  <c:v>0.93192999999999993</c:v>
                </c:pt>
                <c:pt idx="66">
                  <c:v>0.91228500000000001</c:v>
                </c:pt>
                <c:pt idx="67">
                  <c:v>0.889791</c:v>
                </c:pt>
                <c:pt idx="68">
                  <c:v>0.86451999999999996</c:v>
                </c:pt>
                <c:pt idx="69">
                  <c:v>0.83952199999999988</c:v>
                </c:pt>
                <c:pt idx="70">
                  <c:v>0.80861099999999997</c:v>
                </c:pt>
                <c:pt idx="71">
                  <c:v>0.776308</c:v>
                </c:pt>
                <c:pt idx="72">
                  <c:v>0.74095299999999997</c:v>
                </c:pt>
                <c:pt idx="73">
                  <c:v>0.70131499999999991</c:v>
                </c:pt>
                <c:pt idx="74">
                  <c:v>0.66114099999999998</c:v>
                </c:pt>
                <c:pt idx="75">
                  <c:v>0.6157919999999999</c:v>
                </c:pt>
                <c:pt idx="76">
                  <c:v>0.56875799999999987</c:v>
                </c:pt>
                <c:pt idx="77">
                  <c:v>0.51891799999999999</c:v>
                </c:pt>
                <c:pt idx="78">
                  <c:v>0.46656399999999998</c:v>
                </c:pt>
                <c:pt idx="79">
                  <c:v>0.40807599999999988</c:v>
                </c:pt>
                <c:pt idx="80">
                  <c:v>0.34951899999999991</c:v>
                </c:pt>
                <c:pt idx="81">
                  <c:v>0.28838999999999992</c:v>
                </c:pt>
                <c:pt idx="82">
                  <c:v>0.22204999999999986</c:v>
                </c:pt>
                <c:pt idx="83">
                  <c:v>0.15476899999999993</c:v>
                </c:pt>
                <c:pt idx="84">
                  <c:v>8.767400000000003E-2</c:v>
                </c:pt>
                <c:pt idx="85">
                  <c:v>-2.0950000000001801E-3</c:v>
                </c:pt>
                <c:pt idx="86">
                  <c:v>4.9201999999999968E-2</c:v>
                </c:pt>
                <c:pt idx="87">
                  <c:v>0.10263599999999995</c:v>
                </c:pt>
                <c:pt idx="88">
                  <c:v>0.1517949999999999</c:v>
                </c:pt>
                <c:pt idx="89">
                  <c:v>0.19454199999999999</c:v>
                </c:pt>
                <c:pt idx="90">
                  <c:v>0.230877</c:v>
                </c:pt>
                <c:pt idx="91">
                  <c:v>0.27148700000000003</c:v>
                </c:pt>
                <c:pt idx="92">
                  <c:v>0.30568399999999984</c:v>
                </c:pt>
                <c:pt idx="93">
                  <c:v>0.33988200000000002</c:v>
                </c:pt>
                <c:pt idx="94">
                  <c:v>0.36982300000000001</c:v>
                </c:pt>
                <c:pt idx="95">
                  <c:v>0.39861599999999986</c:v>
                </c:pt>
                <c:pt idx="96">
                  <c:v>0.42500899999999997</c:v>
                </c:pt>
                <c:pt idx="97">
                  <c:v>0.44300499999999987</c:v>
                </c:pt>
                <c:pt idx="98">
                  <c:v>0.46340000000000003</c:v>
                </c:pt>
                <c:pt idx="99">
                  <c:v>0.47899599999999998</c:v>
                </c:pt>
                <c:pt idx="100">
                  <c:v>0.49219299999999988</c:v>
                </c:pt>
                <c:pt idx="101">
                  <c:v>0.49939199999999984</c:v>
                </c:pt>
                <c:pt idx="102">
                  <c:v>0.50299099999999997</c:v>
                </c:pt>
                <c:pt idx="103">
                  <c:v>0.50658999999999987</c:v>
                </c:pt>
                <c:pt idx="104">
                  <c:v>0.50715099999999991</c:v>
                </c:pt>
                <c:pt idx="105">
                  <c:v>0.50492199999999987</c:v>
                </c:pt>
                <c:pt idx="106">
                  <c:v>0.49959999999999982</c:v>
                </c:pt>
                <c:pt idx="107">
                  <c:v>0.49127399999999999</c:v>
                </c:pt>
                <c:pt idx="108">
                  <c:v>0.4801629999999999</c:v>
                </c:pt>
                <c:pt idx="109">
                  <c:v>0.46598699999999993</c:v>
                </c:pt>
                <c:pt idx="110">
                  <c:v>0.4493069999999999</c:v>
                </c:pt>
                <c:pt idx="111">
                  <c:v>0.43006999999999995</c:v>
                </c:pt>
                <c:pt idx="112">
                  <c:v>0.40683499999999984</c:v>
                </c:pt>
                <c:pt idx="113">
                  <c:v>0.38124999999999987</c:v>
                </c:pt>
                <c:pt idx="114">
                  <c:v>0.3528</c:v>
                </c:pt>
                <c:pt idx="115">
                  <c:v>0.32041799999999987</c:v>
                </c:pt>
                <c:pt idx="116">
                  <c:v>0.28645299999999985</c:v>
                </c:pt>
                <c:pt idx="117">
                  <c:v>0.24874599999999991</c:v>
                </c:pt>
                <c:pt idx="118">
                  <c:v>0.2071019999999999</c:v>
                </c:pt>
                <c:pt idx="119">
                  <c:v>0.16411999999999982</c:v>
                </c:pt>
                <c:pt idx="120">
                  <c:v>0.11710999999999983</c:v>
                </c:pt>
                <c:pt idx="121">
                  <c:v>6.8862999999999897E-2</c:v>
                </c:pt>
                <c:pt idx="122">
                  <c:v>9.5749999999998892E-3</c:v>
                </c:pt>
                <c:pt idx="123">
                  <c:v>4.1910000000000558E-3</c:v>
                </c:pt>
                <c:pt idx="124">
                  <c:v>4.4569000000000081E-2</c:v>
                </c:pt>
                <c:pt idx="125">
                  <c:v>8.025799999999994E-2</c:v>
                </c:pt>
                <c:pt idx="126">
                  <c:v>0.11121599999999998</c:v>
                </c:pt>
                <c:pt idx="127">
                  <c:v>0.13959199999999994</c:v>
                </c:pt>
                <c:pt idx="128">
                  <c:v>0.16524300000000003</c:v>
                </c:pt>
                <c:pt idx="129">
                  <c:v>0.18759499999999996</c:v>
                </c:pt>
                <c:pt idx="130">
                  <c:v>0.20727600000000002</c:v>
                </c:pt>
                <c:pt idx="131">
                  <c:v>0.22286300000000003</c:v>
                </c:pt>
                <c:pt idx="132">
                  <c:v>0.23718799999999995</c:v>
                </c:pt>
                <c:pt idx="133">
                  <c:v>0.24807499999999982</c:v>
                </c:pt>
                <c:pt idx="134">
                  <c:v>0.25574799999999986</c:v>
                </c:pt>
                <c:pt idx="135">
                  <c:v>0.25972099999999987</c:v>
                </c:pt>
                <c:pt idx="136">
                  <c:v>0.26143799999999984</c:v>
                </c:pt>
                <c:pt idx="137">
                  <c:v>0.26061199999999984</c:v>
                </c:pt>
                <c:pt idx="138">
                  <c:v>0.25672600000000001</c:v>
                </c:pt>
                <c:pt idx="139">
                  <c:v>0.24867799999999995</c:v>
                </c:pt>
                <c:pt idx="140">
                  <c:v>0.23859199999999992</c:v>
                </c:pt>
                <c:pt idx="141">
                  <c:v>0.22570000000000001</c:v>
                </c:pt>
                <c:pt idx="142">
                  <c:v>0.20937300000000003</c:v>
                </c:pt>
                <c:pt idx="143">
                  <c:v>0.19079599999999997</c:v>
                </c:pt>
                <c:pt idx="144">
                  <c:v>0.16961699999999991</c:v>
                </c:pt>
                <c:pt idx="145">
                  <c:v>0.14481799999999989</c:v>
                </c:pt>
                <c:pt idx="146">
                  <c:v>0.11690800000000001</c:v>
                </c:pt>
                <c:pt idx="147">
                  <c:v>8.6986999999999925E-2</c:v>
                </c:pt>
                <c:pt idx="148">
                  <c:v>5.39909999999999E-2</c:v>
                </c:pt>
                <c:pt idx="149">
                  <c:v>1.4958999999999723E-2</c:v>
                </c:pt>
                <c:pt idx="150">
                  <c:v>-6.5759999999999152E-3</c:v>
                </c:pt>
                <c:pt idx="151">
                  <c:v>2.1688999999999847E-2</c:v>
                </c:pt>
                <c:pt idx="152">
                  <c:v>4.3222999999999789E-2</c:v>
                </c:pt>
                <c:pt idx="153">
                  <c:v>6.8795999999999857E-2</c:v>
                </c:pt>
                <c:pt idx="154">
                  <c:v>8.4946999999999884E-2</c:v>
                </c:pt>
                <c:pt idx="155">
                  <c:v>9.9751999999999841E-2</c:v>
                </c:pt>
                <c:pt idx="156">
                  <c:v>0.11455799999999994</c:v>
                </c:pt>
                <c:pt idx="157">
                  <c:v>0.12462200000000001</c:v>
                </c:pt>
                <c:pt idx="158">
                  <c:v>0.13219099999999995</c:v>
                </c:pt>
                <c:pt idx="159">
                  <c:v>0.13653499999999985</c:v>
                </c:pt>
                <c:pt idx="160">
                  <c:v>0.13793299999999986</c:v>
                </c:pt>
                <c:pt idx="161">
                  <c:v>0.13656399999999991</c:v>
                </c:pt>
                <c:pt idx="162">
                  <c:v>0.13180099999999983</c:v>
                </c:pt>
                <c:pt idx="163">
                  <c:v>0.12402399999999991</c:v>
                </c:pt>
                <c:pt idx="164">
                  <c:v>0.113896</c:v>
                </c:pt>
                <c:pt idx="165">
                  <c:v>0.10106999999999999</c:v>
                </c:pt>
                <c:pt idx="166">
                  <c:v>7.6871999999999829E-2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1-4894-9896-85B49891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19151"/>
        <c:axId val="1602910991"/>
      </c:scatterChart>
      <c:valAx>
        <c:axId val="1602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10991"/>
        <c:crosses val="autoZero"/>
        <c:crossBetween val="midCat"/>
      </c:valAx>
      <c:valAx>
        <c:axId val="16029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PRUEBA1!$L$3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PRUEBA1!$K$4:$K$155</c:f>
              <c:numCache>
                <c:formatCode>0.000000000</c:formatCode>
                <c:ptCount val="152"/>
                <c:pt idx="0">
                  <c:v>0</c:v>
                </c:pt>
                <c:pt idx="1">
                  <c:v>1.6672289999999999E-2</c:v>
                </c:pt>
                <c:pt idx="2">
                  <c:v>3.3344579999999999E-2</c:v>
                </c:pt>
                <c:pt idx="3">
                  <c:v>5.001688E-2</c:v>
                </c:pt>
                <c:pt idx="4">
                  <c:v>6.6689170000000006E-2</c:v>
                </c:pt>
                <c:pt idx="5">
                  <c:v>8.3361459999999998E-2</c:v>
                </c:pt>
                <c:pt idx="6">
                  <c:v>0.10003380000000001</c:v>
                </c:pt>
                <c:pt idx="7">
                  <c:v>0.116706</c:v>
                </c:pt>
                <c:pt idx="8">
                  <c:v>0.13337830000000001</c:v>
                </c:pt>
                <c:pt idx="9">
                  <c:v>0.15005060000000001</c:v>
                </c:pt>
                <c:pt idx="10">
                  <c:v>0.16672290000000001</c:v>
                </c:pt>
                <c:pt idx="11">
                  <c:v>0.18339520000000001</c:v>
                </c:pt>
                <c:pt idx="12">
                  <c:v>0.20006750000000001</c:v>
                </c:pt>
                <c:pt idx="13">
                  <c:v>0.21673980000000001</c:v>
                </c:pt>
                <c:pt idx="14">
                  <c:v>0.23341210000000001</c:v>
                </c:pt>
                <c:pt idx="15">
                  <c:v>0.25008439999999998</c:v>
                </c:pt>
                <c:pt idx="16">
                  <c:v>0.26675670000000001</c:v>
                </c:pt>
                <c:pt idx="17">
                  <c:v>0.28342899999999999</c:v>
                </c:pt>
                <c:pt idx="18">
                  <c:v>0.30010130000000002</c:v>
                </c:pt>
                <c:pt idx="19">
                  <c:v>0.31677349999999999</c:v>
                </c:pt>
                <c:pt idx="20">
                  <c:v>0.33344580000000001</c:v>
                </c:pt>
                <c:pt idx="21">
                  <c:v>0.35011809999999999</c:v>
                </c:pt>
                <c:pt idx="22">
                  <c:v>0.36679040000000002</c:v>
                </c:pt>
                <c:pt idx="23">
                  <c:v>0.38346269999999999</c:v>
                </c:pt>
                <c:pt idx="24">
                  <c:v>0.40013500000000002</c:v>
                </c:pt>
                <c:pt idx="25">
                  <c:v>0.41680729999999999</c:v>
                </c:pt>
                <c:pt idx="26">
                  <c:v>0.43347960000000002</c:v>
                </c:pt>
                <c:pt idx="27">
                  <c:v>0.45015189999999999</c:v>
                </c:pt>
                <c:pt idx="28">
                  <c:v>0.46682420000000002</c:v>
                </c:pt>
                <c:pt idx="29">
                  <c:v>0.4834965</c:v>
                </c:pt>
                <c:pt idx="30">
                  <c:v>0.50016879999999997</c:v>
                </c:pt>
                <c:pt idx="31">
                  <c:v>0.51684110000000005</c:v>
                </c:pt>
                <c:pt idx="32">
                  <c:v>0.53351329999999997</c:v>
                </c:pt>
                <c:pt idx="33">
                  <c:v>0.55018560000000005</c:v>
                </c:pt>
                <c:pt idx="34">
                  <c:v>0.56685790000000003</c:v>
                </c:pt>
                <c:pt idx="35">
                  <c:v>0.5835302</c:v>
                </c:pt>
                <c:pt idx="36">
                  <c:v>0.60020249999999997</c:v>
                </c:pt>
                <c:pt idx="37">
                  <c:v>0.61687479999999995</c:v>
                </c:pt>
                <c:pt idx="38">
                  <c:v>0.63354710000000003</c:v>
                </c:pt>
                <c:pt idx="39">
                  <c:v>0.6502194</c:v>
                </c:pt>
                <c:pt idx="40">
                  <c:v>0.66689169999999998</c:v>
                </c:pt>
                <c:pt idx="41">
                  <c:v>0.68356399999999995</c:v>
                </c:pt>
                <c:pt idx="42">
                  <c:v>0.70023630000000003</c:v>
                </c:pt>
                <c:pt idx="43">
                  <c:v>0.71690860000000001</c:v>
                </c:pt>
                <c:pt idx="44">
                  <c:v>0.73358089999999998</c:v>
                </c:pt>
                <c:pt idx="45">
                  <c:v>0.75025310000000001</c:v>
                </c:pt>
                <c:pt idx="46">
                  <c:v>0.76692539999999998</c:v>
                </c:pt>
                <c:pt idx="47">
                  <c:v>0.78359769999999995</c:v>
                </c:pt>
                <c:pt idx="48">
                  <c:v>0.80027000000000004</c:v>
                </c:pt>
                <c:pt idx="49">
                  <c:v>0.81694230000000001</c:v>
                </c:pt>
                <c:pt idx="50">
                  <c:v>0.83361459999999998</c:v>
                </c:pt>
                <c:pt idx="51">
                  <c:v>0.85028689999999996</c:v>
                </c:pt>
                <c:pt idx="52">
                  <c:v>0.86695920000000004</c:v>
                </c:pt>
                <c:pt idx="53">
                  <c:v>0.88363150000000001</c:v>
                </c:pt>
                <c:pt idx="54">
                  <c:v>0.90030379999999999</c:v>
                </c:pt>
                <c:pt idx="55">
                  <c:v>0.91697609999999996</c:v>
                </c:pt>
                <c:pt idx="56">
                  <c:v>0.93364840000000004</c:v>
                </c:pt>
                <c:pt idx="57">
                  <c:v>0.95032059999999996</c:v>
                </c:pt>
                <c:pt idx="58">
                  <c:v>0.96699290000000004</c:v>
                </c:pt>
                <c:pt idx="59">
                  <c:v>0.98366520000000002</c:v>
                </c:pt>
                <c:pt idx="60">
                  <c:v>1.0003379999999999</c:v>
                </c:pt>
                <c:pt idx="61">
                  <c:v>1.01701</c:v>
                </c:pt>
                <c:pt idx="62">
                  <c:v>1.033682</c:v>
                </c:pt>
                <c:pt idx="63">
                  <c:v>1.050354</c:v>
                </c:pt>
                <c:pt idx="64">
                  <c:v>1.0670269999999999</c:v>
                </c:pt>
                <c:pt idx="65">
                  <c:v>1.083699</c:v>
                </c:pt>
                <c:pt idx="66">
                  <c:v>1.100371</c:v>
                </c:pt>
                <c:pt idx="67">
                  <c:v>1.1170439999999999</c:v>
                </c:pt>
                <c:pt idx="68">
                  <c:v>1.1337159999999999</c:v>
                </c:pt>
                <c:pt idx="69">
                  <c:v>1.150388</c:v>
                </c:pt>
                <c:pt idx="70">
                  <c:v>1.16706</c:v>
                </c:pt>
                <c:pt idx="71">
                  <c:v>1.1837329999999999</c:v>
                </c:pt>
                <c:pt idx="72">
                  <c:v>1.2004049999999999</c:v>
                </c:pt>
                <c:pt idx="73">
                  <c:v>1.217077</c:v>
                </c:pt>
                <c:pt idx="74">
                  <c:v>1.2337499999999999</c:v>
                </c:pt>
                <c:pt idx="75">
                  <c:v>1.2504219999999999</c:v>
                </c:pt>
                <c:pt idx="76">
                  <c:v>1.2670939999999999</c:v>
                </c:pt>
                <c:pt idx="77">
                  <c:v>1.283766</c:v>
                </c:pt>
                <c:pt idx="78">
                  <c:v>1.3004389999999999</c:v>
                </c:pt>
                <c:pt idx="79">
                  <c:v>1.3171109999999999</c:v>
                </c:pt>
                <c:pt idx="80">
                  <c:v>1.3337829999999999</c:v>
                </c:pt>
                <c:pt idx="81">
                  <c:v>1.3504560000000001</c:v>
                </c:pt>
                <c:pt idx="82">
                  <c:v>1.3671279999999999</c:v>
                </c:pt>
                <c:pt idx="83">
                  <c:v>1.3837999999999999</c:v>
                </c:pt>
                <c:pt idx="84">
                  <c:v>1.4004730000000001</c:v>
                </c:pt>
                <c:pt idx="85">
                  <c:v>1.4171450000000001</c:v>
                </c:pt>
                <c:pt idx="86">
                  <c:v>1.4338169999999999</c:v>
                </c:pt>
                <c:pt idx="87">
                  <c:v>1.4504889999999999</c:v>
                </c:pt>
                <c:pt idx="88">
                  <c:v>1.4671620000000001</c:v>
                </c:pt>
                <c:pt idx="89">
                  <c:v>1.4838340000000001</c:v>
                </c:pt>
                <c:pt idx="90">
                  <c:v>1.5005059999999999</c:v>
                </c:pt>
                <c:pt idx="91">
                  <c:v>1.5171790000000001</c:v>
                </c:pt>
                <c:pt idx="92">
                  <c:v>1.5355179999999999</c:v>
                </c:pt>
                <c:pt idx="93">
                  <c:v>1.55219</c:v>
                </c:pt>
                <c:pt idx="94">
                  <c:v>1.5688629999999999</c:v>
                </c:pt>
                <c:pt idx="95">
                  <c:v>1.5855349999999999</c:v>
                </c:pt>
                <c:pt idx="96">
                  <c:v>1.6022069999999999</c:v>
                </c:pt>
                <c:pt idx="97">
                  <c:v>1.6188800000000001</c:v>
                </c:pt>
                <c:pt idx="98">
                  <c:v>1.6355519999999999</c:v>
                </c:pt>
                <c:pt idx="99">
                  <c:v>1.6522239999999999</c:v>
                </c:pt>
                <c:pt idx="100">
                  <c:v>1.6688959999999999</c:v>
                </c:pt>
                <c:pt idx="101">
                  <c:v>1.6855690000000001</c:v>
                </c:pt>
                <c:pt idx="102">
                  <c:v>1.7022409999999999</c:v>
                </c:pt>
                <c:pt idx="103">
                  <c:v>1.7189129999999999</c:v>
                </c:pt>
                <c:pt idx="104">
                  <c:v>1.7355860000000001</c:v>
                </c:pt>
                <c:pt idx="105">
                  <c:v>1.7522580000000001</c:v>
                </c:pt>
                <c:pt idx="106">
                  <c:v>1.7689299999999999</c:v>
                </c:pt>
                <c:pt idx="107">
                  <c:v>1.7856019999999999</c:v>
                </c:pt>
                <c:pt idx="108">
                  <c:v>1.8022750000000001</c:v>
                </c:pt>
                <c:pt idx="109">
                  <c:v>1.8189470000000001</c:v>
                </c:pt>
                <c:pt idx="110">
                  <c:v>1.8356189999999999</c:v>
                </c:pt>
                <c:pt idx="111">
                  <c:v>1.852292</c:v>
                </c:pt>
                <c:pt idx="112">
                  <c:v>1.8689640000000001</c:v>
                </c:pt>
                <c:pt idx="113">
                  <c:v>1.8856360000000001</c:v>
                </c:pt>
                <c:pt idx="114">
                  <c:v>1.902309</c:v>
                </c:pt>
                <c:pt idx="115">
                  <c:v>1.918981</c:v>
                </c:pt>
                <c:pt idx="116">
                  <c:v>1.9356530000000001</c:v>
                </c:pt>
                <c:pt idx="117">
                  <c:v>1.9523250000000001</c:v>
                </c:pt>
                <c:pt idx="118">
                  <c:v>1.968998</c:v>
                </c:pt>
                <c:pt idx="119">
                  <c:v>1.98567</c:v>
                </c:pt>
                <c:pt idx="120">
                  <c:v>2.0023420000000001</c:v>
                </c:pt>
                <c:pt idx="121">
                  <c:v>2.019015</c:v>
                </c:pt>
                <c:pt idx="122">
                  <c:v>2.0356869999999998</c:v>
                </c:pt>
                <c:pt idx="123">
                  <c:v>2.052359</c:v>
                </c:pt>
                <c:pt idx="124">
                  <c:v>2.0690309999999998</c:v>
                </c:pt>
                <c:pt idx="125">
                  <c:v>2.0857039999999998</c:v>
                </c:pt>
                <c:pt idx="126">
                  <c:v>2.102376</c:v>
                </c:pt>
                <c:pt idx="127">
                  <c:v>2.1190479999999998</c:v>
                </c:pt>
                <c:pt idx="128">
                  <c:v>2.1357210000000002</c:v>
                </c:pt>
                <c:pt idx="129">
                  <c:v>2.152393</c:v>
                </c:pt>
                <c:pt idx="130">
                  <c:v>2.1690649999999998</c:v>
                </c:pt>
                <c:pt idx="131">
                  <c:v>2.185737</c:v>
                </c:pt>
                <c:pt idx="132">
                  <c:v>2.20241</c:v>
                </c:pt>
                <c:pt idx="133">
                  <c:v>2.2190820000000002</c:v>
                </c:pt>
                <c:pt idx="134">
                  <c:v>2.235754</c:v>
                </c:pt>
                <c:pt idx="135">
                  <c:v>2.252427</c:v>
                </c:pt>
                <c:pt idx="136">
                  <c:v>2.2690990000000002</c:v>
                </c:pt>
                <c:pt idx="137">
                  <c:v>2.285771</c:v>
                </c:pt>
                <c:pt idx="138">
                  <c:v>2.3024439999999999</c:v>
                </c:pt>
                <c:pt idx="139">
                  <c:v>2.3191160000000002</c:v>
                </c:pt>
                <c:pt idx="140">
                  <c:v>2.335788</c:v>
                </c:pt>
                <c:pt idx="141">
                  <c:v>2.3524600000000002</c:v>
                </c:pt>
                <c:pt idx="142">
                  <c:v>2.3691330000000002</c:v>
                </c:pt>
                <c:pt idx="143">
                  <c:v>2.385805</c:v>
                </c:pt>
                <c:pt idx="144">
                  <c:v>2.4024770000000002</c:v>
                </c:pt>
                <c:pt idx="145">
                  <c:v>2.4191500000000001</c:v>
                </c:pt>
                <c:pt idx="146">
                  <c:v>2.4358219999999999</c:v>
                </c:pt>
                <c:pt idx="147">
                  <c:v>2.4524940000000002</c:v>
                </c:pt>
                <c:pt idx="148">
                  <c:v>2.469166</c:v>
                </c:pt>
                <c:pt idx="149">
                  <c:v>2.4858389999999999</c:v>
                </c:pt>
                <c:pt idx="150">
                  <c:v>2.5025110000000002</c:v>
                </c:pt>
                <c:pt idx="151">
                  <c:v>2.519183</c:v>
                </c:pt>
              </c:numCache>
            </c:numRef>
          </c:xVal>
          <c:yVal>
            <c:numRef>
              <c:f>PRUEBA1!$L$4:$L$155</c:f>
              <c:numCache>
                <c:formatCode>0.000</c:formatCode>
                <c:ptCount val="152"/>
                <c:pt idx="0">
                  <c:v>1.567496969</c:v>
                </c:pt>
                <c:pt idx="1">
                  <c:v>1.5523320899999999</c:v>
                </c:pt>
                <c:pt idx="2">
                  <c:v>1.54872089</c:v>
                </c:pt>
                <c:pt idx="3">
                  <c:v>1.53488738</c:v>
                </c:pt>
                <c:pt idx="4">
                  <c:v>1.5181728400000001</c:v>
                </c:pt>
                <c:pt idx="5">
                  <c:v>1.49869209</c:v>
                </c:pt>
                <c:pt idx="6">
                  <c:v>1.4768260100000001</c:v>
                </c:pt>
                <c:pt idx="7">
                  <c:v>1.4504971</c:v>
                </c:pt>
                <c:pt idx="8">
                  <c:v>1.4216825</c:v>
                </c:pt>
                <c:pt idx="9">
                  <c:v>1.3904979</c:v>
                </c:pt>
                <c:pt idx="10">
                  <c:v>1.3558163000000001</c:v>
                </c:pt>
                <c:pt idx="11">
                  <c:v>1.3191727</c:v>
                </c:pt>
                <c:pt idx="12">
                  <c:v>1.2777109</c:v>
                </c:pt>
                <c:pt idx="13">
                  <c:v>1.2347681000000001</c:v>
                </c:pt>
                <c:pt idx="14">
                  <c:v>1.1895128000000001</c:v>
                </c:pt>
                <c:pt idx="15">
                  <c:v>1.1427871000000001</c:v>
                </c:pt>
                <c:pt idx="16">
                  <c:v>1.0885916</c:v>
                </c:pt>
                <c:pt idx="17">
                  <c:v>1.0328477</c:v>
                </c:pt>
                <c:pt idx="18">
                  <c:v>0.9769506</c:v>
                </c:pt>
                <c:pt idx="19">
                  <c:v>0.91955920000000002</c:v>
                </c:pt>
                <c:pt idx="20">
                  <c:v>0.8569504</c:v>
                </c:pt>
                <c:pt idx="21">
                  <c:v>0.79608070000000009</c:v>
                </c:pt>
                <c:pt idx="22">
                  <c:v>0.72825450000000003</c:v>
                </c:pt>
                <c:pt idx="23">
                  <c:v>0.65868920000000009</c:v>
                </c:pt>
                <c:pt idx="24">
                  <c:v>0.58771650000000009</c:v>
                </c:pt>
                <c:pt idx="25">
                  <c:v>0.50661200000000006</c:v>
                </c:pt>
                <c:pt idx="26">
                  <c:v>0.43287999999999993</c:v>
                </c:pt>
                <c:pt idx="27">
                  <c:v>0.34931800000000002</c:v>
                </c:pt>
                <c:pt idx="28">
                  <c:v>0.2760800000000001</c:v>
                </c:pt>
                <c:pt idx="29">
                  <c:v>0.18564500000000006</c:v>
                </c:pt>
                <c:pt idx="30">
                  <c:v>0.10042700000000004</c:v>
                </c:pt>
                <c:pt idx="31">
                  <c:v>-3.9210000000000633E-3</c:v>
                </c:pt>
                <c:pt idx="32">
                  <c:v>6.0427000000000008E-2</c:v>
                </c:pt>
                <c:pt idx="33">
                  <c:v>0.10390600000000005</c:v>
                </c:pt>
                <c:pt idx="34">
                  <c:v>0.16651400000000005</c:v>
                </c:pt>
                <c:pt idx="35">
                  <c:v>0.22390599999999994</c:v>
                </c:pt>
                <c:pt idx="36">
                  <c:v>0.27434099999999995</c:v>
                </c:pt>
                <c:pt idx="37">
                  <c:v>0.32651500000000011</c:v>
                </c:pt>
                <c:pt idx="38">
                  <c:v>0.37695000000000012</c:v>
                </c:pt>
                <c:pt idx="39">
                  <c:v>0.41656700000000013</c:v>
                </c:pt>
                <c:pt idx="40">
                  <c:v>0.45682700000000009</c:v>
                </c:pt>
                <c:pt idx="41">
                  <c:v>0.50018300000000004</c:v>
                </c:pt>
                <c:pt idx="42">
                  <c:v>0.53097600000000011</c:v>
                </c:pt>
                <c:pt idx="43">
                  <c:v>0.56434899999999999</c:v>
                </c:pt>
                <c:pt idx="44">
                  <c:v>0.59452190000000005</c:v>
                </c:pt>
                <c:pt idx="45">
                  <c:v>0.62140630000000008</c:v>
                </c:pt>
                <c:pt idx="46">
                  <c:v>0.64598100000000003</c:v>
                </c:pt>
                <c:pt idx="47">
                  <c:v>0.66763740000000005</c:v>
                </c:pt>
                <c:pt idx="48">
                  <c:v>0.68639420000000007</c:v>
                </c:pt>
                <c:pt idx="49">
                  <c:v>0.70213380000000003</c:v>
                </c:pt>
                <c:pt idx="50">
                  <c:v>0.71528180000000008</c:v>
                </c:pt>
                <c:pt idx="51">
                  <c:v>0.72528420000000005</c:v>
                </c:pt>
                <c:pt idx="52">
                  <c:v>0.73324109999999998</c:v>
                </c:pt>
                <c:pt idx="53">
                  <c:v>0.73750680000000002</c:v>
                </c:pt>
                <c:pt idx="54">
                  <c:v>0.73614630000000003</c:v>
                </c:pt>
                <c:pt idx="55">
                  <c:v>0.73820130000000006</c:v>
                </c:pt>
                <c:pt idx="56">
                  <c:v>0.73410680000000006</c:v>
                </c:pt>
                <c:pt idx="57">
                  <c:v>0.7275992</c:v>
                </c:pt>
                <c:pt idx="58">
                  <c:v>0.71781070000000002</c:v>
                </c:pt>
                <c:pt idx="59">
                  <c:v>0.70539360000000007</c:v>
                </c:pt>
                <c:pt idx="60">
                  <c:v>0.69024210000000008</c:v>
                </c:pt>
                <c:pt idx="61">
                  <c:v>0.67212570000000005</c:v>
                </c:pt>
                <c:pt idx="62">
                  <c:v>0.65110980000000007</c:v>
                </c:pt>
                <c:pt idx="63">
                  <c:v>0.62852770000000002</c:v>
                </c:pt>
                <c:pt idx="64">
                  <c:v>0.6015026</c:v>
                </c:pt>
                <c:pt idx="65">
                  <c:v>0.57229470000000005</c:v>
                </c:pt>
                <c:pt idx="66">
                  <c:v>0.54103800000000013</c:v>
                </c:pt>
                <c:pt idx="67">
                  <c:v>0.50645399999999996</c:v>
                </c:pt>
                <c:pt idx="68">
                  <c:v>0.46813400000000005</c:v>
                </c:pt>
                <c:pt idx="69">
                  <c:v>0.42826600000000004</c:v>
                </c:pt>
                <c:pt idx="70">
                  <c:v>0.38443300000000002</c:v>
                </c:pt>
                <c:pt idx="71">
                  <c:v>0.33812900000000012</c:v>
                </c:pt>
                <c:pt idx="72">
                  <c:v>0.29012799999999994</c:v>
                </c:pt>
                <c:pt idx="73">
                  <c:v>0.2379690000000001</c:v>
                </c:pt>
                <c:pt idx="74">
                  <c:v>0.18133599999999994</c:v>
                </c:pt>
                <c:pt idx="75">
                  <c:v>0.12281800000000009</c:v>
                </c:pt>
                <c:pt idx="76">
                  <c:v>6.137400000000004E-2</c:v>
                </c:pt>
                <c:pt idx="77">
                  <c:v>0</c:v>
                </c:pt>
                <c:pt idx="78">
                  <c:v>4.2737000000000025E-2</c:v>
                </c:pt>
                <c:pt idx="79">
                  <c:v>8.2716999999999929E-2</c:v>
                </c:pt>
                <c:pt idx="80">
                  <c:v>0.12586300000000006</c:v>
                </c:pt>
                <c:pt idx="81">
                  <c:v>0.16159699999999999</c:v>
                </c:pt>
                <c:pt idx="82">
                  <c:v>0.19580100000000011</c:v>
                </c:pt>
                <c:pt idx="83">
                  <c:v>0.22774200000000011</c:v>
                </c:pt>
                <c:pt idx="84">
                  <c:v>0.25589600000000012</c:v>
                </c:pt>
                <c:pt idx="85">
                  <c:v>0.28136399999999995</c:v>
                </c:pt>
                <c:pt idx="86">
                  <c:v>0.30519600000000002</c:v>
                </c:pt>
                <c:pt idx="87">
                  <c:v>0.32462600000000008</c:v>
                </c:pt>
                <c:pt idx="88">
                  <c:v>0.341615</c:v>
                </c:pt>
                <c:pt idx="89">
                  <c:v>0.3557840000000001</c:v>
                </c:pt>
                <c:pt idx="90">
                  <c:v>0.3673550000000001</c:v>
                </c:pt>
                <c:pt idx="91">
                  <c:v>0.37603900000000001</c:v>
                </c:pt>
                <c:pt idx="92">
                  <c:v>0.38186199999999992</c:v>
                </c:pt>
                <c:pt idx="93">
                  <c:v>0.38458400000000004</c:v>
                </c:pt>
                <c:pt idx="94">
                  <c:v>0.38467899999999999</c:v>
                </c:pt>
                <c:pt idx="95">
                  <c:v>0.38186500000000012</c:v>
                </c:pt>
                <c:pt idx="96">
                  <c:v>0.37640899999999999</c:v>
                </c:pt>
                <c:pt idx="97">
                  <c:v>0.36792700000000012</c:v>
                </c:pt>
                <c:pt idx="98">
                  <c:v>0.35709800000000014</c:v>
                </c:pt>
                <c:pt idx="99">
                  <c:v>0.34350600000000009</c:v>
                </c:pt>
                <c:pt idx="100">
                  <c:v>0.32701000000000002</c:v>
                </c:pt>
                <c:pt idx="101">
                  <c:v>0.30757600000000007</c:v>
                </c:pt>
                <c:pt idx="102">
                  <c:v>0.28539599999999998</c:v>
                </c:pt>
                <c:pt idx="103">
                  <c:v>0.26043100000000008</c:v>
                </c:pt>
                <c:pt idx="104">
                  <c:v>0.23192999999999997</c:v>
                </c:pt>
                <c:pt idx="105">
                  <c:v>0.20182300000000009</c:v>
                </c:pt>
                <c:pt idx="106">
                  <c:v>0.16842200000000007</c:v>
                </c:pt>
                <c:pt idx="107">
                  <c:v>0.13225500000000001</c:v>
                </c:pt>
                <c:pt idx="108">
                  <c:v>9.3746000000000107E-2</c:v>
                </c:pt>
                <c:pt idx="109">
                  <c:v>4.9630000000000063E-2</c:v>
                </c:pt>
                <c:pt idx="110">
                  <c:v>-1.3790000000000191E-3</c:v>
                </c:pt>
                <c:pt idx="111">
                  <c:v>2.3436000000000012E-2</c:v>
                </c:pt>
                <c:pt idx="112">
                  <c:v>5.5145E-2</c:v>
                </c:pt>
                <c:pt idx="113">
                  <c:v>8.547400000000005E-2</c:v>
                </c:pt>
                <c:pt idx="114">
                  <c:v>0.10477500000000006</c:v>
                </c:pt>
                <c:pt idx="115">
                  <c:v>0.13169600000000004</c:v>
                </c:pt>
                <c:pt idx="116">
                  <c:v>0.15139199999999997</c:v>
                </c:pt>
                <c:pt idx="117">
                  <c:v>0.16766300000000012</c:v>
                </c:pt>
                <c:pt idx="118">
                  <c:v>0.18150900000000014</c:v>
                </c:pt>
                <c:pt idx="119">
                  <c:v>0.19314900000000002</c:v>
                </c:pt>
                <c:pt idx="120">
                  <c:v>0.20175699999999996</c:v>
                </c:pt>
                <c:pt idx="121">
                  <c:v>0.20772600000000008</c:v>
                </c:pt>
                <c:pt idx="122">
                  <c:v>0.21065100000000014</c:v>
                </c:pt>
                <c:pt idx="123">
                  <c:v>0.21081499999999997</c:v>
                </c:pt>
                <c:pt idx="124">
                  <c:v>0.20800299999999994</c:v>
                </c:pt>
                <c:pt idx="125">
                  <c:v>0.20235500000000006</c:v>
                </c:pt>
                <c:pt idx="126">
                  <c:v>0.19411800000000001</c:v>
                </c:pt>
                <c:pt idx="127">
                  <c:v>0.18270699999999995</c:v>
                </c:pt>
                <c:pt idx="128">
                  <c:v>0.16871400000000003</c:v>
                </c:pt>
                <c:pt idx="129">
                  <c:v>0.15239500000000006</c:v>
                </c:pt>
                <c:pt idx="130">
                  <c:v>0.13244999999999996</c:v>
                </c:pt>
                <c:pt idx="131">
                  <c:v>0.10615400000000008</c:v>
                </c:pt>
                <c:pt idx="132">
                  <c:v>8.4095999999999949E-2</c:v>
                </c:pt>
                <c:pt idx="133">
                  <c:v>5.790200000000012E-2</c:v>
                </c:pt>
                <c:pt idx="134">
                  <c:v>2.4815000000000031E-2</c:v>
                </c:pt>
                <c:pt idx="135">
                  <c:v>-6.8939999999999557E-3</c:v>
                </c:pt>
                <c:pt idx="136">
                  <c:v>1.9300000000000095E-2</c:v>
                </c:pt>
                <c:pt idx="137">
                  <c:v>4.2737000000000025E-2</c:v>
                </c:pt>
                <c:pt idx="138">
                  <c:v>6.0659000000000018E-2</c:v>
                </c:pt>
                <c:pt idx="139">
                  <c:v>7.5824000000000114E-2</c:v>
                </c:pt>
                <c:pt idx="140">
                  <c:v>8.8232000000000088E-2</c:v>
                </c:pt>
                <c:pt idx="141">
                  <c:v>0.10063899999999992</c:v>
                </c:pt>
                <c:pt idx="142">
                  <c:v>0.10891099999999998</c:v>
                </c:pt>
                <c:pt idx="143">
                  <c:v>0.1116680000000001</c:v>
                </c:pt>
                <c:pt idx="144">
                  <c:v>0.11442600000000014</c:v>
                </c:pt>
                <c:pt idx="145">
                  <c:v>0.11580400000000002</c:v>
                </c:pt>
                <c:pt idx="146">
                  <c:v>0.10891099999999998</c:v>
                </c:pt>
                <c:pt idx="147">
                  <c:v>0.10339600000000004</c:v>
                </c:pt>
                <c:pt idx="148">
                  <c:v>9.0988999999999987E-2</c:v>
                </c:pt>
                <c:pt idx="149">
                  <c:v>8.1338000000000132E-2</c:v>
                </c:pt>
                <c:pt idx="150">
                  <c:v>6.4794999999999936E-2</c:v>
                </c:pt>
                <c:pt idx="151">
                  <c:v>4.4116000000000044E-2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2-423E-A8BB-D859ABBC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24911"/>
        <c:axId val="1602916271"/>
      </c:scatterChart>
      <c:valAx>
        <c:axId val="16029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16271"/>
        <c:crosses val="autoZero"/>
        <c:crossBetween val="midCat"/>
      </c:valAx>
      <c:valAx>
        <c:axId val="16029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42862</xdr:rowOff>
    </xdr:from>
    <xdr:to>
      <xdr:col>8</xdr:col>
      <xdr:colOff>228599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D53CED-0DE2-6EEE-6F9F-74B8E60D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108857</xdr:rowOff>
    </xdr:from>
    <xdr:to>
      <xdr:col>9</xdr:col>
      <xdr:colOff>353786</xdr:colOff>
      <xdr:row>25</xdr:row>
      <xdr:rowOff>64635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F3CA58-921C-4F78-97AC-6009D6A6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A5F0-6EED-46E7-9FE6-F8EA94242AA0}">
  <dimension ref="B2:M170"/>
  <sheetViews>
    <sheetView workbookViewId="0">
      <selection activeCell="M5" sqref="M5"/>
    </sheetView>
  </sheetViews>
  <sheetFormatPr baseColWidth="10" defaultRowHeight="15" x14ac:dyDescent="0.25"/>
  <cols>
    <col min="2" max="2" width="15.5703125" style="2" customWidth="1"/>
    <col min="3" max="3" width="16.85546875" style="2" customWidth="1"/>
    <col min="4" max="4" width="16.42578125" customWidth="1"/>
    <col min="5" max="5" width="11.42578125" style="1"/>
    <col min="10" max="10" width="15.5703125" style="2" customWidth="1"/>
    <col min="11" max="11" width="11.42578125" style="1"/>
  </cols>
  <sheetData>
    <row r="2" spans="2:13" x14ac:dyDescent="0.25">
      <c r="C2" s="2" t="s">
        <v>0</v>
      </c>
    </row>
    <row r="3" spans="2:13" x14ac:dyDescent="0.25">
      <c r="B3" s="2" t="s">
        <v>1</v>
      </c>
      <c r="C3" s="2" t="s">
        <v>2</v>
      </c>
      <c r="D3" s="2"/>
      <c r="E3" s="2" t="s">
        <v>2</v>
      </c>
      <c r="J3" s="2" t="s">
        <v>1</v>
      </c>
      <c r="K3" s="2" t="s">
        <v>2</v>
      </c>
    </row>
    <row r="4" spans="2:13" x14ac:dyDescent="0.25">
      <c r="B4" s="2">
        <v>0</v>
      </c>
      <c r="C4" s="2">
        <v>-6.361383E-3</v>
      </c>
      <c r="D4" s="3">
        <f t="shared" ref="D4:D67" si="0">C4-($C$37-2)</f>
        <v>-5.3388382999999928E-2</v>
      </c>
      <c r="E4" s="1">
        <f>2-D4</f>
        <v>2.0533883829999997</v>
      </c>
      <c r="J4" s="2">
        <v>0</v>
      </c>
      <c r="K4" s="1">
        <v>2.0533883829999997</v>
      </c>
      <c r="M4">
        <f>COUNT(J4:J170)</f>
        <v>167</v>
      </c>
    </row>
    <row r="5" spans="2:13" x14ac:dyDescent="0.25">
      <c r="B5" s="2">
        <v>1.6666670000000001E-2</v>
      </c>
      <c r="C5" s="2">
        <v>-5.4092159999999997E-3</v>
      </c>
      <c r="D5" s="3">
        <f t="shared" si="0"/>
        <v>-5.2436215999999931E-2</v>
      </c>
      <c r="E5" s="1">
        <f t="shared" ref="E5:E68" si="1">2-D5</f>
        <v>2.0524362159999998</v>
      </c>
      <c r="J5" s="2">
        <v>1.6666670000000001E-2</v>
      </c>
      <c r="K5" s="1">
        <v>2.0524362159999998</v>
      </c>
    </row>
    <row r="6" spans="2:13" x14ac:dyDescent="0.25">
      <c r="B6" s="2">
        <v>3.3333330000000001E-2</v>
      </c>
      <c r="C6" s="2">
        <v>5.0646190000000002E-3</v>
      </c>
      <c r="D6" s="3">
        <f t="shared" si="0"/>
        <v>-4.1962380999999931E-2</v>
      </c>
      <c r="E6" s="1">
        <f t="shared" si="1"/>
        <v>2.0419623809999998</v>
      </c>
      <c r="J6" s="2">
        <v>3.3333330000000001E-2</v>
      </c>
      <c r="K6" s="1">
        <v>2.0419623809999998</v>
      </c>
    </row>
    <row r="7" spans="2:13" x14ac:dyDescent="0.25">
      <c r="B7" s="2">
        <v>0.05</v>
      </c>
      <c r="C7" s="2">
        <v>2.601229E-2</v>
      </c>
      <c r="D7" s="3">
        <f t="shared" si="0"/>
        <v>-2.101470999999993E-2</v>
      </c>
      <c r="E7" s="1">
        <f t="shared" si="1"/>
        <v>2.0210147099999998</v>
      </c>
      <c r="J7" s="2">
        <v>0.05</v>
      </c>
      <c r="K7" s="1">
        <v>2.0210147099999998</v>
      </c>
    </row>
    <row r="8" spans="2:13" x14ac:dyDescent="0.25">
      <c r="B8" s="2">
        <v>6.6666669999999997E-2</v>
      </c>
      <c r="C8" s="2">
        <v>5.5529460000000003E-2</v>
      </c>
      <c r="D8" s="3">
        <f t="shared" si="0"/>
        <v>8.5024600000000727E-3</v>
      </c>
      <c r="E8" s="1">
        <f t="shared" si="1"/>
        <v>1.9914975399999999</v>
      </c>
      <c r="J8" s="2">
        <v>6.6666669999999997E-2</v>
      </c>
      <c r="K8" s="1">
        <v>1.9914975399999999</v>
      </c>
    </row>
    <row r="9" spans="2:13" x14ac:dyDescent="0.25">
      <c r="B9" s="2">
        <v>8.3333329999999997E-2</v>
      </c>
      <c r="C9" s="2">
        <v>8.5046629999999998E-2</v>
      </c>
      <c r="D9" s="3">
        <f t="shared" si="0"/>
        <v>3.8019630000000068E-2</v>
      </c>
      <c r="E9" s="1">
        <f t="shared" si="1"/>
        <v>1.96198037</v>
      </c>
      <c r="J9" s="2">
        <v>8.3333329999999997E-2</v>
      </c>
      <c r="K9" s="1">
        <v>1.96198037</v>
      </c>
    </row>
    <row r="10" spans="2:13" x14ac:dyDescent="0.25">
      <c r="B10" s="2">
        <v>0.1</v>
      </c>
      <c r="C10" s="2">
        <v>0.11837250000000001</v>
      </c>
      <c r="D10" s="3">
        <f t="shared" si="0"/>
        <v>7.1345500000000076E-2</v>
      </c>
      <c r="E10" s="1">
        <f t="shared" si="1"/>
        <v>1.9286544999999999</v>
      </c>
      <c r="J10" s="2">
        <v>0.1</v>
      </c>
      <c r="K10" s="1">
        <v>1.9286544999999999</v>
      </c>
    </row>
    <row r="11" spans="2:13" x14ac:dyDescent="0.25">
      <c r="B11" s="2">
        <v>0.1166667</v>
      </c>
      <c r="C11" s="2">
        <v>0.15455479999999999</v>
      </c>
      <c r="D11" s="3">
        <f t="shared" si="0"/>
        <v>0.10752780000000006</v>
      </c>
      <c r="E11" s="1">
        <f t="shared" si="1"/>
        <v>1.8924721999999998</v>
      </c>
      <c r="J11" s="2">
        <v>0.1166667</v>
      </c>
      <c r="K11" s="1">
        <v>1.8924721999999998</v>
      </c>
    </row>
    <row r="12" spans="2:13" x14ac:dyDescent="0.25">
      <c r="B12" s="2">
        <v>0.13333329999999999</v>
      </c>
      <c r="C12" s="2">
        <v>0.19454579999999999</v>
      </c>
      <c r="D12" s="3">
        <f t="shared" si="0"/>
        <v>0.14751880000000006</v>
      </c>
      <c r="E12" s="1">
        <f t="shared" si="1"/>
        <v>1.8524811999999999</v>
      </c>
      <c r="J12" s="2">
        <v>0.13333329999999999</v>
      </c>
      <c r="K12" s="1">
        <v>1.8524811999999999</v>
      </c>
    </row>
    <row r="13" spans="2:13" x14ac:dyDescent="0.25">
      <c r="B13" s="2">
        <v>0.15</v>
      </c>
      <c r="C13" s="2">
        <v>0.23358470000000001</v>
      </c>
      <c r="D13" s="3">
        <f t="shared" si="0"/>
        <v>0.18655770000000008</v>
      </c>
      <c r="E13" s="1">
        <f t="shared" si="1"/>
        <v>1.8134423</v>
      </c>
      <c r="J13" s="2">
        <v>0.15</v>
      </c>
      <c r="K13" s="1">
        <v>1.8134423</v>
      </c>
    </row>
    <row r="14" spans="2:13" x14ac:dyDescent="0.25">
      <c r="B14" s="2">
        <v>0.1666667</v>
      </c>
      <c r="C14" s="2">
        <v>0.28024080000000001</v>
      </c>
      <c r="D14" s="3">
        <f t="shared" si="0"/>
        <v>0.23321380000000008</v>
      </c>
      <c r="E14" s="1">
        <f t="shared" si="1"/>
        <v>1.7667861999999999</v>
      </c>
      <c r="J14" s="2">
        <v>0.1666667</v>
      </c>
      <c r="K14" s="1">
        <v>1.7667861999999999</v>
      </c>
    </row>
    <row r="15" spans="2:13" x14ac:dyDescent="0.25">
      <c r="B15" s="2">
        <v>0.1833333</v>
      </c>
      <c r="C15" s="2">
        <v>0.32689699999999999</v>
      </c>
      <c r="D15" s="3">
        <f t="shared" si="0"/>
        <v>0.27987000000000006</v>
      </c>
      <c r="E15" s="1">
        <f t="shared" si="1"/>
        <v>1.7201299999999999</v>
      </c>
      <c r="J15" s="2">
        <v>0.1833333</v>
      </c>
      <c r="K15" s="1">
        <v>1.7201299999999999</v>
      </c>
    </row>
    <row r="16" spans="2:13" x14ac:dyDescent="0.25">
      <c r="B16" s="2">
        <v>0.2</v>
      </c>
      <c r="C16" s="2">
        <v>0.37874479999999999</v>
      </c>
      <c r="D16" s="3">
        <f t="shared" si="0"/>
        <v>0.33171780000000006</v>
      </c>
      <c r="E16" s="1">
        <f t="shared" si="1"/>
        <v>1.6682821999999999</v>
      </c>
      <c r="J16" s="2">
        <v>0.2</v>
      </c>
      <c r="K16" s="1">
        <v>1.6682821999999999</v>
      </c>
    </row>
    <row r="17" spans="2:11" x14ac:dyDescent="0.25">
      <c r="B17" s="2">
        <v>0.21666669999999999</v>
      </c>
      <c r="C17" s="2">
        <v>0.43645600000000001</v>
      </c>
      <c r="D17" s="3">
        <f t="shared" si="0"/>
        <v>0.38942900000000008</v>
      </c>
      <c r="E17" s="1">
        <f t="shared" si="1"/>
        <v>1.610571</v>
      </c>
      <c r="J17" s="2">
        <v>0.21666669999999999</v>
      </c>
      <c r="K17" s="1">
        <v>1.610571</v>
      </c>
    </row>
    <row r="18" spans="2:11" x14ac:dyDescent="0.25">
      <c r="B18" s="2">
        <v>0.23333329999999999</v>
      </c>
      <c r="C18" s="2">
        <v>0.49202980000000002</v>
      </c>
      <c r="D18" s="3">
        <f t="shared" si="0"/>
        <v>0.44500280000000009</v>
      </c>
      <c r="E18" s="1">
        <f t="shared" si="1"/>
        <v>1.5549971999999999</v>
      </c>
      <c r="J18" s="2">
        <v>0.23333329999999999</v>
      </c>
      <c r="K18" s="1">
        <v>1.5549971999999999</v>
      </c>
    </row>
    <row r="19" spans="2:11" x14ac:dyDescent="0.25">
      <c r="B19" s="2">
        <v>0.25</v>
      </c>
      <c r="C19" s="2">
        <v>0.5486723</v>
      </c>
      <c r="D19" s="3">
        <f t="shared" si="0"/>
        <v>0.50164530000000007</v>
      </c>
      <c r="E19" s="1">
        <f t="shared" si="1"/>
        <v>1.4983546999999999</v>
      </c>
      <c r="J19" s="2">
        <v>0.25</v>
      </c>
      <c r="K19" s="1">
        <v>1.4983546999999999</v>
      </c>
    </row>
    <row r="20" spans="2:11" x14ac:dyDescent="0.25">
      <c r="B20" s="2">
        <v>0.26666669999999998</v>
      </c>
      <c r="C20" s="2">
        <v>0.60958970000000001</v>
      </c>
      <c r="D20" s="3">
        <f t="shared" si="0"/>
        <v>0.56256270000000008</v>
      </c>
      <c r="E20" s="1">
        <f t="shared" si="1"/>
        <v>1.4374373</v>
      </c>
      <c r="J20" s="2">
        <v>0.26666669999999998</v>
      </c>
      <c r="K20" s="1">
        <v>1.4374373</v>
      </c>
    </row>
    <row r="21" spans="2:11" x14ac:dyDescent="0.25">
      <c r="B21" s="2">
        <v>0.28499999999999998</v>
      </c>
      <c r="C21" s="2">
        <v>0.67478210000000005</v>
      </c>
      <c r="D21" s="3">
        <f t="shared" si="0"/>
        <v>0.62775510000000012</v>
      </c>
      <c r="E21" s="1">
        <f t="shared" si="1"/>
        <v>1.3722448999999999</v>
      </c>
      <c r="J21" s="2">
        <v>0.28499999999999998</v>
      </c>
      <c r="K21" s="1">
        <v>1.3722448999999999</v>
      </c>
    </row>
    <row r="22" spans="2:11" x14ac:dyDescent="0.25">
      <c r="B22" s="2">
        <v>0.30166670000000001</v>
      </c>
      <c r="C22" s="2">
        <v>0.73783690000000002</v>
      </c>
      <c r="D22" s="3">
        <f t="shared" si="0"/>
        <v>0.69080990000000009</v>
      </c>
      <c r="E22" s="1">
        <f t="shared" si="1"/>
        <v>1.3091900999999999</v>
      </c>
      <c r="J22" s="2">
        <v>0.30166670000000001</v>
      </c>
      <c r="K22" s="1">
        <v>1.3091900999999999</v>
      </c>
    </row>
    <row r="23" spans="2:11" x14ac:dyDescent="0.25">
      <c r="B23" s="2">
        <v>0.31833329999999999</v>
      </c>
      <c r="C23" s="2">
        <v>0.81478519999999999</v>
      </c>
      <c r="D23" s="3">
        <f t="shared" si="0"/>
        <v>0.76775820000000006</v>
      </c>
      <c r="E23" s="1">
        <f t="shared" si="1"/>
        <v>1.2322417999999999</v>
      </c>
      <c r="J23" s="2">
        <v>0.31833329999999999</v>
      </c>
      <c r="K23" s="1">
        <v>1.2322417999999999</v>
      </c>
    </row>
    <row r="24" spans="2:11" x14ac:dyDescent="0.25">
      <c r="B24" s="2">
        <v>0.33500000000000002</v>
      </c>
      <c r="C24" s="2">
        <v>0.88318370000000002</v>
      </c>
      <c r="D24" s="3">
        <f t="shared" si="0"/>
        <v>0.83615670000000009</v>
      </c>
      <c r="E24" s="1">
        <f t="shared" si="1"/>
        <v>1.1638432999999999</v>
      </c>
      <c r="J24" s="2">
        <v>0.33500000000000002</v>
      </c>
      <c r="K24" s="1">
        <v>1.1638432999999999</v>
      </c>
    </row>
    <row r="25" spans="2:11" x14ac:dyDescent="0.25">
      <c r="B25" s="2">
        <v>0.3516667</v>
      </c>
      <c r="C25" s="2">
        <v>0.96547570000000005</v>
      </c>
      <c r="D25" s="3">
        <f t="shared" si="0"/>
        <v>0.91844870000000012</v>
      </c>
      <c r="E25" s="1">
        <f t="shared" si="1"/>
        <v>1.0815512999999999</v>
      </c>
      <c r="J25" s="2">
        <v>0.3516667</v>
      </c>
      <c r="K25" s="1">
        <v>1.0815512999999999</v>
      </c>
    </row>
    <row r="26" spans="2:11" x14ac:dyDescent="0.25">
      <c r="B26" s="2">
        <v>0.36833329999999997</v>
      </c>
      <c r="C26" s="2">
        <v>1.043493</v>
      </c>
      <c r="D26" s="3">
        <f t="shared" si="0"/>
        <v>0.99646600000000007</v>
      </c>
      <c r="E26" s="1">
        <f t="shared" si="1"/>
        <v>1.0035339999999999</v>
      </c>
      <c r="J26" s="2">
        <v>0.36833329999999997</v>
      </c>
      <c r="K26" s="1">
        <v>1.0035339999999999</v>
      </c>
    </row>
    <row r="27" spans="2:11" x14ac:dyDescent="0.25">
      <c r="B27" s="2">
        <v>0.38500000000000001</v>
      </c>
      <c r="C27" s="2">
        <v>1.118304</v>
      </c>
      <c r="D27" s="3">
        <f t="shared" si="0"/>
        <v>1.071277</v>
      </c>
      <c r="E27" s="1">
        <f t="shared" si="1"/>
        <v>0.92872299999999997</v>
      </c>
      <c r="J27" s="2">
        <v>0.38500000000000001</v>
      </c>
      <c r="K27" s="1">
        <v>0.92872299999999997</v>
      </c>
    </row>
    <row r="28" spans="2:11" x14ac:dyDescent="0.25">
      <c r="B28" s="2">
        <v>0.40166669999999999</v>
      </c>
      <c r="C28" s="2">
        <v>1.2048700000000001</v>
      </c>
      <c r="D28" s="3">
        <f t="shared" si="0"/>
        <v>1.1578430000000002</v>
      </c>
      <c r="E28" s="1">
        <f t="shared" si="1"/>
        <v>0.84215699999999982</v>
      </c>
      <c r="J28" s="2">
        <v>0.40166669999999999</v>
      </c>
      <c r="K28" s="1">
        <v>0.84215699999999982</v>
      </c>
    </row>
    <row r="29" spans="2:11" x14ac:dyDescent="0.25">
      <c r="B29" s="2">
        <v>0.41833330000000002</v>
      </c>
      <c r="C29" s="2">
        <v>1.295712</v>
      </c>
      <c r="D29" s="3">
        <f t="shared" si="0"/>
        <v>1.248685</v>
      </c>
      <c r="E29" s="1">
        <f t="shared" si="1"/>
        <v>0.75131499999999996</v>
      </c>
      <c r="J29" s="2">
        <v>0.41833330000000002</v>
      </c>
      <c r="K29" s="1">
        <v>0.75131499999999996</v>
      </c>
    </row>
    <row r="30" spans="2:11" x14ac:dyDescent="0.25">
      <c r="B30" s="2">
        <v>0.435</v>
      </c>
      <c r="C30" s="2">
        <v>1.380142</v>
      </c>
      <c r="D30" s="3">
        <f t="shared" si="0"/>
        <v>1.333115</v>
      </c>
      <c r="E30" s="1">
        <f t="shared" si="1"/>
        <v>0.66688499999999995</v>
      </c>
      <c r="J30" s="2">
        <v>0.435</v>
      </c>
      <c r="K30" s="1">
        <v>0.66688499999999995</v>
      </c>
    </row>
    <row r="31" spans="2:11" x14ac:dyDescent="0.25">
      <c r="B31" s="2">
        <v>0.45166669999999998</v>
      </c>
      <c r="C31" s="2">
        <v>1.4720519999999999</v>
      </c>
      <c r="D31" s="3">
        <f t="shared" si="0"/>
        <v>1.425025</v>
      </c>
      <c r="E31" s="1">
        <f t="shared" si="1"/>
        <v>0.57497500000000001</v>
      </c>
      <c r="J31" s="2">
        <v>0.45166669999999998</v>
      </c>
      <c r="K31" s="1">
        <v>0.57497500000000001</v>
      </c>
    </row>
    <row r="32" spans="2:11" x14ac:dyDescent="0.25">
      <c r="B32" s="2">
        <v>0.46833330000000001</v>
      </c>
      <c r="C32" s="2">
        <v>1.5714440000000001</v>
      </c>
      <c r="D32" s="3">
        <f t="shared" si="0"/>
        <v>1.5244170000000001</v>
      </c>
      <c r="E32" s="1">
        <f t="shared" si="1"/>
        <v>0.47558299999999987</v>
      </c>
      <c r="J32" s="2">
        <v>0.46833330000000001</v>
      </c>
      <c r="K32" s="1">
        <v>0.47558299999999987</v>
      </c>
    </row>
    <row r="33" spans="2:11" x14ac:dyDescent="0.25">
      <c r="B33" s="2">
        <v>0.48499999999999999</v>
      </c>
      <c r="C33" s="2">
        <v>1.66656</v>
      </c>
      <c r="D33" s="3">
        <f t="shared" si="0"/>
        <v>1.6195330000000001</v>
      </c>
      <c r="E33" s="1">
        <f t="shared" si="1"/>
        <v>0.38046699999999989</v>
      </c>
      <c r="J33" s="2">
        <v>0.48499999999999999</v>
      </c>
      <c r="K33" s="1">
        <v>0.38046699999999989</v>
      </c>
    </row>
    <row r="34" spans="2:11" x14ac:dyDescent="0.25">
      <c r="B34" s="2">
        <v>0.50166670000000002</v>
      </c>
      <c r="C34" s="2">
        <v>1.767021</v>
      </c>
      <c r="D34" s="3">
        <f t="shared" si="0"/>
        <v>1.719994</v>
      </c>
      <c r="E34" s="1">
        <f t="shared" si="1"/>
        <v>0.28000599999999998</v>
      </c>
      <c r="J34" s="2">
        <v>0.50166670000000002</v>
      </c>
      <c r="K34" s="1">
        <v>0.28000599999999998</v>
      </c>
    </row>
    <row r="35" spans="2:11" x14ac:dyDescent="0.25">
      <c r="B35" s="2">
        <v>0.5183333</v>
      </c>
      <c r="C35" s="2">
        <v>1.880306</v>
      </c>
      <c r="D35" s="3">
        <f t="shared" si="0"/>
        <v>1.8332790000000001</v>
      </c>
      <c r="E35" s="1">
        <f t="shared" si="1"/>
        <v>0.1667209999999999</v>
      </c>
      <c r="J35" s="2">
        <v>0.5183333</v>
      </c>
      <c r="K35" s="1">
        <v>0.1667209999999999</v>
      </c>
    </row>
    <row r="36" spans="2:11" x14ac:dyDescent="0.25">
      <c r="B36" s="2">
        <v>0.53500000000000003</v>
      </c>
      <c r="C36" s="2">
        <v>1.9914529999999999</v>
      </c>
      <c r="D36" s="3">
        <f t="shared" si="0"/>
        <v>1.944426</v>
      </c>
      <c r="E36" s="1">
        <f t="shared" si="1"/>
        <v>5.5574000000000012E-2</v>
      </c>
      <c r="J36" s="2">
        <v>0.53500000000000003</v>
      </c>
      <c r="K36" s="1">
        <v>5.5574000000000012E-2</v>
      </c>
    </row>
    <row r="37" spans="2:11" x14ac:dyDescent="0.25">
      <c r="B37" s="2">
        <v>0.55166669999999995</v>
      </c>
      <c r="C37" s="2">
        <v>2.0470269999999999</v>
      </c>
      <c r="D37" s="3">
        <f>C37-($C$37-2)</f>
        <v>2</v>
      </c>
      <c r="E37" s="1">
        <f t="shared" si="1"/>
        <v>0</v>
      </c>
      <c r="J37" s="2">
        <v>0.55166669999999995</v>
      </c>
      <c r="K37" s="1">
        <v>0</v>
      </c>
    </row>
    <row r="38" spans="2:11" x14ac:dyDescent="0.25">
      <c r="B38" s="2">
        <v>0.56833330000000004</v>
      </c>
      <c r="C38" s="2">
        <v>1.947635</v>
      </c>
      <c r="D38" s="3">
        <f t="shared" si="0"/>
        <v>1.9006080000000001</v>
      </c>
      <c r="E38" s="1">
        <f t="shared" si="1"/>
        <v>9.9391999999999925E-2</v>
      </c>
      <c r="J38" s="2">
        <v>0.56833330000000004</v>
      </c>
      <c r="K38" s="1">
        <v>9.9391999999999925E-2</v>
      </c>
    </row>
    <row r="39" spans="2:11" x14ac:dyDescent="0.25">
      <c r="B39" s="2">
        <v>0.58499999999999996</v>
      </c>
      <c r="C39" s="2">
        <v>1.8824430000000001</v>
      </c>
      <c r="D39" s="3">
        <f t="shared" si="0"/>
        <v>1.8354160000000002</v>
      </c>
      <c r="E39" s="1">
        <f t="shared" si="1"/>
        <v>0.16458399999999984</v>
      </c>
      <c r="J39" s="2">
        <v>0.58499999999999996</v>
      </c>
      <c r="K39" s="1">
        <v>0.16458399999999984</v>
      </c>
    </row>
    <row r="40" spans="2:11" x14ac:dyDescent="0.25">
      <c r="B40" s="2">
        <v>0.6016667</v>
      </c>
      <c r="C40" s="2">
        <v>1.8108379999999999</v>
      </c>
      <c r="D40" s="3">
        <f t="shared" si="0"/>
        <v>1.763811</v>
      </c>
      <c r="E40" s="1">
        <f t="shared" si="1"/>
        <v>0.23618899999999998</v>
      </c>
      <c r="J40" s="2">
        <v>0.6016667</v>
      </c>
      <c r="K40" s="1">
        <v>0.23618899999999998</v>
      </c>
    </row>
    <row r="41" spans="2:11" x14ac:dyDescent="0.25">
      <c r="B41" s="2">
        <v>0.61833329999999997</v>
      </c>
      <c r="C41" s="2">
        <v>1.740302</v>
      </c>
      <c r="D41" s="3">
        <f t="shared" si="0"/>
        <v>1.6932750000000001</v>
      </c>
      <c r="E41" s="1">
        <f t="shared" si="1"/>
        <v>0.30672499999999991</v>
      </c>
      <c r="J41" s="2">
        <v>0.61833329999999997</v>
      </c>
      <c r="K41" s="1">
        <v>0.30672499999999991</v>
      </c>
    </row>
    <row r="42" spans="2:11" x14ac:dyDescent="0.25">
      <c r="B42" s="2">
        <v>0.63500000000000001</v>
      </c>
      <c r="C42" s="2">
        <v>1.6804539999999999</v>
      </c>
      <c r="D42" s="3">
        <f t="shared" si="0"/>
        <v>1.633427</v>
      </c>
      <c r="E42" s="1">
        <f t="shared" si="1"/>
        <v>0.36657300000000004</v>
      </c>
      <c r="J42" s="2">
        <v>0.63500000000000001</v>
      </c>
      <c r="K42" s="1">
        <v>0.36657300000000004</v>
      </c>
    </row>
    <row r="43" spans="2:11" x14ac:dyDescent="0.25">
      <c r="B43" s="2">
        <v>0.65166670000000004</v>
      </c>
      <c r="C43" s="2">
        <v>1.618468</v>
      </c>
      <c r="D43" s="3">
        <f t="shared" si="0"/>
        <v>1.5714410000000001</v>
      </c>
      <c r="E43" s="1">
        <f t="shared" si="1"/>
        <v>0.42855899999999991</v>
      </c>
      <c r="J43" s="2">
        <v>0.65166670000000004</v>
      </c>
      <c r="K43" s="1">
        <v>0.42855899999999991</v>
      </c>
    </row>
    <row r="44" spans="2:11" x14ac:dyDescent="0.25">
      <c r="B44" s="2">
        <v>0.66833330000000002</v>
      </c>
      <c r="C44" s="2">
        <v>1.562894</v>
      </c>
      <c r="D44" s="3">
        <f t="shared" si="0"/>
        <v>1.5158670000000001</v>
      </c>
      <c r="E44" s="1">
        <f t="shared" si="1"/>
        <v>0.48413299999999992</v>
      </c>
      <c r="J44" s="2">
        <v>0.66833330000000002</v>
      </c>
      <c r="K44" s="1">
        <v>0.48413299999999992</v>
      </c>
    </row>
    <row r="45" spans="2:11" x14ac:dyDescent="0.25">
      <c r="B45" s="2">
        <v>0.68500000000000005</v>
      </c>
      <c r="C45" s="2">
        <v>1.5062899999999999</v>
      </c>
      <c r="D45" s="3">
        <f t="shared" si="0"/>
        <v>1.459263</v>
      </c>
      <c r="E45" s="1">
        <f t="shared" si="1"/>
        <v>0.54073700000000002</v>
      </c>
      <c r="J45" s="2">
        <v>0.68500000000000005</v>
      </c>
      <c r="K45" s="1">
        <v>0.54073700000000002</v>
      </c>
    </row>
    <row r="46" spans="2:11" x14ac:dyDescent="0.25">
      <c r="B46" s="2">
        <v>0.70166669999999998</v>
      </c>
      <c r="C46" s="2">
        <v>1.4645710000000001</v>
      </c>
      <c r="D46" s="3">
        <f t="shared" si="0"/>
        <v>1.4175440000000001</v>
      </c>
      <c r="E46" s="1">
        <f t="shared" si="1"/>
        <v>0.58245599999999986</v>
      </c>
      <c r="J46" s="2">
        <v>0.70166669999999998</v>
      </c>
      <c r="K46" s="1">
        <v>0.58245599999999986</v>
      </c>
    </row>
    <row r="47" spans="2:11" x14ac:dyDescent="0.25">
      <c r="B47" s="2">
        <v>0.71833329999999995</v>
      </c>
      <c r="C47" s="2">
        <v>1.4105589999999999</v>
      </c>
      <c r="D47" s="3">
        <f t="shared" si="0"/>
        <v>1.363532</v>
      </c>
      <c r="E47" s="1">
        <f t="shared" si="1"/>
        <v>0.63646800000000003</v>
      </c>
      <c r="J47" s="2">
        <v>0.71833329999999995</v>
      </c>
      <c r="K47" s="1">
        <v>0.63646800000000003</v>
      </c>
    </row>
    <row r="48" spans="2:11" x14ac:dyDescent="0.25">
      <c r="B48" s="2">
        <v>0.73499999999999999</v>
      </c>
      <c r="C48" s="2">
        <v>1.3715649999999999</v>
      </c>
      <c r="D48" s="3">
        <f t="shared" si="0"/>
        <v>1.324538</v>
      </c>
      <c r="E48" s="1">
        <f t="shared" si="1"/>
        <v>0.67546200000000001</v>
      </c>
      <c r="J48" s="2">
        <v>0.73499999999999999</v>
      </c>
      <c r="K48" s="1">
        <v>0.67546200000000001</v>
      </c>
    </row>
    <row r="49" spans="2:11" x14ac:dyDescent="0.25">
      <c r="B49" s="2">
        <v>0.75166670000000002</v>
      </c>
      <c r="C49" s="2">
        <v>1.333358</v>
      </c>
      <c r="D49" s="3">
        <f t="shared" si="0"/>
        <v>1.2863310000000001</v>
      </c>
      <c r="E49" s="1">
        <f t="shared" si="1"/>
        <v>0.71366899999999989</v>
      </c>
      <c r="J49" s="2">
        <v>0.75166670000000002</v>
      </c>
      <c r="K49" s="1">
        <v>0.71366899999999989</v>
      </c>
    </row>
    <row r="50" spans="2:11" x14ac:dyDescent="0.25">
      <c r="B50" s="2">
        <v>0.7683333</v>
      </c>
      <c r="C50" s="2">
        <v>1.2948360000000001</v>
      </c>
      <c r="D50" s="3">
        <f t="shared" si="0"/>
        <v>1.2478090000000002</v>
      </c>
      <c r="E50" s="1">
        <f t="shared" si="1"/>
        <v>0.75219099999999983</v>
      </c>
      <c r="J50" s="2">
        <v>0.7683333</v>
      </c>
      <c r="K50" s="1">
        <v>0.75219099999999983</v>
      </c>
    </row>
    <row r="51" spans="2:11" x14ac:dyDescent="0.25">
      <c r="B51" s="2">
        <v>0.78500000000000003</v>
      </c>
      <c r="C51" s="2">
        <v>1.257274</v>
      </c>
      <c r="D51" s="3">
        <f t="shared" si="0"/>
        <v>1.2102470000000001</v>
      </c>
      <c r="E51" s="1">
        <f t="shared" si="1"/>
        <v>0.78975299999999993</v>
      </c>
      <c r="J51" s="2">
        <v>0.78500000000000003</v>
      </c>
      <c r="K51" s="1">
        <v>0.78975299999999993</v>
      </c>
    </row>
    <row r="52" spans="2:11" x14ac:dyDescent="0.25">
      <c r="B52" s="2">
        <v>0.80166669999999995</v>
      </c>
      <c r="C52" s="2">
        <v>1.2215389999999999</v>
      </c>
      <c r="D52" s="3">
        <f t="shared" si="0"/>
        <v>1.174512</v>
      </c>
      <c r="E52" s="1">
        <f t="shared" si="1"/>
        <v>0.825488</v>
      </c>
      <c r="J52" s="2">
        <v>0.80166669999999995</v>
      </c>
      <c r="K52" s="1">
        <v>0.825488</v>
      </c>
    </row>
    <row r="53" spans="2:11" x14ac:dyDescent="0.25">
      <c r="B53" s="2">
        <v>0.81833330000000004</v>
      </c>
      <c r="C53" s="2">
        <v>1.195252</v>
      </c>
      <c r="D53" s="3">
        <f t="shared" si="0"/>
        <v>1.1482250000000001</v>
      </c>
      <c r="E53" s="1">
        <f t="shared" si="1"/>
        <v>0.85177499999999995</v>
      </c>
      <c r="J53" s="2">
        <v>0.81833330000000004</v>
      </c>
      <c r="K53" s="1">
        <v>0.85177499999999995</v>
      </c>
    </row>
    <row r="54" spans="2:11" x14ac:dyDescent="0.25">
      <c r="B54" s="2">
        <v>0.83499999999999996</v>
      </c>
      <c r="C54" s="2">
        <v>1.1682650000000001</v>
      </c>
      <c r="D54" s="3">
        <f t="shared" si="0"/>
        <v>1.1212380000000002</v>
      </c>
      <c r="E54" s="1">
        <f t="shared" si="1"/>
        <v>0.87876199999999982</v>
      </c>
      <c r="J54" s="2">
        <v>0.83499999999999996</v>
      </c>
      <c r="K54" s="1">
        <v>0.87876199999999982</v>
      </c>
    </row>
    <row r="55" spans="2:11" x14ac:dyDescent="0.25">
      <c r="B55" s="2">
        <v>0.8516667</v>
      </c>
      <c r="C55" s="2">
        <v>1.145519</v>
      </c>
      <c r="D55" s="3">
        <f t="shared" si="0"/>
        <v>1.098492</v>
      </c>
      <c r="E55" s="1">
        <f t="shared" si="1"/>
        <v>0.90150799999999998</v>
      </c>
      <c r="J55" s="2">
        <v>0.8516667</v>
      </c>
      <c r="K55" s="1">
        <v>0.90150799999999998</v>
      </c>
    </row>
    <row r="56" spans="2:11" x14ac:dyDescent="0.25">
      <c r="B56" s="2">
        <v>0.86833329999999997</v>
      </c>
      <c r="C56" s="2">
        <v>1.124547</v>
      </c>
      <c r="D56" s="3">
        <f t="shared" si="0"/>
        <v>1.07752</v>
      </c>
      <c r="E56" s="1">
        <f t="shared" si="1"/>
        <v>0.92247999999999997</v>
      </c>
      <c r="J56" s="2">
        <v>0.86833329999999997</v>
      </c>
      <c r="K56" s="1">
        <v>0.92247999999999997</v>
      </c>
    </row>
    <row r="57" spans="2:11" x14ac:dyDescent="0.25">
      <c r="B57" s="2">
        <v>0.88500000000000001</v>
      </c>
      <c r="C57" s="2">
        <v>1.106554</v>
      </c>
      <c r="D57" s="3">
        <f t="shared" si="0"/>
        <v>1.0595270000000001</v>
      </c>
      <c r="E57" s="1">
        <f t="shared" si="1"/>
        <v>0.94047299999999989</v>
      </c>
      <c r="J57" s="2">
        <v>0.88500000000000001</v>
      </c>
      <c r="K57" s="1">
        <v>0.94047299999999989</v>
      </c>
    </row>
    <row r="58" spans="2:11" x14ac:dyDescent="0.25">
      <c r="B58" s="2">
        <v>0.90166670000000004</v>
      </c>
      <c r="C58" s="2">
        <v>1.093723</v>
      </c>
      <c r="D58" s="3">
        <f t="shared" si="0"/>
        <v>1.0466960000000001</v>
      </c>
      <c r="E58" s="1">
        <f t="shared" si="1"/>
        <v>0.95330399999999993</v>
      </c>
      <c r="J58" s="2">
        <v>0.90166670000000004</v>
      </c>
      <c r="K58" s="1">
        <v>0.95330399999999993</v>
      </c>
    </row>
    <row r="59" spans="2:11" x14ac:dyDescent="0.25">
      <c r="B59" s="2">
        <v>0.91833330000000002</v>
      </c>
      <c r="C59" s="2">
        <v>1.0819669999999999</v>
      </c>
      <c r="D59" s="3">
        <f t="shared" si="0"/>
        <v>1.03494</v>
      </c>
      <c r="E59" s="1">
        <f t="shared" si="1"/>
        <v>0.96506000000000003</v>
      </c>
      <c r="J59" s="2">
        <v>0.91833330000000002</v>
      </c>
      <c r="K59" s="1">
        <v>0.96506000000000003</v>
      </c>
    </row>
    <row r="60" spans="2:11" x14ac:dyDescent="0.25">
      <c r="B60" s="2">
        <v>0.93500000000000005</v>
      </c>
      <c r="C60" s="2">
        <v>1.075555</v>
      </c>
      <c r="D60" s="3">
        <f t="shared" si="0"/>
        <v>1.0285280000000001</v>
      </c>
      <c r="E60" s="1">
        <f t="shared" si="1"/>
        <v>0.97147199999999989</v>
      </c>
      <c r="J60" s="2">
        <v>0.93500000000000005</v>
      </c>
      <c r="K60" s="1">
        <v>0.97147199999999989</v>
      </c>
    </row>
    <row r="61" spans="2:11" x14ac:dyDescent="0.25">
      <c r="B61" s="2">
        <v>0.95166669999999998</v>
      </c>
      <c r="C61" s="2">
        <v>1.065936</v>
      </c>
      <c r="D61" s="3">
        <f t="shared" si="0"/>
        <v>1.0189090000000001</v>
      </c>
      <c r="E61" s="1">
        <f t="shared" si="1"/>
        <v>0.98109099999999994</v>
      </c>
      <c r="J61" s="2">
        <v>0.95166669999999998</v>
      </c>
      <c r="K61" s="1">
        <v>0.98109099999999994</v>
      </c>
    </row>
    <row r="62" spans="2:11" x14ac:dyDescent="0.25">
      <c r="B62" s="2">
        <v>0.96833329999999995</v>
      </c>
      <c r="C62" s="2">
        <v>1.0637989999999999</v>
      </c>
      <c r="D62" s="3">
        <f t="shared" si="0"/>
        <v>1.016772</v>
      </c>
      <c r="E62" s="1">
        <f t="shared" si="1"/>
        <v>0.98322799999999999</v>
      </c>
      <c r="J62" s="2">
        <v>0.96833329999999995</v>
      </c>
      <c r="K62" s="1">
        <v>0.98322799999999999</v>
      </c>
    </row>
    <row r="63" spans="2:11" x14ac:dyDescent="0.25">
      <c r="B63" s="2">
        <v>0.98499999999999999</v>
      </c>
      <c r="C63" s="2">
        <v>1.0636950000000001</v>
      </c>
      <c r="D63" s="3">
        <f t="shared" si="0"/>
        <v>1.0166680000000001</v>
      </c>
      <c r="E63" s="1">
        <f t="shared" si="1"/>
        <v>0.98333199999999987</v>
      </c>
      <c r="J63" s="2">
        <v>0.98499999999999999</v>
      </c>
      <c r="K63" s="1">
        <v>0.98333199999999987</v>
      </c>
    </row>
    <row r="64" spans="2:11" x14ac:dyDescent="0.25">
      <c r="B64" s="2">
        <v>1.0016670000000001</v>
      </c>
      <c r="C64" s="2">
        <v>1.065806</v>
      </c>
      <c r="D64" s="3">
        <f t="shared" si="0"/>
        <v>1.0187790000000001</v>
      </c>
      <c r="E64" s="1">
        <f t="shared" si="1"/>
        <v>0.9812209999999999</v>
      </c>
      <c r="J64" s="2">
        <v>1.0016670000000001</v>
      </c>
      <c r="K64" s="1">
        <v>0.9812209999999999</v>
      </c>
    </row>
    <row r="65" spans="2:11" x14ac:dyDescent="0.25">
      <c r="B65" s="2">
        <v>1.0183329999999999</v>
      </c>
      <c r="C65" s="2">
        <v>1.069142</v>
      </c>
      <c r="D65" s="3">
        <f t="shared" si="0"/>
        <v>1.0221150000000001</v>
      </c>
      <c r="E65" s="1">
        <f t="shared" si="1"/>
        <v>0.97788499999999989</v>
      </c>
      <c r="J65" s="2">
        <v>1.0183329999999999</v>
      </c>
      <c r="K65" s="1">
        <v>0.97788499999999989</v>
      </c>
    </row>
    <row r="66" spans="2:11" x14ac:dyDescent="0.25">
      <c r="B66" s="2">
        <v>1.0349999999999999</v>
      </c>
      <c r="C66" s="2">
        <v>1.0798289999999999</v>
      </c>
      <c r="D66" s="3">
        <f t="shared" si="0"/>
        <v>1.032802</v>
      </c>
      <c r="E66" s="1">
        <f t="shared" si="1"/>
        <v>0.967198</v>
      </c>
      <c r="J66" s="2">
        <v>1.0349999999999999</v>
      </c>
      <c r="K66" s="1">
        <v>0.967198</v>
      </c>
    </row>
    <row r="67" spans="2:11" x14ac:dyDescent="0.25">
      <c r="B67" s="2">
        <v>1.0516669999999999</v>
      </c>
      <c r="C67" s="2">
        <v>1.0873109999999999</v>
      </c>
      <c r="D67" s="3">
        <f t="shared" si="0"/>
        <v>1.040284</v>
      </c>
      <c r="E67" s="1">
        <f t="shared" si="1"/>
        <v>0.95971600000000001</v>
      </c>
      <c r="J67" s="2">
        <v>1.0516669999999999</v>
      </c>
      <c r="K67" s="1">
        <v>0.95971600000000001</v>
      </c>
    </row>
    <row r="68" spans="2:11" x14ac:dyDescent="0.25">
      <c r="B68" s="2">
        <v>1.068333</v>
      </c>
      <c r="C68" s="2">
        <v>1.0990660000000001</v>
      </c>
      <c r="D68" s="3">
        <f t="shared" ref="D68:D131" si="2">C68-($C$37-2)</f>
        <v>1.0520390000000002</v>
      </c>
      <c r="E68" s="1">
        <f t="shared" si="1"/>
        <v>0.94796099999999983</v>
      </c>
      <c r="J68" s="2">
        <v>1.068333</v>
      </c>
      <c r="K68" s="1">
        <v>0.94796099999999983</v>
      </c>
    </row>
    <row r="69" spans="2:11" x14ac:dyDescent="0.25">
      <c r="B69" s="2">
        <v>1.085</v>
      </c>
      <c r="C69" s="2">
        <v>1.115097</v>
      </c>
      <c r="D69" s="3">
        <f t="shared" si="2"/>
        <v>1.0680700000000001</v>
      </c>
      <c r="E69" s="1">
        <f t="shared" ref="E69:E132" si="3">2-D69</f>
        <v>0.93192999999999993</v>
      </c>
      <c r="J69" s="2">
        <v>1.085</v>
      </c>
      <c r="K69" s="1">
        <v>0.93192999999999993</v>
      </c>
    </row>
    <row r="70" spans="2:11" x14ac:dyDescent="0.25">
      <c r="B70" s="2">
        <v>1.101667</v>
      </c>
      <c r="C70" s="2">
        <v>1.1347419999999999</v>
      </c>
      <c r="D70" s="3">
        <f t="shared" si="2"/>
        <v>1.087715</v>
      </c>
      <c r="E70" s="1">
        <f t="shared" si="3"/>
        <v>0.91228500000000001</v>
      </c>
      <c r="J70" s="2">
        <v>1.101667</v>
      </c>
      <c r="K70" s="1">
        <v>0.91228500000000001</v>
      </c>
    </row>
    <row r="71" spans="2:11" x14ac:dyDescent="0.25">
      <c r="B71" s="2">
        <v>1.118333</v>
      </c>
      <c r="C71" s="2">
        <v>1.1572359999999999</v>
      </c>
      <c r="D71" s="3">
        <f t="shared" si="2"/>
        <v>1.110209</v>
      </c>
      <c r="E71" s="1">
        <f t="shared" si="3"/>
        <v>0.889791</v>
      </c>
      <c r="J71" s="2">
        <v>1.118333</v>
      </c>
      <c r="K71" s="1">
        <v>0.889791</v>
      </c>
    </row>
    <row r="72" spans="2:11" x14ac:dyDescent="0.25">
      <c r="B72" s="2">
        <v>1.135</v>
      </c>
      <c r="C72" s="2">
        <v>1.182507</v>
      </c>
      <c r="D72" s="3">
        <f t="shared" si="2"/>
        <v>1.13548</v>
      </c>
      <c r="E72" s="1">
        <f t="shared" si="3"/>
        <v>0.86451999999999996</v>
      </c>
      <c r="J72" s="2">
        <v>1.135</v>
      </c>
      <c r="K72" s="1">
        <v>0.86451999999999996</v>
      </c>
    </row>
    <row r="73" spans="2:11" x14ac:dyDescent="0.25">
      <c r="B73" s="2">
        <v>1.151667</v>
      </c>
      <c r="C73" s="2">
        <v>1.2075050000000001</v>
      </c>
      <c r="D73" s="3">
        <f t="shared" si="2"/>
        <v>1.1604780000000001</v>
      </c>
      <c r="E73" s="1">
        <f t="shared" si="3"/>
        <v>0.83952199999999988</v>
      </c>
      <c r="J73" s="2">
        <v>1.151667</v>
      </c>
      <c r="K73" s="1">
        <v>0.83952199999999988</v>
      </c>
    </row>
    <row r="74" spans="2:11" x14ac:dyDescent="0.25">
      <c r="B74" s="2">
        <v>1.1683330000000001</v>
      </c>
      <c r="C74" s="2">
        <v>1.238416</v>
      </c>
      <c r="D74" s="3">
        <f t="shared" si="2"/>
        <v>1.191389</v>
      </c>
      <c r="E74" s="1">
        <f t="shared" si="3"/>
        <v>0.80861099999999997</v>
      </c>
      <c r="J74" s="2">
        <v>1.1683330000000001</v>
      </c>
      <c r="K74" s="1">
        <v>0.80861099999999997</v>
      </c>
    </row>
    <row r="75" spans="2:11" x14ac:dyDescent="0.25">
      <c r="B75" s="2">
        <v>1.1850000000000001</v>
      </c>
      <c r="C75" s="2">
        <v>1.2707189999999999</v>
      </c>
      <c r="D75" s="3">
        <f t="shared" si="2"/>
        <v>1.223692</v>
      </c>
      <c r="E75" s="1">
        <f t="shared" si="3"/>
        <v>0.776308</v>
      </c>
      <c r="J75" s="2">
        <v>1.1850000000000001</v>
      </c>
      <c r="K75" s="1">
        <v>0.776308</v>
      </c>
    </row>
    <row r="76" spans="2:11" x14ac:dyDescent="0.25">
      <c r="B76" s="2">
        <v>1.201667</v>
      </c>
      <c r="C76" s="2">
        <v>1.306074</v>
      </c>
      <c r="D76" s="3">
        <f t="shared" si="2"/>
        <v>1.259047</v>
      </c>
      <c r="E76" s="1">
        <f t="shared" si="3"/>
        <v>0.74095299999999997</v>
      </c>
      <c r="J76" s="2">
        <v>1.201667</v>
      </c>
      <c r="K76" s="1">
        <v>0.74095299999999997</v>
      </c>
    </row>
    <row r="77" spans="2:11" x14ac:dyDescent="0.25">
      <c r="B77" s="2">
        <v>1.2183330000000001</v>
      </c>
      <c r="C77" s="2">
        <v>1.345712</v>
      </c>
      <c r="D77" s="3">
        <f t="shared" si="2"/>
        <v>1.2986850000000001</v>
      </c>
      <c r="E77" s="1">
        <f t="shared" si="3"/>
        <v>0.70131499999999991</v>
      </c>
      <c r="J77" s="2">
        <v>1.2183330000000001</v>
      </c>
      <c r="K77" s="1">
        <v>0.70131499999999991</v>
      </c>
    </row>
    <row r="78" spans="2:11" x14ac:dyDescent="0.25">
      <c r="B78" s="2">
        <v>1.2350000000000001</v>
      </c>
      <c r="C78" s="2">
        <v>1.385886</v>
      </c>
      <c r="D78" s="3">
        <f t="shared" si="2"/>
        <v>1.338859</v>
      </c>
      <c r="E78" s="1">
        <f t="shared" si="3"/>
        <v>0.66114099999999998</v>
      </c>
      <c r="J78" s="2">
        <v>1.2350000000000001</v>
      </c>
      <c r="K78" s="1">
        <v>0.66114099999999998</v>
      </c>
    </row>
    <row r="79" spans="2:11" x14ac:dyDescent="0.25">
      <c r="B79" s="2">
        <v>1.2516670000000001</v>
      </c>
      <c r="C79" s="2">
        <v>1.431235</v>
      </c>
      <c r="D79" s="3">
        <f t="shared" si="2"/>
        <v>1.3842080000000001</v>
      </c>
      <c r="E79" s="1">
        <f t="shared" si="3"/>
        <v>0.6157919999999999</v>
      </c>
      <c r="J79" s="2">
        <v>1.2516670000000001</v>
      </c>
      <c r="K79" s="1">
        <v>0.6157919999999999</v>
      </c>
    </row>
    <row r="80" spans="2:11" x14ac:dyDescent="0.25">
      <c r="B80" s="2">
        <v>1.2683329999999999</v>
      </c>
      <c r="C80" s="2">
        <v>1.4782690000000001</v>
      </c>
      <c r="D80" s="3">
        <f t="shared" si="2"/>
        <v>1.4312420000000001</v>
      </c>
      <c r="E80" s="1">
        <f t="shared" si="3"/>
        <v>0.56875799999999987</v>
      </c>
      <c r="J80" s="2">
        <v>1.2683329999999999</v>
      </c>
      <c r="K80" s="1">
        <v>0.56875799999999987</v>
      </c>
    </row>
    <row r="81" spans="2:11" x14ac:dyDescent="0.25">
      <c r="B81" s="2">
        <v>1.2849999999999999</v>
      </c>
      <c r="C81" s="2">
        <v>1.5281089999999999</v>
      </c>
      <c r="D81" s="3">
        <f t="shared" si="2"/>
        <v>1.481082</v>
      </c>
      <c r="E81" s="1">
        <f t="shared" si="3"/>
        <v>0.51891799999999999</v>
      </c>
      <c r="J81" s="2">
        <v>1.2849999999999999</v>
      </c>
      <c r="K81" s="1">
        <v>0.51891799999999999</v>
      </c>
    </row>
    <row r="82" spans="2:11" x14ac:dyDescent="0.25">
      <c r="B82" s="2">
        <v>1.3016669999999999</v>
      </c>
      <c r="C82" s="2">
        <v>1.580463</v>
      </c>
      <c r="D82" s="3">
        <f t="shared" si="2"/>
        <v>1.533436</v>
      </c>
      <c r="E82" s="1">
        <f t="shared" si="3"/>
        <v>0.46656399999999998</v>
      </c>
      <c r="J82" s="2">
        <v>1.3016669999999999</v>
      </c>
      <c r="K82" s="1">
        <v>0.46656399999999998</v>
      </c>
    </row>
    <row r="83" spans="2:11" x14ac:dyDescent="0.25">
      <c r="B83" s="2">
        <v>1.318333</v>
      </c>
      <c r="C83" s="2">
        <v>1.638951</v>
      </c>
      <c r="D83" s="3">
        <f t="shared" si="2"/>
        <v>1.5919240000000001</v>
      </c>
      <c r="E83" s="1">
        <f t="shared" si="3"/>
        <v>0.40807599999999988</v>
      </c>
      <c r="J83" s="2">
        <v>1.318333</v>
      </c>
      <c r="K83" s="1">
        <v>0.40807599999999988</v>
      </c>
    </row>
    <row r="84" spans="2:11" x14ac:dyDescent="0.25">
      <c r="B84" s="2">
        <v>1.335</v>
      </c>
      <c r="C84" s="2">
        <v>1.697508</v>
      </c>
      <c r="D84" s="3">
        <f t="shared" si="2"/>
        <v>1.6504810000000001</v>
      </c>
      <c r="E84" s="1">
        <f t="shared" si="3"/>
        <v>0.34951899999999991</v>
      </c>
      <c r="J84" s="2">
        <v>1.335</v>
      </c>
      <c r="K84" s="1">
        <v>0.34951899999999991</v>
      </c>
    </row>
    <row r="85" spans="2:11" x14ac:dyDescent="0.25">
      <c r="B85" s="2">
        <v>1.351667</v>
      </c>
      <c r="C85" s="2">
        <v>1.758637</v>
      </c>
      <c r="D85" s="3">
        <f t="shared" si="2"/>
        <v>1.7116100000000001</v>
      </c>
      <c r="E85" s="1">
        <f t="shared" si="3"/>
        <v>0.28838999999999992</v>
      </c>
      <c r="J85" s="2">
        <v>1.351667</v>
      </c>
      <c r="K85" s="1">
        <v>0.28838999999999992</v>
      </c>
    </row>
    <row r="86" spans="2:11" x14ac:dyDescent="0.25">
      <c r="B86" s="2">
        <v>1.368333</v>
      </c>
      <c r="C86" s="2">
        <v>1.8249770000000001</v>
      </c>
      <c r="D86" s="3">
        <f t="shared" si="2"/>
        <v>1.7779500000000001</v>
      </c>
      <c r="E86" s="1">
        <f t="shared" si="3"/>
        <v>0.22204999999999986</v>
      </c>
      <c r="J86" s="2">
        <v>1.368333</v>
      </c>
      <c r="K86" s="1">
        <v>0.22204999999999986</v>
      </c>
    </row>
    <row r="87" spans="2:11" x14ac:dyDescent="0.25">
      <c r="B87" s="2">
        <v>1.385</v>
      </c>
      <c r="C87" s="2">
        <v>1.892258</v>
      </c>
      <c r="D87" s="3">
        <f t="shared" si="2"/>
        <v>1.8452310000000001</v>
      </c>
      <c r="E87" s="1">
        <f t="shared" si="3"/>
        <v>0.15476899999999993</v>
      </c>
      <c r="J87" s="2">
        <v>1.385</v>
      </c>
      <c r="K87" s="1">
        <v>0.15476899999999993</v>
      </c>
    </row>
    <row r="88" spans="2:11" x14ac:dyDescent="0.25">
      <c r="B88" s="2">
        <v>1.401667</v>
      </c>
      <c r="C88" s="2">
        <v>1.9593529999999999</v>
      </c>
      <c r="D88" s="3">
        <f t="shared" si="2"/>
        <v>1.912326</v>
      </c>
      <c r="E88" s="1">
        <f t="shared" si="3"/>
        <v>8.767400000000003E-2</v>
      </c>
      <c r="J88" s="2">
        <v>1.401667</v>
      </c>
      <c r="K88" s="1">
        <v>8.767400000000003E-2</v>
      </c>
    </row>
    <row r="89" spans="2:11" x14ac:dyDescent="0.25">
      <c r="B89" s="2">
        <v>1.4183330000000001</v>
      </c>
      <c r="C89" s="2">
        <v>2.0491220000000001</v>
      </c>
      <c r="D89" s="3">
        <f t="shared" si="2"/>
        <v>2.0020950000000002</v>
      </c>
      <c r="E89" s="1">
        <f t="shared" si="3"/>
        <v>-2.0950000000001801E-3</v>
      </c>
      <c r="J89" s="2">
        <v>1.4183330000000001</v>
      </c>
      <c r="K89" s="1">
        <v>-2.0950000000001801E-3</v>
      </c>
    </row>
    <row r="90" spans="2:11" x14ac:dyDescent="0.25">
      <c r="B90" s="2">
        <v>1.4350000000000001</v>
      </c>
      <c r="C90" s="2">
        <v>1.997825</v>
      </c>
      <c r="D90" s="3">
        <f t="shared" si="2"/>
        <v>1.950798</v>
      </c>
      <c r="E90" s="1">
        <f t="shared" si="3"/>
        <v>4.9201999999999968E-2</v>
      </c>
      <c r="J90" s="2">
        <v>1.4350000000000001</v>
      </c>
      <c r="K90" s="1">
        <v>4.9201999999999968E-2</v>
      </c>
    </row>
    <row r="91" spans="2:11" x14ac:dyDescent="0.25">
      <c r="B91" s="2">
        <v>1.451667</v>
      </c>
      <c r="C91" s="2">
        <v>1.944391</v>
      </c>
      <c r="D91" s="3">
        <f t="shared" si="2"/>
        <v>1.8973640000000001</v>
      </c>
      <c r="E91" s="1">
        <f t="shared" si="3"/>
        <v>0.10263599999999995</v>
      </c>
      <c r="J91" s="2">
        <v>1.451667</v>
      </c>
      <c r="K91" s="1">
        <v>0.10263599999999995</v>
      </c>
    </row>
    <row r="92" spans="2:11" x14ac:dyDescent="0.25">
      <c r="B92" s="2">
        <v>1.4683330000000001</v>
      </c>
      <c r="C92" s="2">
        <v>1.895232</v>
      </c>
      <c r="D92" s="3">
        <f t="shared" si="2"/>
        <v>1.8482050000000001</v>
      </c>
      <c r="E92" s="1">
        <f t="shared" si="3"/>
        <v>0.1517949999999999</v>
      </c>
      <c r="J92" s="2">
        <v>1.4683330000000001</v>
      </c>
      <c r="K92" s="1">
        <v>0.1517949999999999</v>
      </c>
    </row>
    <row r="93" spans="2:11" x14ac:dyDescent="0.25">
      <c r="B93" s="2">
        <v>1.4850000000000001</v>
      </c>
      <c r="C93" s="2">
        <v>1.8524849999999999</v>
      </c>
      <c r="D93" s="3">
        <f t="shared" si="2"/>
        <v>1.805458</v>
      </c>
      <c r="E93" s="1">
        <f t="shared" si="3"/>
        <v>0.19454199999999999</v>
      </c>
      <c r="J93" s="2">
        <v>1.4850000000000001</v>
      </c>
      <c r="K93" s="1">
        <v>0.19454199999999999</v>
      </c>
    </row>
    <row r="94" spans="2:11" x14ac:dyDescent="0.25">
      <c r="B94" s="2">
        <v>1.5016670000000001</v>
      </c>
      <c r="C94" s="2">
        <v>1.8161499999999999</v>
      </c>
      <c r="D94" s="3">
        <f t="shared" si="2"/>
        <v>1.769123</v>
      </c>
      <c r="E94" s="1">
        <f t="shared" si="3"/>
        <v>0.230877</v>
      </c>
      <c r="J94" s="2">
        <v>1.5016670000000001</v>
      </c>
      <c r="K94" s="1">
        <v>0.230877</v>
      </c>
    </row>
    <row r="95" spans="2:11" x14ac:dyDescent="0.25">
      <c r="B95" s="2">
        <v>1.5183329999999999</v>
      </c>
      <c r="C95" s="2">
        <v>1.7755399999999999</v>
      </c>
      <c r="D95" s="3">
        <f t="shared" si="2"/>
        <v>1.728513</v>
      </c>
      <c r="E95" s="1">
        <f t="shared" si="3"/>
        <v>0.27148700000000003</v>
      </c>
      <c r="J95" s="2">
        <v>1.5183329999999999</v>
      </c>
      <c r="K95" s="1">
        <v>0.27148700000000003</v>
      </c>
    </row>
    <row r="96" spans="2:11" x14ac:dyDescent="0.25">
      <c r="B96" s="2">
        <v>1.5349999999999999</v>
      </c>
      <c r="C96" s="2">
        <v>1.7413430000000001</v>
      </c>
      <c r="D96" s="3">
        <f t="shared" si="2"/>
        <v>1.6943160000000002</v>
      </c>
      <c r="E96" s="1">
        <f t="shared" si="3"/>
        <v>0.30568399999999984</v>
      </c>
      <c r="J96" s="2">
        <v>1.5349999999999999</v>
      </c>
      <c r="K96" s="1">
        <v>0.30568399999999984</v>
      </c>
    </row>
    <row r="97" spans="2:11" x14ac:dyDescent="0.25">
      <c r="B97" s="2">
        <v>1.5516669999999999</v>
      </c>
      <c r="C97" s="2">
        <v>1.7071449999999999</v>
      </c>
      <c r="D97" s="3">
        <f t="shared" si="2"/>
        <v>1.660118</v>
      </c>
      <c r="E97" s="1">
        <f t="shared" si="3"/>
        <v>0.33988200000000002</v>
      </c>
      <c r="J97" s="2">
        <v>1.5516669999999999</v>
      </c>
      <c r="K97" s="1">
        <v>0.33988200000000002</v>
      </c>
    </row>
    <row r="98" spans="2:11" x14ac:dyDescent="0.25">
      <c r="B98" s="2">
        <v>1.568333</v>
      </c>
      <c r="C98" s="2">
        <v>1.6772039999999999</v>
      </c>
      <c r="D98" s="3">
        <f t="shared" si="2"/>
        <v>1.630177</v>
      </c>
      <c r="E98" s="1">
        <f t="shared" si="3"/>
        <v>0.36982300000000001</v>
      </c>
      <c r="J98" s="2">
        <v>1.568333</v>
      </c>
      <c r="K98" s="1">
        <v>0.36982300000000001</v>
      </c>
    </row>
    <row r="99" spans="2:11" x14ac:dyDescent="0.25">
      <c r="B99" s="2">
        <v>1.585</v>
      </c>
      <c r="C99" s="2">
        <v>1.6484110000000001</v>
      </c>
      <c r="D99" s="3">
        <f t="shared" si="2"/>
        <v>1.6013840000000001</v>
      </c>
      <c r="E99" s="1">
        <f t="shared" si="3"/>
        <v>0.39861599999999986</v>
      </c>
      <c r="J99" s="2">
        <v>1.585</v>
      </c>
      <c r="K99" s="1">
        <v>0.39861599999999986</v>
      </c>
    </row>
    <row r="100" spans="2:11" x14ac:dyDescent="0.25">
      <c r="B100" s="2">
        <v>1.601667</v>
      </c>
      <c r="C100" s="2">
        <v>1.622018</v>
      </c>
      <c r="D100" s="3">
        <f t="shared" si="2"/>
        <v>1.574991</v>
      </c>
      <c r="E100" s="1">
        <f t="shared" si="3"/>
        <v>0.42500899999999997</v>
      </c>
      <c r="J100" s="2">
        <v>1.601667</v>
      </c>
      <c r="K100" s="1">
        <v>0.42500899999999997</v>
      </c>
    </row>
    <row r="101" spans="2:11" x14ac:dyDescent="0.25">
      <c r="B101" s="2">
        <v>1.618333</v>
      </c>
      <c r="C101" s="2">
        <v>1.6040220000000001</v>
      </c>
      <c r="D101" s="3">
        <f t="shared" si="2"/>
        <v>1.5569950000000001</v>
      </c>
      <c r="E101" s="1">
        <f t="shared" si="3"/>
        <v>0.44300499999999987</v>
      </c>
      <c r="J101" s="2">
        <v>1.618333</v>
      </c>
      <c r="K101" s="1">
        <v>0.44300499999999987</v>
      </c>
    </row>
    <row r="102" spans="2:11" x14ac:dyDescent="0.25">
      <c r="B102" s="2">
        <v>1.635</v>
      </c>
      <c r="C102" s="2">
        <v>1.5836269999999999</v>
      </c>
      <c r="D102" s="3">
        <f t="shared" si="2"/>
        <v>1.5366</v>
      </c>
      <c r="E102" s="1">
        <f t="shared" si="3"/>
        <v>0.46340000000000003</v>
      </c>
      <c r="J102" s="2">
        <v>1.635</v>
      </c>
      <c r="K102" s="1">
        <v>0.46340000000000003</v>
      </c>
    </row>
    <row r="103" spans="2:11" x14ac:dyDescent="0.25">
      <c r="B103" s="2">
        <v>1.651667</v>
      </c>
      <c r="C103" s="2">
        <v>1.568031</v>
      </c>
      <c r="D103" s="3">
        <f t="shared" si="2"/>
        <v>1.521004</v>
      </c>
      <c r="E103" s="1">
        <f t="shared" si="3"/>
        <v>0.47899599999999998</v>
      </c>
      <c r="J103" s="2">
        <v>1.651667</v>
      </c>
      <c r="K103" s="1">
        <v>0.47899599999999998</v>
      </c>
    </row>
    <row r="104" spans="2:11" x14ac:dyDescent="0.25">
      <c r="B104" s="2">
        <v>1.6683330000000001</v>
      </c>
      <c r="C104" s="2">
        <v>1.554834</v>
      </c>
      <c r="D104" s="3">
        <f t="shared" si="2"/>
        <v>1.5078070000000001</v>
      </c>
      <c r="E104" s="1">
        <f t="shared" si="3"/>
        <v>0.49219299999999988</v>
      </c>
      <c r="J104" s="2">
        <v>1.6683330000000001</v>
      </c>
      <c r="K104" s="1">
        <v>0.49219299999999988</v>
      </c>
    </row>
    <row r="105" spans="2:11" x14ac:dyDescent="0.25">
      <c r="B105" s="2">
        <v>1.6850000000000001</v>
      </c>
      <c r="C105" s="2">
        <v>1.5476350000000001</v>
      </c>
      <c r="D105" s="3">
        <f t="shared" si="2"/>
        <v>1.5006080000000002</v>
      </c>
      <c r="E105" s="1">
        <f t="shared" si="3"/>
        <v>0.49939199999999984</v>
      </c>
      <c r="J105" s="2">
        <v>1.6850000000000001</v>
      </c>
      <c r="K105" s="1">
        <v>0.49939199999999984</v>
      </c>
    </row>
    <row r="106" spans="2:11" x14ac:dyDescent="0.25">
      <c r="B106" s="2">
        <v>1.701667</v>
      </c>
      <c r="C106" s="2">
        <v>1.544036</v>
      </c>
      <c r="D106" s="3">
        <f t="shared" si="2"/>
        <v>1.497009</v>
      </c>
      <c r="E106" s="1">
        <f t="shared" si="3"/>
        <v>0.50299099999999997</v>
      </c>
      <c r="J106" s="2">
        <v>1.701667</v>
      </c>
      <c r="K106" s="1">
        <v>0.50299099999999997</v>
      </c>
    </row>
    <row r="107" spans="2:11" x14ac:dyDescent="0.25">
      <c r="B107" s="2">
        <v>1.7183330000000001</v>
      </c>
      <c r="C107" s="2">
        <v>1.5404370000000001</v>
      </c>
      <c r="D107" s="3">
        <f t="shared" si="2"/>
        <v>1.4934100000000001</v>
      </c>
      <c r="E107" s="1">
        <f t="shared" si="3"/>
        <v>0.50658999999999987</v>
      </c>
      <c r="J107" s="2">
        <v>1.7183330000000001</v>
      </c>
      <c r="K107" s="1">
        <v>0.50658999999999987</v>
      </c>
    </row>
    <row r="108" spans="2:11" x14ac:dyDescent="0.25">
      <c r="B108" s="2">
        <v>1.7350000000000001</v>
      </c>
      <c r="C108" s="2">
        <v>1.539876</v>
      </c>
      <c r="D108" s="3">
        <f t="shared" si="2"/>
        <v>1.4928490000000001</v>
      </c>
      <c r="E108" s="1">
        <f t="shared" si="3"/>
        <v>0.50715099999999991</v>
      </c>
      <c r="J108" s="2">
        <v>1.7350000000000001</v>
      </c>
      <c r="K108" s="1">
        <v>0.50715099999999991</v>
      </c>
    </row>
    <row r="109" spans="2:11" x14ac:dyDescent="0.25">
      <c r="B109" s="2">
        <v>1.7516670000000001</v>
      </c>
      <c r="C109" s="2">
        <v>1.5421050000000001</v>
      </c>
      <c r="D109" s="3">
        <f t="shared" si="2"/>
        <v>1.4950780000000001</v>
      </c>
      <c r="E109" s="1">
        <f t="shared" si="3"/>
        <v>0.50492199999999987</v>
      </c>
      <c r="J109" s="2">
        <v>1.7516670000000001</v>
      </c>
      <c r="K109" s="1">
        <v>0.50492199999999987</v>
      </c>
    </row>
    <row r="110" spans="2:11" x14ac:dyDescent="0.25">
      <c r="B110" s="2">
        <v>1.7683329999999999</v>
      </c>
      <c r="C110" s="2">
        <v>1.5474270000000001</v>
      </c>
      <c r="D110" s="3">
        <f t="shared" si="2"/>
        <v>1.5004000000000002</v>
      </c>
      <c r="E110" s="1">
        <f t="shared" si="3"/>
        <v>0.49959999999999982</v>
      </c>
      <c r="J110" s="2">
        <v>1.7683329999999999</v>
      </c>
      <c r="K110" s="1">
        <v>0.49959999999999982</v>
      </c>
    </row>
    <row r="111" spans="2:11" x14ac:dyDescent="0.25">
      <c r="B111" s="2">
        <v>1.7849999999999999</v>
      </c>
      <c r="C111" s="2">
        <v>1.5557529999999999</v>
      </c>
      <c r="D111" s="3">
        <f t="shared" si="2"/>
        <v>1.508726</v>
      </c>
      <c r="E111" s="1">
        <f t="shared" si="3"/>
        <v>0.49127399999999999</v>
      </c>
      <c r="J111" s="2">
        <v>1.7849999999999999</v>
      </c>
      <c r="K111" s="1">
        <v>0.49127399999999999</v>
      </c>
    </row>
    <row r="112" spans="2:11" x14ac:dyDescent="0.25">
      <c r="B112" s="2">
        <v>1.8016669999999999</v>
      </c>
      <c r="C112" s="2">
        <v>1.566864</v>
      </c>
      <c r="D112" s="3">
        <f t="shared" si="2"/>
        <v>1.5198370000000001</v>
      </c>
      <c r="E112" s="1">
        <f t="shared" si="3"/>
        <v>0.4801629999999999</v>
      </c>
      <c r="J112" s="2">
        <v>1.8016669999999999</v>
      </c>
      <c r="K112" s="1">
        <v>0.4801629999999999</v>
      </c>
    </row>
    <row r="113" spans="2:11" x14ac:dyDescent="0.25">
      <c r="B113" s="2">
        <v>1.818333</v>
      </c>
      <c r="C113" s="2">
        <v>1.58104</v>
      </c>
      <c r="D113" s="3">
        <f t="shared" si="2"/>
        <v>1.5340130000000001</v>
      </c>
      <c r="E113" s="1">
        <f t="shared" si="3"/>
        <v>0.46598699999999993</v>
      </c>
      <c r="J113" s="2">
        <v>1.818333</v>
      </c>
      <c r="K113" s="1">
        <v>0.46598699999999993</v>
      </c>
    </row>
    <row r="114" spans="2:11" x14ac:dyDescent="0.25">
      <c r="B114" s="2">
        <v>1.835</v>
      </c>
      <c r="C114" s="2">
        <v>1.59772</v>
      </c>
      <c r="D114" s="3">
        <f t="shared" si="2"/>
        <v>1.5506930000000001</v>
      </c>
      <c r="E114" s="1">
        <f t="shared" si="3"/>
        <v>0.4493069999999999</v>
      </c>
      <c r="J114" s="2">
        <v>1.835</v>
      </c>
      <c r="K114" s="1">
        <v>0.4493069999999999</v>
      </c>
    </row>
    <row r="115" spans="2:11" x14ac:dyDescent="0.25">
      <c r="B115" s="2">
        <v>1.851667</v>
      </c>
      <c r="C115" s="2">
        <v>1.616957</v>
      </c>
      <c r="D115" s="3">
        <f t="shared" si="2"/>
        <v>1.56993</v>
      </c>
      <c r="E115" s="1">
        <f t="shared" si="3"/>
        <v>0.43006999999999995</v>
      </c>
      <c r="J115" s="2">
        <v>1.851667</v>
      </c>
      <c r="K115" s="1">
        <v>0.43006999999999995</v>
      </c>
    </row>
    <row r="116" spans="2:11" x14ac:dyDescent="0.25">
      <c r="B116" s="2">
        <v>1.868333</v>
      </c>
      <c r="C116" s="2">
        <v>1.6401920000000001</v>
      </c>
      <c r="D116" s="3">
        <f t="shared" si="2"/>
        <v>1.5931650000000002</v>
      </c>
      <c r="E116" s="1">
        <f t="shared" si="3"/>
        <v>0.40683499999999984</v>
      </c>
      <c r="J116" s="2">
        <v>1.868333</v>
      </c>
      <c r="K116" s="1">
        <v>0.40683499999999984</v>
      </c>
    </row>
    <row r="117" spans="2:11" x14ac:dyDescent="0.25">
      <c r="B117" s="2">
        <v>1.885</v>
      </c>
      <c r="C117" s="2">
        <v>1.6657770000000001</v>
      </c>
      <c r="D117" s="3">
        <f t="shared" si="2"/>
        <v>1.6187500000000001</v>
      </c>
      <c r="E117" s="1">
        <f t="shared" si="3"/>
        <v>0.38124999999999987</v>
      </c>
      <c r="J117" s="2">
        <v>1.885</v>
      </c>
      <c r="K117" s="1">
        <v>0.38124999999999987</v>
      </c>
    </row>
    <row r="118" spans="2:11" x14ac:dyDescent="0.25">
      <c r="B118" s="2">
        <v>1.901667</v>
      </c>
      <c r="C118" s="2">
        <v>1.6942269999999999</v>
      </c>
      <c r="D118" s="3">
        <f t="shared" si="2"/>
        <v>1.6472</v>
      </c>
      <c r="E118" s="1">
        <f t="shared" si="3"/>
        <v>0.3528</v>
      </c>
      <c r="J118" s="2">
        <v>1.901667</v>
      </c>
      <c r="K118" s="1">
        <v>0.3528</v>
      </c>
    </row>
    <row r="119" spans="2:11" x14ac:dyDescent="0.25">
      <c r="B119" s="2">
        <v>1.9183330000000001</v>
      </c>
      <c r="C119" s="2">
        <v>1.7266090000000001</v>
      </c>
      <c r="D119" s="3">
        <f t="shared" si="2"/>
        <v>1.6795820000000001</v>
      </c>
      <c r="E119" s="1">
        <f t="shared" si="3"/>
        <v>0.32041799999999987</v>
      </c>
      <c r="J119" s="2">
        <v>1.9183330000000001</v>
      </c>
      <c r="K119" s="1">
        <v>0.32041799999999987</v>
      </c>
    </row>
    <row r="120" spans="2:11" x14ac:dyDescent="0.25">
      <c r="B120" s="2">
        <v>1.9350000000000001</v>
      </c>
      <c r="C120" s="2">
        <v>1.7605740000000001</v>
      </c>
      <c r="D120" s="3">
        <f t="shared" si="2"/>
        <v>1.7135470000000002</v>
      </c>
      <c r="E120" s="1">
        <f t="shared" si="3"/>
        <v>0.28645299999999985</v>
      </c>
      <c r="J120" s="2">
        <v>1.9350000000000001</v>
      </c>
      <c r="K120" s="1">
        <v>0.28645299999999985</v>
      </c>
    </row>
    <row r="121" spans="2:11" x14ac:dyDescent="0.25">
      <c r="B121" s="2">
        <v>1.951667</v>
      </c>
      <c r="C121" s="2">
        <v>1.798281</v>
      </c>
      <c r="D121" s="3">
        <f t="shared" si="2"/>
        <v>1.7512540000000001</v>
      </c>
      <c r="E121" s="1">
        <f t="shared" si="3"/>
        <v>0.24874599999999991</v>
      </c>
      <c r="J121" s="2">
        <v>1.951667</v>
      </c>
      <c r="K121" s="1">
        <v>0.24874599999999991</v>
      </c>
    </row>
    <row r="122" spans="2:11" x14ac:dyDescent="0.25">
      <c r="B122" s="2">
        <v>1.9683330000000001</v>
      </c>
      <c r="C122" s="2">
        <v>1.839925</v>
      </c>
      <c r="D122" s="3">
        <f t="shared" si="2"/>
        <v>1.7928980000000001</v>
      </c>
      <c r="E122" s="1">
        <f t="shared" si="3"/>
        <v>0.2071019999999999</v>
      </c>
      <c r="J122" s="2">
        <v>1.9683330000000001</v>
      </c>
      <c r="K122" s="1">
        <v>0.2071019999999999</v>
      </c>
    </row>
    <row r="123" spans="2:11" x14ac:dyDescent="0.25">
      <c r="B123" s="2">
        <v>1.9850000000000001</v>
      </c>
      <c r="C123" s="2">
        <v>1.8829070000000001</v>
      </c>
      <c r="D123" s="3">
        <f t="shared" si="2"/>
        <v>1.8358800000000002</v>
      </c>
      <c r="E123" s="1">
        <f t="shared" si="3"/>
        <v>0.16411999999999982</v>
      </c>
      <c r="J123" s="2">
        <v>1.9850000000000001</v>
      </c>
      <c r="K123" s="1">
        <v>0.16411999999999982</v>
      </c>
    </row>
    <row r="124" spans="2:11" x14ac:dyDescent="0.25">
      <c r="B124" s="2">
        <v>2.0016669999999999</v>
      </c>
      <c r="C124" s="2">
        <v>1.9299170000000001</v>
      </c>
      <c r="D124" s="3">
        <f t="shared" si="2"/>
        <v>1.8828900000000002</v>
      </c>
      <c r="E124" s="1">
        <f t="shared" si="3"/>
        <v>0.11710999999999983</v>
      </c>
      <c r="J124" s="2">
        <v>2.0016669999999999</v>
      </c>
      <c r="K124" s="1">
        <v>0.11710999999999983</v>
      </c>
    </row>
    <row r="125" spans="2:11" x14ac:dyDescent="0.25">
      <c r="B125" s="2">
        <v>2.02</v>
      </c>
      <c r="C125" s="2">
        <v>1.978164</v>
      </c>
      <c r="D125" s="3">
        <f t="shared" si="2"/>
        <v>1.9311370000000001</v>
      </c>
      <c r="E125" s="1">
        <f t="shared" si="3"/>
        <v>6.8862999999999897E-2</v>
      </c>
      <c r="J125" s="2">
        <v>2.02</v>
      </c>
      <c r="K125" s="1">
        <v>6.8862999999999897E-2</v>
      </c>
    </row>
    <row r="126" spans="2:11" x14ac:dyDescent="0.25">
      <c r="B126" s="2">
        <v>2.036667</v>
      </c>
      <c r="C126" s="2">
        <v>2.037452</v>
      </c>
      <c r="D126" s="3">
        <f t="shared" si="2"/>
        <v>1.9904250000000001</v>
      </c>
      <c r="E126" s="1">
        <f t="shared" si="3"/>
        <v>9.5749999999998892E-3</v>
      </c>
      <c r="J126" s="2">
        <v>2.036667</v>
      </c>
      <c r="K126" s="1">
        <v>9.5749999999998892E-3</v>
      </c>
    </row>
    <row r="127" spans="2:11" x14ac:dyDescent="0.25">
      <c r="B127" s="2">
        <v>2.0533329999999999</v>
      </c>
      <c r="C127" s="2">
        <v>2.0428359999999999</v>
      </c>
      <c r="D127" s="3">
        <f t="shared" si="2"/>
        <v>1.9958089999999999</v>
      </c>
      <c r="E127" s="1">
        <f t="shared" si="3"/>
        <v>4.1910000000000558E-3</v>
      </c>
      <c r="J127" s="2">
        <v>2.0533329999999999</v>
      </c>
      <c r="K127" s="1">
        <v>4.1910000000000558E-3</v>
      </c>
    </row>
    <row r="128" spans="2:11" x14ac:dyDescent="0.25">
      <c r="B128" s="2">
        <v>2.0699999999999998</v>
      </c>
      <c r="C128" s="2">
        <v>2.0024579999999998</v>
      </c>
      <c r="D128" s="3">
        <f t="shared" si="2"/>
        <v>1.9554309999999999</v>
      </c>
      <c r="E128" s="1">
        <f t="shared" si="3"/>
        <v>4.4569000000000081E-2</v>
      </c>
      <c r="J128" s="2">
        <v>2.0699999999999998</v>
      </c>
      <c r="K128" s="1">
        <v>4.4569000000000081E-2</v>
      </c>
    </row>
    <row r="129" spans="2:11" x14ac:dyDescent="0.25">
      <c r="B129" s="2">
        <v>2.0866669999999998</v>
      </c>
      <c r="C129" s="2">
        <v>1.966769</v>
      </c>
      <c r="D129" s="3">
        <f t="shared" si="2"/>
        <v>1.9197420000000001</v>
      </c>
      <c r="E129" s="1">
        <f t="shared" si="3"/>
        <v>8.025799999999994E-2</v>
      </c>
      <c r="J129" s="2">
        <v>2.0866669999999998</v>
      </c>
      <c r="K129" s="1">
        <v>8.025799999999994E-2</v>
      </c>
    </row>
    <row r="130" spans="2:11" x14ac:dyDescent="0.25">
      <c r="B130" s="2">
        <v>2.1033330000000001</v>
      </c>
      <c r="C130" s="2">
        <v>1.9358109999999999</v>
      </c>
      <c r="D130" s="3">
        <f t="shared" si="2"/>
        <v>1.888784</v>
      </c>
      <c r="E130" s="1">
        <f t="shared" si="3"/>
        <v>0.11121599999999998</v>
      </c>
      <c r="J130" s="2">
        <v>2.1033330000000001</v>
      </c>
      <c r="K130" s="1">
        <v>0.11121599999999998</v>
      </c>
    </row>
    <row r="131" spans="2:11" x14ac:dyDescent="0.25">
      <c r="B131" s="2">
        <v>2.12</v>
      </c>
      <c r="C131" s="2">
        <v>1.907435</v>
      </c>
      <c r="D131" s="3">
        <f t="shared" si="2"/>
        <v>1.8604080000000001</v>
      </c>
      <c r="E131" s="1">
        <f t="shared" si="3"/>
        <v>0.13959199999999994</v>
      </c>
      <c r="J131" s="2">
        <v>2.12</v>
      </c>
      <c r="K131" s="1">
        <v>0.13959199999999994</v>
      </c>
    </row>
    <row r="132" spans="2:11" x14ac:dyDescent="0.25">
      <c r="B132" s="2">
        <v>2.1366670000000001</v>
      </c>
      <c r="C132" s="2">
        <v>1.8817839999999999</v>
      </c>
      <c r="D132" s="3">
        <f t="shared" ref="D132:D170" si="4">C132-($C$37-2)</f>
        <v>1.834757</v>
      </c>
      <c r="E132" s="1">
        <f t="shared" si="3"/>
        <v>0.16524300000000003</v>
      </c>
      <c r="J132" s="2">
        <v>2.1366670000000001</v>
      </c>
      <c r="K132" s="1">
        <v>0.16524300000000003</v>
      </c>
    </row>
    <row r="133" spans="2:11" x14ac:dyDescent="0.25">
      <c r="B133" s="2">
        <v>2.1533329999999999</v>
      </c>
      <c r="C133" s="2">
        <v>1.859432</v>
      </c>
      <c r="D133" s="3">
        <f t="shared" si="4"/>
        <v>1.812405</v>
      </c>
      <c r="E133" s="1">
        <f t="shared" ref="E133:E170" si="5">2-D133</f>
        <v>0.18759499999999996</v>
      </c>
      <c r="J133" s="2">
        <v>2.1533329999999999</v>
      </c>
      <c r="K133" s="1">
        <v>0.18759499999999996</v>
      </c>
    </row>
    <row r="134" spans="2:11" x14ac:dyDescent="0.25">
      <c r="B134" s="2">
        <v>2.17</v>
      </c>
      <c r="C134" s="2">
        <v>1.8397509999999999</v>
      </c>
      <c r="D134" s="3">
        <f t="shared" si="4"/>
        <v>1.792724</v>
      </c>
      <c r="E134" s="1">
        <f t="shared" si="5"/>
        <v>0.20727600000000002</v>
      </c>
      <c r="J134" s="2">
        <v>2.17</v>
      </c>
      <c r="K134" s="1">
        <v>0.20727600000000002</v>
      </c>
    </row>
    <row r="135" spans="2:11" x14ac:dyDescent="0.25">
      <c r="B135" s="2">
        <v>2.1866669999999999</v>
      </c>
      <c r="C135" s="2">
        <v>1.8241639999999999</v>
      </c>
      <c r="D135" s="3">
        <f t="shared" si="4"/>
        <v>1.777137</v>
      </c>
      <c r="E135" s="1">
        <f t="shared" si="5"/>
        <v>0.22286300000000003</v>
      </c>
      <c r="J135" s="2">
        <v>2.1866669999999999</v>
      </c>
      <c r="K135" s="1">
        <v>0.22286300000000003</v>
      </c>
    </row>
    <row r="136" spans="2:11" x14ac:dyDescent="0.25">
      <c r="B136" s="2">
        <v>2.2033330000000002</v>
      </c>
      <c r="C136" s="2">
        <v>1.809839</v>
      </c>
      <c r="D136" s="3">
        <f t="shared" si="4"/>
        <v>1.762812</v>
      </c>
      <c r="E136" s="1">
        <f t="shared" si="5"/>
        <v>0.23718799999999995</v>
      </c>
      <c r="J136" s="2">
        <v>2.2033330000000002</v>
      </c>
      <c r="K136" s="1">
        <v>0.23718799999999995</v>
      </c>
    </row>
    <row r="137" spans="2:11" x14ac:dyDescent="0.25">
      <c r="B137" s="2">
        <v>2.2200000000000002</v>
      </c>
      <c r="C137" s="2">
        <v>1.7989520000000001</v>
      </c>
      <c r="D137" s="3">
        <f t="shared" si="4"/>
        <v>1.7519250000000002</v>
      </c>
      <c r="E137" s="1">
        <f t="shared" si="5"/>
        <v>0.24807499999999982</v>
      </c>
      <c r="J137" s="2">
        <v>2.2200000000000002</v>
      </c>
      <c r="K137" s="1">
        <v>0.24807499999999982</v>
      </c>
    </row>
    <row r="138" spans="2:11" x14ac:dyDescent="0.25">
      <c r="B138" s="2">
        <v>2.2366670000000002</v>
      </c>
      <c r="C138" s="2">
        <v>1.7912790000000001</v>
      </c>
      <c r="D138" s="3">
        <f t="shared" si="4"/>
        <v>1.7442520000000001</v>
      </c>
      <c r="E138" s="1">
        <f t="shared" si="5"/>
        <v>0.25574799999999986</v>
      </c>
      <c r="J138" s="2">
        <v>2.2366670000000002</v>
      </c>
      <c r="K138" s="1">
        <v>0.25574799999999986</v>
      </c>
    </row>
    <row r="139" spans="2:11" x14ac:dyDescent="0.25">
      <c r="B139" s="2">
        <v>2.253333</v>
      </c>
      <c r="C139" s="2">
        <v>1.7873060000000001</v>
      </c>
      <c r="D139" s="3">
        <f t="shared" si="4"/>
        <v>1.7402790000000001</v>
      </c>
      <c r="E139" s="1">
        <f t="shared" si="5"/>
        <v>0.25972099999999987</v>
      </c>
      <c r="J139" s="2">
        <v>2.253333</v>
      </c>
      <c r="K139" s="1">
        <v>0.25972099999999987</v>
      </c>
    </row>
    <row r="140" spans="2:11" x14ac:dyDescent="0.25">
      <c r="B140" s="2">
        <v>2.27</v>
      </c>
      <c r="C140" s="2">
        <v>1.7855890000000001</v>
      </c>
      <c r="D140" s="3">
        <f t="shared" si="4"/>
        <v>1.7385620000000002</v>
      </c>
      <c r="E140" s="1">
        <f t="shared" si="5"/>
        <v>0.26143799999999984</v>
      </c>
      <c r="J140" s="2">
        <v>2.27</v>
      </c>
      <c r="K140" s="1">
        <v>0.26143799999999984</v>
      </c>
    </row>
    <row r="141" spans="2:11" x14ac:dyDescent="0.25">
      <c r="B141" s="2">
        <v>2.286667</v>
      </c>
      <c r="C141" s="2">
        <v>1.7864150000000001</v>
      </c>
      <c r="D141" s="3">
        <f t="shared" si="4"/>
        <v>1.7393880000000002</v>
      </c>
      <c r="E141" s="1">
        <f t="shared" si="5"/>
        <v>0.26061199999999984</v>
      </c>
      <c r="J141" s="2">
        <v>2.286667</v>
      </c>
      <c r="K141" s="1">
        <v>0.26061199999999984</v>
      </c>
    </row>
    <row r="142" spans="2:11" x14ac:dyDescent="0.25">
      <c r="B142" s="2">
        <v>2.3033329999999999</v>
      </c>
      <c r="C142" s="2">
        <v>1.7903009999999999</v>
      </c>
      <c r="D142" s="3">
        <f t="shared" si="4"/>
        <v>1.743274</v>
      </c>
      <c r="E142" s="1">
        <f t="shared" si="5"/>
        <v>0.25672600000000001</v>
      </c>
      <c r="J142" s="2">
        <v>2.3033329999999999</v>
      </c>
      <c r="K142" s="1">
        <v>0.25672600000000001</v>
      </c>
    </row>
    <row r="143" spans="2:11" x14ac:dyDescent="0.25">
      <c r="B143" s="2">
        <v>2.3199999999999998</v>
      </c>
      <c r="C143" s="2">
        <v>1.798349</v>
      </c>
      <c r="D143" s="3">
        <f t="shared" si="4"/>
        <v>1.751322</v>
      </c>
      <c r="E143" s="1">
        <f t="shared" si="5"/>
        <v>0.24867799999999995</v>
      </c>
      <c r="J143" s="2">
        <v>2.3199999999999998</v>
      </c>
      <c r="K143" s="1">
        <v>0.24867799999999995</v>
      </c>
    </row>
    <row r="144" spans="2:11" x14ac:dyDescent="0.25">
      <c r="B144" s="2">
        <v>2.3366669999999998</v>
      </c>
      <c r="C144" s="2">
        <v>1.808435</v>
      </c>
      <c r="D144" s="3">
        <f t="shared" si="4"/>
        <v>1.7614080000000001</v>
      </c>
      <c r="E144" s="1">
        <f t="shared" si="5"/>
        <v>0.23859199999999992</v>
      </c>
      <c r="J144" s="2">
        <v>2.3366669999999998</v>
      </c>
      <c r="K144" s="1">
        <v>0.23859199999999992</v>
      </c>
    </row>
    <row r="145" spans="2:11" x14ac:dyDescent="0.25">
      <c r="B145" s="2">
        <v>2.3533330000000001</v>
      </c>
      <c r="C145" s="2">
        <v>1.8213269999999999</v>
      </c>
      <c r="D145" s="3">
        <f t="shared" si="4"/>
        <v>1.7743</v>
      </c>
      <c r="E145" s="1">
        <f t="shared" si="5"/>
        <v>0.22570000000000001</v>
      </c>
      <c r="J145" s="2">
        <v>2.3533330000000001</v>
      </c>
      <c r="K145" s="1">
        <v>0.22570000000000001</v>
      </c>
    </row>
    <row r="146" spans="2:11" x14ac:dyDescent="0.25">
      <c r="B146" s="2">
        <v>2.37</v>
      </c>
      <c r="C146" s="2">
        <v>1.8376539999999999</v>
      </c>
      <c r="D146" s="3">
        <f t="shared" si="4"/>
        <v>1.790627</v>
      </c>
      <c r="E146" s="1">
        <f t="shared" si="5"/>
        <v>0.20937300000000003</v>
      </c>
      <c r="J146" s="2">
        <v>2.37</v>
      </c>
      <c r="K146" s="1">
        <v>0.20937300000000003</v>
      </c>
    </row>
    <row r="147" spans="2:11" x14ac:dyDescent="0.25">
      <c r="B147" s="2">
        <v>2.3866670000000001</v>
      </c>
      <c r="C147" s="2">
        <v>1.856231</v>
      </c>
      <c r="D147" s="3">
        <f t="shared" si="4"/>
        <v>1.809204</v>
      </c>
      <c r="E147" s="1">
        <f t="shared" si="5"/>
        <v>0.19079599999999997</v>
      </c>
      <c r="J147" s="2">
        <v>2.3866670000000001</v>
      </c>
      <c r="K147" s="1">
        <v>0.19079599999999997</v>
      </c>
    </row>
    <row r="148" spans="2:11" x14ac:dyDescent="0.25">
      <c r="B148" s="2">
        <v>2.4033329999999999</v>
      </c>
      <c r="C148" s="2">
        <v>1.87741</v>
      </c>
      <c r="D148" s="3">
        <f t="shared" si="4"/>
        <v>1.8303830000000001</v>
      </c>
      <c r="E148" s="1">
        <f t="shared" si="5"/>
        <v>0.16961699999999991</v>
      </c>
      <c r="J148" s="2">
        <v>2.4033329999999999</v>
      </c>
      <c r="K148" s="1">
        <v>0.16961699999999991</v>
      </c>
    </row>
    <row r="149" spans="2:11" x14ac:dyDescent="0.25">
      <c r="B149" s="2">
        <v>2.42</v>
      </c>
      <c r="C149" s="2">
        <v>1.902209</v>
      </c>
      <c r="D149" s="3">
        <f t="shared" si="4"/>
        <v>1.8551820000000001</v>
      </c>
      <c r="E149" s="1">
        <f t="shared" si="5"/>
        <v>0.14481799999999989</v>
      </c>
      <c r="J149" s="2">
        <v>2.42</v>
      </c>
      <c r="K149" s="1">
        <v>0.14481799999999989</v>
      </c>
    </row>
    <row r="150" spans="2:11" x14ac:dyDescent="0.25">
      <c r="B150" s="2">
        <v>2.4366669999999999</v>
      </c>
      <c r="C150" s="2">
        <v>1.9301189999999999</v>
      </c>
      <c r="D150" s="3">
        <f t="shared" si="4"/>
        <v>1.883092</v>
      </c>
      <c r="E150" s="1">
        <f t="shared" si="5"/>
        <v>0.11690800000000001</v>
      </c>
      <c r="J150" s="2">
        <v>2.4366669999999999</v>
      </c>
      <c r="K150" s="1">
        <v>0.11690800000000001</v>
      </c>
    </row>
    <row r="151" spans="2:11" x14ac:dyDescent="0.25">
      <c r="B151" s="2">
        <v>2.4533330000000002</v>
      </c>
      <c r="C151" s="2">
        <v>1.96004</v>
      </c>
      <c r="D151" s="3">
        <f t="shared" si="4"/>
        <v>1.9130130000000001</v>
      </c>
      <c r="E151" s="1">
        <f t="shared" si="5"/>
        <v>8.6986999999999925E-2</v>
      </c>
      <c r="J151" s="2">
        <v>2.4533330000000002</v>
      </c>
      <c r="K151" s="1">
        <v>8.6986999999999925E-2</v>
      </c>
    </row>
    <row r="152" spans="2:11" x14ac:dyDescent="0.25">
      <c r="B152" s="2">
        <v>2.4700000000000002</v>
      </c>
      <c r="C152" s="2">
        <v>1.993036</v>
      </c>
      <c r="D152" s="3">
        <f t="shared" si="4"/>
        <v>1.9460090000000001</v>
      </c>
      <c r="E152" s="1">
        <f t="shared" si="5"/>
        <v>5.39909999999999E-2</v>
      </c>
      <c r="J152" s="2">
        <v>2.4700000000000002</v>
      </c>
      <c r="K152" s="1">
        <v>5.39909999999999E-2</v>
      </c>
    </row>
    <row r="153" spans="2:11" x14ac:dyDescent="0.25">
      <c r="B153" s="2">
        <v>2.4866670000000002</v>
      </c>
      <c r="C153" s="2">
        <v>2.0320680000000002</v>
      </c>
      <c r="D153" s="3">
        <f t="shared" si="4"/>
        <v>1.9850410000000003</v>
      </c>
      <c r="E153" s="1">
        <f t="shared" si="5"/>
        <v>1.4958999999999723E-2</v>
      </c>
      <c r="J153" s="2">
        <v>2.4866670000000002</v>
      </c>
      <c r="K153" s="1">
        <v>1.4958999999999723E-2</v>
      </c>
    </row>
    <row r="154" spans="2:11" x14ac:dyDescent="0.25">
      <c r="B154" s="2">
        <v>2.503333</v>
      </c>
      <c r="C154" s="2">
        <v>2.0536029999999998</v>
      </c>
      <c r="D154" s="3">
        <f t="shared" si="4"/>
        <v>2.0065759999999999</v>
      </c>
      <c r="E154" s="1">
        <f t="shared" si="5"/>
        <v>-6.5759999999999152E-3</v>
      </c>
      <c r="J154" s="2">
        <v>2.503333</v>
      </c>
      <c r="K154" s="1">
        <v>-6.5759999999999152E-3</v>
      </c>
    </row>
    <row r="155" spans="2:11" x14ac:dyDescent="0.25">
      <c r="B155" s="2">
        <v>2.52</v>
      </c>
      <c r="C155" s="2">
        <v>2.0253380000000001</v>
      </c>
      <c r="D155" s="3">
        <f t="shared" si="4"/>
        <v>1.9783110000000002</v>
      </c>
      <c r="E155" s="1">
        <f t="shared" si="5"/>
        <v>2.1688999999999847E-2</v>
      </c>
      <c r="J155" s="2">
        <v>2.52</v>
      </c>
      <c r="K155" s="1">
        <v>2.1688999999999847E-2</v>
      </c>
    </row>
    <row r="156" spans="2:11" x14ac:dyDescent="0.25">
      <c r="B156" s="2">
        <v>2.536667</v>
      </c>
      <c r="C156" s="2">
        <v>2.0038040000000001</v>
      </c>
      <c r="D156" s="3">
        <f t="shared" si="4"/>
        <v>1.9567770000000002</v>
      </c>
      <c r="E156" s="1">
        <f t="shared" si="5"/>
        <v>4.3222999999999789E-2</v>
      </c>
      <c r="J156" s="2">
        <v>2.536667</v>
      </c>
      <c r="K156" s="1">
        <v>4.3222999999999789E-2</v>
      </c>
    </row>
    <row r="157" spans="2:11" x14ac:dyDescent="0.25">
      <c r="B157" s="2">
        <v>2.5533329999999999</v>
      </c>
      <c r="C157" s="2">
        <v>1.9782310000000001</v>
      </c>
      <c r="D157" s="3">
        <f t="shared" si="4"/>
        <v>1.9312040000000001</v>
      </c>
      <c r="E157" s="1">
        <f t="shared" si="5"/>
        <v>6.8795999999999857E-2</v>
      </c>
      <c r="J157" s="2">
        <v>2.5533329999999999</v>
      </c>
      <c r="K157" s="1">
        <v>6.8795999999999857E-2</v>
      </c>
    </row>
    <row r="158" spans="2:11" x14ac:dyDescent="0.25">
      <c r="B158" s="2">
        <v>2.57</v>
      </c>
      <c r="C158" s="2">
        <v>1.96208</v>
      </c>
      <c r="D158" s="3">
        <f t="shared" si="4"/>
        <v>1.9150530000000001</v>
      </c>
      <c r="E158" s="1">
        <f t="shared" si="5"/>
        <v>8.4946999999999884E-2</v>
      </c>
      <c r="J158" s="2">
        <v>2.57</v>
      </c>
      <c r="K158" s="1">
        <v>8.4946999999999884E-2</v>
      </c>
    </row>
    <row r="159" spans="2:11" x14ac:dyDescent="0.25">
      <c r="B159" s="2">
        <v>2.5866669999999998</v>
      </c>
      <c r="C159" s="2">
        <v>1.9472750000000001</v>
      </c>
      <c r="D159" s="3">
        <f t="shared" si="4"/>
        <v>1.9002480000000002</v>
      </c>
      <c r="E159" s="1">
        <f t="shared" si="5"/>
        <v>9.9751999999999841E-2</v>
      </c>
      <c r="J159" s="2">
        <v>2.5866669999999998</v>
      </c>
      <c r="K159" s="1">
        <v>9.9751999999999841E-2</v>
      </c>
    </row>
    <row r="160" spans="2:11" x14ac:dyDescent="0.25">
      <c r="B160" s="2">
        <v>2.6033330000000001</v>
      </c>
      <c r="C160" s="2">
        <v>1.932469</v>
      </c>
      <c r="D160" s="3">
        <f t="shared" si="4"/>
        <v>1.8854420000000001</v>
      </c>
      <c r="E160" s="1">
        <f t="shared" si="5"/>
        <v>0.11455799999999994</v>
      </c>
      <c r="J160" s="2">
        <v>2.6033330000000001</v>
      </c>
      <c r="K160" s="1">
        <v>0.11455799999999994</v>
      </c>
    </row>
    <row r="161" spans="2:11" x14ac:dyDescent="0.25">
      <c r="B161" s="2">
        <v>2.62</v>
      </c>
      <c r="C161" s="2">
        <v>1.9224049999999999</v>
      </c>
      <c r="D161" s="3">
        <f t="shared" si="4"/>
        <v>1.875378</v>
      </c>
      <c r="E161" s="1">
        <f t="shared" si="5"/>
        <v>0.12462200000000001</v>
      </c>
      <c r="J161" s="2">
        <v>2.62</v>
      </c>
      <c r="K161" s="1">
        <v>0.12462200000000001</v>
      </c>
    </row>
    <row r="162" spans="2:11" x14ac:dyDescent="0.25">
      <c r="B162" s="2">
        <v>2.6366670000000001</v>
      </c>
      <c r="C162" s="2">
        <v>1.914836</v>
      </c>
      <c r="D162" s="3">
        <f t="shared" si="4"/>
        <v>1.8678090000000001</v>
      </c>
      <c r="E162" s="1">
        <f t="shared" si="5"/>
        <v>0.13219099999999995</v>
      </c>
      <c r="J162" s="2">
        <v>2.6366670000000001</v>
      </c>
      <c r="K162" s="1">
        <v>0.13219099999999995</v>
      </c>
    </row>
    <row r="163" spans="2:11" x14ac:dyDescent="0.25">
      <c r="B163" s="2">
        <v>2.6533329999999999</v>
      </c>
      <c r="C163" s="2">
        <v>1.9104920000000001</v>
      </c>
      <c r="D163" s="3">
        <f t="shared" si="4"/>
        <v>1.8634650000000001</v>
      </c>
      <c r="E163" s="1">
        <f t="shared" si="5"/>
        <v>0.13653499999999985</v>
      </c>
      <c r="J163" s="2">
        <v>2.6533329999999999</v>
      </c>
      <c r="K163" s="1">
        <v>0.13653499999999985</v>
      </c>
    </row>
    <row r="164" spans="2:11" x14ac:dyDescent="0.25">
      <c r="B164" s="2">
        <v>2.67</v>
      </c>
      <c r="C164" s="2">
        <v>1.9090940000000001</v>
      </c>
      <c r="D164" s="3">
        <f t="shared" si="4"/>
        <v>1.8620670000000001</v>
      </c>
      <c r="E164" s="1">
        <f t="shared" si="5"/>
        <v>0.13793299999999986</v>
      </c>
      <c r="J164" s="2">
        <v>2.67</v>
      </c>
      <c r="K164" s="1">
        <v>0.13793299999999986</v>
      </c>
    </row>
    <row r="165" spans="2:11" x14ac:dyDescent="0.25">
      <c r="B165" s="2">
        <v>2.6866669999999999</v>
      </c>
      <c r="C165" s="2">
        <v>1.910463</v>
      </c>
      <c r="D165" s="3">
        <f t="shared" si="4"/>
        <v>1.8634360000000001</v>
      </c>
      <c r="E165" s="1">
        <f t="shared" si="5"/>
        <v>0.13656399999999991</v>
      </c>
      <c r="J165" s="2">
        <v>2.6866669999999999</v>
      </c>
      <c r="K165" s="1">
        <v>0.13656399999999991</v>
      </c>
    </row>
    <row r="166" spans="2:11" x14ac:dyDescent="0.25">
      <c r="B166" s="2">
        <v>2.7033330000000002</v>
      </c>
      <c r="C166" s="2">
        <v>1.9152260000000001</v>
      </c>
      <c r="D166" s="3">
        <f t="shared" si="4"/>
        <v>1.8681990000000002</v>
      </c>
      <c r="E166" s="1">
        <f t="shared" si="5"/>
        <v>0.13180099999999983</v>
      </c>
      <c r="J166" s="2">
        <v>2.7033330000000002</v>
      </c>
      <c r="K166" s="1">
        <v>0.13180099999999983</v>
      </c>
    </row>
    <row r="167" spans="2:11" x14ac:dyDescent="0.25">
      <c r="B167" s="2">
        <v>2.72</v>
      </c>
      <c r="C167" s="2">
        <v>1.923003</v>
      </c>
      <c r="D167" s="3">
        <f t="shared" si="4"/>
        <v>1.8759760000000001</v>
      </c>
      <c r="E167" s="1">
        <f t="shared" si="5"/>
        <v>0.12402399999999991</v>
      </c>
      <c r="J167" s="2">
        <v>2.72</v>
      </c>
      <c r="K167" s="1">
        <v>0.12402399999999991</v>
      </c>
    </row>
    <row r="168" spans="2:11" x14ac:dyDescent="0.25">
      <c r="B168" s="2">
        <v>2.7366670000000002</v>
      </c>
      <c r="C168" s="2">
        <v>1.9331309999999999</v>
      </c>
      <c r="D168" s="3">
        <f t="shared" si="4"/>
        <v>1.886104</v>
      </c>
      <c r="E168" s="1">
        <f t="shared" si="5"/>
        <v>0.113896</v>
      </c>
      <c r="J168" s="2">
        <v>2.7366670000000002</v>
      </c>
      <c r="K168" s="1">
        <v>0.113896</v>
      </c>
    </row>
    <row r="169" spans="2:11" x14ac:dyDescent="0.25">
      <c r="B169" s="2">
        <v>2.753333</v>
      </c>
      <c r="C169" s="2">
        <v>1.9459569999999999</v>
      </c>
      <c r="D169" s="3">
        <f t="shared" si="4"/>
        <v>1.89893</v>
      </c>
      <c r="E169" s="1">
        <f t="shared" si="5"/>
        <v>0.10106999999999999</v>
      </c>
      <c r="J169" s="2">
        <v>2.753333</v>
      </c>
      <c r="K169" s="1">
        <v>0.10106999999999999</v>
      </c>
    </row>
    <row r="170" spans="2:11" x14ac:dyDescent="0.25">
      <c r="B170" s="2">
        <v>2.77</v>
      </c>
      <c r="C170" s="2">
        <v>1.9701550000000001</v>
      </c>
      <c r="D170" s="3">
        <f t="shared" si="4"/>
        <v>1.9231280000000002</v>
      </c>
      <c r="E170" s="1">
        <f t="shared" si="5"/>
        <v>7.6871999999999829E-2</v>
      </c>
      <c r="J170" s="2">
        <v>2.77</v>
      </c>
      <c r="K170" s="1">
        <v>7.6871999999999829E-2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4882-535F-4493-A519-BC4254A664B5}">
  <dimension ref="B1:M155"/>
  <sheetViews>
    <sheetView tabSelected="1" zoomScaleNormal="100" workbookViewId="0">
      <selection activeCell="M5" sqref="M5"/>
    </sheetView>
  </sheetViews>
  <sheetFormatPr baseColWidth="10" defaultRowHeight="15" x14ac:dyDescent="0.25"/>
  <cols>
    <col min="2" max="3" width="15.85546875" style="2" customWidth="1"/>
    <col min="4" max="4" width="12.28515625" bestFit="1" customWidth="1"/>
    <col min="11" max="11" width="15.85546875" style="2" customWidth="1"/>
  </cols>
  <sheetData>
    <row r="1" spans="2:13" x14ac:dyDescent="0.25">
      <c r="E1" s="6"/>
      <c r="F1" s="6"/>
      <c r="L1" s="6"/>
    </row>
    <row r="2" spans="2:13" x14ac:dyDescent="0.25">
      <c r="C2" s="2" t="s">
        <v>0</v>
      </c>
      <c r="D2" s="3"/>
      <c r="E2" s="6"/>
      <c r="F2" s="6"/>
      <c r="L2" s="6"/>
    </row>
    <row r="3" spans="2:13" x14ac:dyDescent="0.25">
      <c r="B3" s="2" t="s">
        <v>1</v>
      </c>
      <c r="C3" s="2" t="s">
        <v>2</v>
      </c>
      <c r="E3" s="6"/>
      <c r="F3" s="6"/>
      <c r="K3" s="2" t="s">
        <v>1</v>
      </c>
      <c r="L3" s="6" t="s">
        <v>3</v>
      </c>
    </row>
    <row r="4" spans="2:13" s="5" customFormat="1" x14ac:dyDescent="0.25">
      <c r="B4" s="4">
        <v>0</v>
      </c>
      <c r="C4" s="4">
        <v>-3.8340309999999999E-3</v>
      </c>
      <c r="D4" s="5">
        <f>ABS(C4)</f>
        <v>3.8340309999999999E-3</v>
      </c>
      <c r="E4" s="7">
        <f t="shared" ref="E4:E67" si="0">D4-($D$81-1.5)</f>
        <v>-6.7496969000000032E-2</v>
      </c>
      <c r="F4" s="7">
        <f>1.5-E4</f>
        <v>1.567496969</v>
      </c>
      <c r="K4" s="4">
        <v>0</v>
      </c>
      <c r="L4" s="7">
        <v>1.567496969</v>
      </c>
      <c r="M4" s="5">
        <f>COUNT(K4:K155)</f>
        <v>152</v>
      </c>
    </row>
    <row r="5" spans="2:13" x14ac:dyDescent="0.25">
      <c r="B5" s="2">
        <v>1.6672289999999999E-2</v>
      </c>
      <c r="C5" s="2">
        <v>-1.8998910000000001E-2</v>
      </c>
      <c r="D5">
        <f t="shared" ref="D5:D68" si="1">ABS(C5)</f>
        <v>1.8998910000000001E-2</v>
      </c>
      <c r="E5" s="7">
        <f t="shared" si="0"/>
        <v>-5.2332090000000032E-2</v>
      </c>
      <c r="F5" s="7">
        <f t="shared" ref="F5:F68" si="2">1.5-E5</f>
        <v>1.5523320899999999</v>
      </c>
      <c r="K5" s="2">
        <v>1.6672289999999999E-2</v>
      </c>
      <c r="L5" s="7">
        <v>1.5523320899999999</v>
      </c>
    </row>
    <row r="6" spans="2:13" x14ac:dyDescent="0.25">
      <c r="B6" s="2">
        <v>3.3344579999999999E-2</v>
      </c>
      <c r="C6" s="2">
        <v>-2.2610109999999999E-2</v>
      </c>
      <c r="D6">
        <f t="shared" si="1"/>
        <v>2.2610109999999999E-2</v>
      </c>
      <c r="E6" s="7">
        <f t="shared" si="0"/>
        <v>-4.8720890000000031E-2</v>
      </c>
      <c r="F6" s="7">
        <f t="shared" si="2"/>
        <v>1.54872089</v>
      </c>
      <c r="K6" s="2">
        <v>3.3344579999999999E-2</v>
      </c>
      <c r="L6" s="7">
        <v>1.54872089</v>
      </c>
    </row>
    <row r="7" spans="2:13" x14ac:dyDescent="0.25">
      <c r="B7" s="2">
        <v>5.001688E-2</v>
      </c>
      <c r="C7" s="2">
        <v>-3.6443620000000003E-2</v>
      </c>
      <c r="D7">
        <f t="shared" si="1"/>
        <v>3.6443620000000003E-2</v>
      </c>
      <c r="E7" s="7">
        <f t="shared" si="0"/>
        <v>-3.488738000000003E-2</v>
      </c>
      <c r="F7" s="7">
        <f t="shared" si="2"/>
        <v>1.53488738</v>
      </c>
      <c r="K7" s="2">
        <v>5.001688E-2</v>
      </c>
      <c r="L7" s="7">
        <v>1.53488738</v>
      </c>
    </row>
    <row r="8" spans="2:13" x14ac:dyDescent="0.25">
      <c r="B8" s="2">
        <v>6.6689170000000006E-2</v>
      </c>
      <c r="C8" s="2">
        <v>-5.3158160000000003E-2</v>
      </c>
      <c r="D8">
        <f t="shared" si="1"/>
        <v>5.3158160000000003E-2</v>
      </c>
      <c r="E8" s="7">
        <f t="shared" si="0"/>
        <v>-1.817284000000003E-2</v>
      </c>
      <c r="F8" s="7">
        <f t="shared" si="2"/>
        <v>1.5181728400000001</v>
      </c>
      <c r="K8" s="2">
        <v>6.6689170000000006E-2</v>
      </c>
      <c r="L8" s="7">
        <v>1.5181728400000001</v>
      </c>
    </row>
    <row r="9" spans="2:13" x14ac:dyDescent="0.25">
      <c r="B9" s="2">
        <v>8.3361459999999998E-2</v>
      </c>
      <c r="C9" s="2">
        <v>-7.2638910000000001E-2</v>
      </c>
      <c r="D9">
        <f t="shared" si="1"/>
        <v>7.2638910000000001E-2</v>
      </c>
      <c r="E9" s="7">
        <f t="shared" si="0"/>
        <v>1.3079099999999677E-3</v>
      </c>
      <c r="F9" s="7">
        <f t="shared" si="2"/>
        <v>1.49869209</v>
      </c>
      <c r="K9" s="2">
        <v>8.3361459999999998E-2</v>
      </c>
      <c r="L9" s="7">
        <v>1.49869209</v>
      </c>
    </row>
    <row r="10" spans="2:13" x14ac:dyDescent="0.25">
      <c r="B10" s="2">
        <v>0.10003380000000001</v>
      </c>
      <c r="C10" s="2">
        <v>-9.4504989999999997E-2</v>
      </c>
      <c r="D10">
        <f t="shared" si="1"/>
        <v>9.4504989999999997E-2</v>
      </c>
      <c r="E10" s="7">
        <f t="shared" si="0"/>
        <v>2.3173989999999964E-2</v>
      </c>
      <c r="F10" s="7">
        <f t="shared" si="2"/>
        <v>1.4768260100000001</v>
      </c>
      <c r="K10" s="2">
        <v>0.10003380000000001</v>
      </c>
      <c r="L10" s="7">
        <v>1.4768260100000001</v>
      </c>
    </row>
    <row r="11" spans="2:13" x14ac:dyDescent="0.25">
      <c r="B11" s="2">
        <v>0.116706</v>
      </c>
      <c r="C11" s="2">
        <v>-0.12083389999999999</v>
      </c>
      <c r="D11">
        <f t="shared" si="1"/>
        <v>0.12083389999999999</v>
      </c>
      <c r="E11" s="7">
        <f t="shared" si="0"/>
        <v>4.9502899999999961E-2</v>
      </c>
      <c r="F11" s="7">
        <f t="shared" si="2"/>
        <v>1.4504971</v>
      </c>
      <c r="K11" s="2">
        <v>0.116706</v>
      </c>
      <c r="L11" s="7">
        <v>1.4504971</v>
      </c>
    </row>
    <row r="12" spans="2:13" x14ac:dyDescent="0.25">
      <c r="B12" s="2">
        <v>0.13337830000000001</v>
      </c>
      <c r="C12" s="2">
        <v>-0.14964849999999999</v>
      </c>
      <c r="D12">
        <f t="shared" si="1"/>
        <v>0.14964849999999999</v>
      </c>
      <c r="E12" s="7">
        <f t="shared" si="0"/>
        <v>7.8317499999999957E-2</v>
      </c>
      <c r="F12" s="7">
        <f t="shared" si="2"/>
        <v>1.4216825</v>
      </c>
      <c r="K12" s="2">
        <v>0.13337830000000001</v>
      </c>
      <c r="L12" s="7">
        <v>1.4216825</v>
      </c>
    </row>
    <row r="13" spans="2:13" x14ac:dyDescent="0.25">
      <c r="B13" s="2">
        <v>0.15005060000000001</v>
      </c>
      <c r="C13" s="2">
        <v>-0.1808331</v>
      </c>
      <c r="D13">
        <f t="shared" si="1"/>
        <v>0.1808331</v>
      </c>
      <c r="E13" s="7">
        <f t="shared" si="0"/>
        <v>0.10950209999999996</v>
      </c>
      <c r="F13" s="7">
        <f t="shared" si="2"/>
        <v>1.3904979</v>
      </c>
      <c r="K13" s="2">
        <v>0.15005060000000001</v>
      </c>
      <c r="L13" s="7">
        <v>1.3904979</v>
      </c>
    </row>
    <row r="14" spans="2:13" x14ac:dyDescent="0.25">
      <c r="B14" s="2">
        <v>0.16672290000000001</v>
      </c>
      <c r="C14" s="2">
        <v>-0.2155147</v>
      </c>
      <c r="D14">
        <f t="shared" si="1"/>
        <v>0.2155147</v>
      </c>
      <c r="E14" s="7">
        <f t="shared" si="0"/>
        <v>0.14418369999999997</v>
      </c>
      <c r="F14" s="7">
        <f t="shared" si="2"/>
        <v>1.3558163000000001</v>
      </c>
      <c r="K14" s="2">
        <v>0.16672290000000001</v>
      </c>
      <c r="L14" s="7">
        <v>1.3558163000000001</v>
      </c>
    </row>
    <row r="15" spans="2:13" x14ac:dyDescent="0.25">
      <c r="B15" s="2">
        <v>0.18339520000000001</v>
      </c>
      <c r="C15" s="2">
        <v>-0.2521583</v>
      </c>
      <c r="D15">
        <f t="shared" si="1"/>
        <v>0.2521583</v>
      </c>
      <c r="E15" s="7">
        <f t="shared" si="0"/>
        <v>0.18082729999999997</v>
      </c>
      <c r="F15" s="7">
        <f t="shared" si="2"/>
        <v>1.3191727</v>
      </c>
      <c r="K15" s="2">
        <v>0.18339520000000001</v>
      </c>
      <c r="L15" s="7">
        <v>1.3191727</v>
      </c>
    </row>
    <row r="16" spans="2:13" x14ac:dyDescent="0.25">
      <c r="B16" s="2">
        <v>0.20006750000000001</v>
      </c>
      <c r="C16" s="2">
        <v>-0.29362009999999999</v>
      </c>
      <c r="D16">
        <f t="shared" si="1"/>
        <v>0.29362009999999999</v>
      </c>
      <c r="E16" s="7">
        <f t="shared" si="0"/>
        <v>0.22228909999999996</v>
      </c>
      <c r="F16" s="7">
        <f t="shared" si="2"/>
        <v>1.2777109</v>
      </c>
      <c r="K16" s="2">
        <v>0.20006750000000001</v>
      </c>
      <c r="L16" s="7">
        <v>1.2777109</v>
      </c>
    </row>
    <row r="17" spans="2:12" x14ac:dyDescent="0.25">
      <c r="B17" s="2">
        <v>0.21673980000000001</v>
      </c>
      <c r="C17" s="2">
        <v>-0.3365629</v>
      </c>
      <c r="D17">
        <f t="shared" si="1"/>
        <v>0.3365629</v>
      </c>
      <c r="E17" s="7">
        <f t="shared" si="0"/>
        <v>0.26523189999999996</v>
      </c>
      <c r="F17" s="7">
        <f t="shared" si="2"/>
        <v>1.2347681000000001</v>
      </c>
      <c r="K17" s="2">
        <v>0.21673980000000001</v>
      </c>
      <c r="L17" s="7">
        <v>1.2347681000000001</v>
      </c>
    </row>
    <row r="18" spans="2:12" x14ac:dyDescent="0.25">
      <c r="B18" s="2">
        <v>0.23341210000000001</v>
      </c>
      <c r="C18" s="2">
        <v>-0.3818182</v>
      </c>
      <c r="D18">
        <f t="shared" si="1"/>
        <v>0.3818182</v>
      </c>
      <c r="E18" s="7">
        <f t="shared" si="0"/>
        <v>0.31048719999999996</v>
      </c>
      <c r="F18" s="7">
        <f t="shared" si="2"/>
        <v>1.1895128000000001</v>
      </c>
      <c r="K18" s="2">
        <v>0.23341210000000001</v>
      </c>
      <c r="L18" s="7">
        <v>1.1895128000000001</v>
      </c>
    </row>
    <row r="19" spans="2:12" x14ac:dyDescent="0.25">
      <c r="B19" s="2">
        <v>0.25008439999999998</v>
      </c>
      <c r="C19" s="2">
        <v>-0.42854389999999998</v>
      </c>
      <c r="D19">
        <f t="shared" si="1"/>
        <v>0.42854389999999998</v>
      </c>
      <c r="E19" s="7">
        <f t="shared" si="0"/>
        <v>0.35721289999999994</v>
      </c>
      <c r="F19" s="7">
        <f t="shared" si="2"/>
        <v>1.1427871000000001</v>
      </c>
      <c r="K19" s="2">
        <v>0.25008439999999998</v>
      </c>
      <c r="L19" s="7">
        <v>1.1427871000000001</v>
      </c>
    </row>
    <row r="20" spans="2:12" x14ac:dyDescent="0.25">
      <c r="B20" s="2">
        <v>0.26675670000000001</v>
      </c>
      <c r="C20" s="2">
        <v>-0.48273939999999999</v>
      </c>
      <c r="D20">
        <f t="shared" si="1"/>
        <v>0.48273939999999999</v>
      </c>
      <c r="E20" s="7">
        <f t="shared" si="0"/>
        <v>0.41140839999999995</v>
      </c>
      <c r="F20" s="7">
        <f t="shared" si="2"/>
        <v>1.0885916</v>
      </c>
      <c r="K20" s="2">
        <v>0.26675670000000001</v>
      </c>
      <c r="L20" s="7">
        <v>1.0885916</v>
      </c>
    </row>
    <row r="21" spans="2:12" x14ac:dyDescent="0.25">
      <c r="B21" s="2">
        <v>0.28342899999999999</v>
      </c>
      <c r="C21" s="2">
        <v>-0.5384833</v>
      </c>
      <c r="D21">
        <f t="shared" si="1"/>
        <v>0.5384833</v>
      </c>
      <c r="E21" s="7">
        <f t="shared" si="0"/>
        <v>0.46715229999999996</v>
      </c>
      <c r="F21" s="7">
        <f t="shared" si="2"/>
        <v>1.0328477</v>
      </c>
      <c r="K21" s="2">
        <v>0.28342899999999999</v>
      </c>
      <c r="L21" s="7">
        <v>1.0328477</v>
      </c>
    </row>
    <row r="22" spans="2:12" x14ac:dyDescent="0.25">
      <c r="B22" s="2">
        <v>0.30010130000000002</v>
      </c>
      <c r="C22" s="2">
        <v>-0.59438040000000003</v>
      </c>
      <c r="D22">
        <f t="shared" si="1"/>
        <v>0.59438040000000003</v>
      </c>
      <c r="E22" s="7">
        <f t="shared" si="0"/>
        <v>0.5230494</v>
      </c>
      <c r="F22" s="7">
        <f t="shared" si="2"/>
        <v>0.9769506</v>
      </c>
      <c r="K22" s="2">
        <v>0.30010130000000002</v>
      </c>
      <c r="L22" s="7">
        <v>0.9769506</v>
      </c>
    </row>
    <row r="23" spans="2:12" x14ac:dyDescent="0.25">
      <c r="B23" s="2">
        <v>0.31677349999999999</v>
      </c>
      <c r="C23" s="2">
        <v>-0.65177180000000001</v>
      </c>
      <c r="D23">
        <f t="shared" si="1"/>
        <v>0.65177180000000001</v>
      </c>
      <c r="E23" s="7">
        <f t="shared" si="0"/>
        <v>0.58044079999999998</v>
      </c>
      <c r="F23" s="7">
        <f t="shared" si="2"/>
        <v>0.91955920000000002</v>
      </c>
      <c r="K23" s="2">
        <v>0.31677349999999999</v>
      </c>
      <c r="L23" s="7">
        <v>0.91955920000000002</v>
      </c>
    </row>
    <row r="24" spans="2:12" x14ac:dyDescent="0.25">
      <c r="B24" s="2">
        <v>0.33344580000000001</v>
      </c>
      <c r="C24" s="2">
        <v>-0.71438060000000003</v>
      </c>
      <c r="D24">
        <f t="shared" si="1"/>
        <v>0.71438060000000003</v>
      </c>
      <c r="E24" s="7">
        <f t="shared" si="0"/>
        <v>0.6430496</v>
      </c>
      <c r="F24" s="7">
        <f t="shared" si="2"/>
        <v>0.8569504</v>
      </c>
      <c r="K24" s="2">
        <v>0.33344580000000001</v>
      </c>
      <c r="L24" s="7">
        <v>0.8569504</v>
      </c>
    </row>
    <row r="25" spans="2:12" x14ac:dyDescent="0.25">
      <c r="B25" s="2">
        <v>0.35011809999999999</v>
      </c>
      <c r="C25" s="2">
        <v>-0.77525029999999995</v>
      </c>
      <c r="D25">
        <f t="shared" si="1"/>
        <v>0.77525029999999995</v>
      </c>
      <c r="E25" s="7">
        <f t="shared" si="0"/>
        <v>0.70391929999999991</v>
      </c>
      <c r="F25" s="7">
        <f t="shared" si="2"/>
        <v>0.79608070000000009</v>
      </c>
      <c r="K25" s="2">
        <v>0.35011809999999999</v>
      </c>
      <c r="L25" s="7">
        <v>0.79608070000000009</v>
      </c>
    </row>
    <row r="26" spans="2:12" x14ac:dyDescent="0.25">
      <c r="B26" s="2">
        <v>0.36679040000000002</v>
      </c>
      <c r="C26" s="2">
        <v>-0.84307650000000001</v>
      </c>
      <c r="D26">
        <f t="shared" si="1"/>
        <v>0.84307650000000001</v>
      </c>
      <c r="E26" s="7">
        <f t="shared" si="0"/>
        <v>0.77174549999999997</v>
      </c>
      <c r="F26" s="7">
        <f t="shared" si="2"/>
        <v>0.72825450000000003</v>
      </c>
      <c r="K26" s="2">
        <v>0.36679040000000002</v>
      </c>
      <c r="L26" s="7">
        <v>0.72825450000000003</v>
      </c>
    </row>
    <row r="27" spans="2:12" x14ac:dyDescent="0.25">
      <c r="B27" s="2">
        <v>0.38346269999999999</v>
      </c>
      <c r="C27" s="2">
        <v>-0.91264179999999995</v>
      </c>
      <c r="D27">
        <f t="shared" si="1"/>
        <v>0.91264179999999995</v>
      </c>
      <c r="E27" s="7">
        <f t="shared" si="0"/>
        <v>0.84131079999999991</v>
      </c>
      <c r="F27" s="7">
        <f t="shared" si="2"/>
        <v>0.65868920000000009</v>
      </c>
      <c r="K27" s="2">
        <v>0.38346269999999999</v>
      </c>
      <c r="L27" s="7">
        <v>0.65868920000000009</v>
      </c>
    </row>
    <row r="28" spans="2:12" x14ac:dyDescent="0.25">
      <c r="B28" s="2">
        <v>0.40013500000000002</v>
      </c>
      <c r="C28" s="2">
        <v>-0.98361449999999995</v>
      </c>
      <c r="D28">
        <f t="shared" si="1"/>
        <v>0.98361449999999995</v>
      </c>
      <c r="E28" s="7">
        <f t="shared" si="0"/>
        <v>0.91228349999999991</v>
      </c>
      <c r="F28" s="7">
        <f t="shared" si="2"/>
        <v>0.58771650000000009</v>
      </c>
      <c r="K28" s="2">
        <v>0.40013500000000002</v>
      </c>
      <c r="L28" s="7">
        <v>0.58771650000000009</v>
      </c>
    </row>
    <row r="29" spans="2:12" x14ac:dyDescent="0.25">
      <c r="B29" s="2">
        <v>0.41680729999999999</v>
      </c>
      <c r="C29" s="2">
        <v>-1.064719</v>
      </c>
      <c r="D29">
        <f t="shared" si="1"/>
        <v>1.064719</v>
      </c>
      <c r="E29" s="7">
        <f t="shared" si="0"/>
        <v>0.99338799999999994</v>
      </c>
      <c r="F29" s="7">
        <f t="shared" si="2"/>
        <v>0.50661200000000006</v>
      </c>
      <c r="K29" s="2">
        <v>0.41680729999999999</v>
      </c>
      <c r="L29" s="7">
        <v>0.50661200000000006</v>
      </c>
    </row>
    <row r="30" spans="2:12" x14ac:dyDescent="0.25">
      <c r="B30" s="2">
        <v>0.43347960000000002</v>
      </c>
      <c r="C30" s="2">
        <v>-1.1384510000000001</v>
      </c>
      <c r="D30">
        <f t="shared" si="1"/>
        <v>1.1384510000000001</v>
      </c>
      <c r="E30" s="7">
        <f t="shared" si="0"/>
        <v>1.0671200000000001</v>
      </c>
      <c r="F30" s="7">
        <f t="shared" si="2"/>
        <v>0.43287999999999993</v>
      </c>
      <c r="K30" s="2">
        <v>0.43347960000000002</v>
      </c>
      <c r="L30" s="7">
        <v>0.43287999999999993</v>
      </c>
    </row>
    <row r="31" spans="2:12" x14ac:dyDescent="0.25">
      <c r="B31" s="2">
        <v>0.45015189999999999</v>
      </c>
      <c r="C31" s="2">
        <v>-1.222013</v>
      </c>
      <c r="D31">
        <f t="shared" si="1"/>
        <v>1.222013</v>
      </c>
      <c r="E31" s="7">
        <f t="shared" si="0"/>
        <v>1.150682</v>
      </c>
      <c r="F31" s="7">
        <f t="shared" si="2"/>
        <v>0.34931800000000002</v>
      </c>
      <c r="K31" s="2">
        <v>0.45015189999999999</v>
      </c>
      <c r="L31" s="7">
        <v>0.34931800000000002</v>
      </c>
    </row>
    <row r="32" spans="2:12" x14ac:dyDescent="0.25">
      <c r="B32" s="2">
        <v>0.46682420000000002</v>
      </c>
      <c r="C32" s="2">
        <v>-1.2952509999999999</v>
      </c>
      <c r="D32">
        <f t="shared" si="1"/>
        <v>1.2952509999999999</v>
      </c>
      <c r="E32" s="7">
        <f t="shared" si="0"/>
        <v>1.2239199999999999</v>
      </c>
      <c r="F32" s="7">
        <f t="shared" si="2"/>
        <v>0.2760800000000001</v>
      </c>
      <c r="K32" s="2">
        <v>0.46682420000000002</v>
      </c>
      <c r="L32" s="7">
        <v>0.2760800000000001</v>
      </c>
    </row>
    <row r="33" spans="2:12" x14ac:dyDescent="0.25">
      <c r="B33" s="2">
        <v>0.4834965</v>
      </c>
      <c r="C33" s="2">
        <v>-1.385686</v>
      </c>
      <c r="D33">
        <f t="shared" si="1"/>
        <v>1.385686</v>
      </c>
      <c r="E33" s="7">
        <f t="shared" si="0"/>
        <v>1.3143549999999999</v>
      </c>
      <c r="F33" s="7">
        <f t="shared" si="2"/>
        <v>0.18564500000000006</v>
      </c>
      <c r="K33" s="2">
        <v>0.4834965</v>
      </c>
      <c r="L33" s="7">
        <v>0.18564500000000006</v>
      </c>
    </row>
    <row r="34" spans="2:12" x14ac:dyDescent="0.25">
      <c r="B34" s="2">
        <v>0.50016879999999997</v>
      </c>
      <c r="C34" s="2">
        <v>-1.470904</v>
      </c>
      <c r="D34">
        <f t="shared" si="1"/>
        <v>1.470904</v>
      </c>
      <c r="E34" s="7">
        <f t="shared" si="0"/>
        <v>1.399573</v>
      </c>
      <c r="F34" s="7">
        <f t="shared" si="2"/>
        <v>0.10042700000000004</v>
      </c>
      <c r="K34" s="2">
        <v>0.50016879999999997</v>
      </c>
      <c r="L34" s="7">
        <v>0.10042700000000004</v>
      </c>
    </row>
    <row r="35" spans="2:12" x14ac:dyDescent="0.25">
      <c r="B35" s="2">
        <v>0.51684110000000005</v>
      </c>
      <c r="C35" s="2">
        <v>-1.5752520000000001</v>
      </c>
      <c r="D35">
        <f t="shared" si="1"/>
        <v>1.5752520000000001</v>
      </c>
      <c r="E35" s="7">
        <f t="shared" si="0"/>
        <v>1.5039210000000001</v>
      </c>
      <c r="F35" s="7">
        <f t="shared" si="2"/>
        <v>-3.9210000000000633E-3</v>
      </c>
      <c r="K35" s="2">
        <v>0.51684110000000005</v>
      </c>
      <c r="L35" s="7">
        <v>-3.9210000000000633E-3</v>
      </c>
    </row>
    <row r="36" spans="2:12" x14ac:dyDescent="0.25">
      <c r="B36" s="2">
        <v>0.53351329999999997</v>
      </c>
      <c r="C36" s="2">
        <v>-1.510904</v>
      </c>
      <c r="D36">
        <f t="shared" si="1"/>
        <v>1.510904</v>
      </c>
      <c r="E36" s="7">
        <f t="shared" si="0"/>
        <v>1.439573</v>
      </c>
      <c r="F36" s="7">
        <f t="shared" si="2"/>
        <v>6.0427000000000008E-2</v>
      </c>
      <c r="K36" s="2">
        <v>0.53351329999999997</v>
      </c>
      <c r="L36" s="7">
        <v>6.0427000000000008E-2</v>
      </c>
    </row>
    <row r="37" spans="2:12" x14ac:dyDescent="0.25">
      <c r="B37" s="2">
        <v>0.55018560000000005</v>
      </c>
      <c r="C37" s="2">
        <v>-1.467425</v>
      </c>
      <c r="D37">
        <f t="shared" si="1"/>
        <v>1.467425</v>
      </c>
      <c r="E37" s="7">
        <f t="shared" si="0"/>
        <v>1.3960939999999999</v>
      </c>
      <c r="F37" s="7">
        <f t="shared" si="2"/>
        <v>0.10390600000000005</v>
      </c>
      <c r="K37" s="2">
        <v>0.55018560000000005</v>
      </c>
      <c r="L37" s="7">
        <v>0.10390600000000005</v>
      </c>
    </row>
    <row r="38" spans="2:12" x14ac:dyDescent="0.25">
      <c r="B38" s="2">
        <v>0.56685790000000003</v>
      </c>
      <c r="C38" s="2">
        <v>-1.404817</v>
      </c>
      <c r="D38">
        <f t="shared" si="1"/>
        <v>1.404817</v>
      </c>
      <c r="E38" s="7">
        <f t="shared" si="0"/>
        <v>1.3334859999999999</v>
      </c>
      <c r="F38" s="7">
        <f t="shared" si="2"/>
        <v>0.16651400000000005</v>
      </c>
      <c r="K38" s="2">
        <v>0.56685790000000003</v>
      </c>
      <c r="L38" s="7">
        <v>0.16651400000000005</v>
      </c>
    </row>
    <row r="39" spans="2:12" x14ac:dyDescent="0.25">
      <c r="B39" s="2">
        <v>0.5835302</v>
      </c>
      <c r="C39" s="2">
        <v>-1.3474250000000001</v>
      </c>
      <c r="D39">
        <f t="shared" si="1"/>
        <v>1.3474250000000001</v>
      </c>
      <c r="E39" s="7">
        <f t="shared" si="0"/>
        <v>1.2760940000000001</v>
      </c>
      <c r="F39" s="7">
        <f t="shared" si="2"/>
        <v>0.22390599999999994</v>
      </c>
      <c r="K39" s="2">
        <v>0.5835302</v>
      </c>
      <c r="L39" s="7">
        <v>0.22390599999999994</v>
      </c>
    </row>
    <row r="40" spans="2:12" x14ac:dyDescent="0.25">
      <c r="B40" s="2">
        <v>0.60020249999999997</v>
      </c>
      <c r="C40" s="2">
        <v>-1.2969900000000001</v>
      </c>
      <c r="D40">
        <f t="shared" si="1"/>
        <v>1.2969900000000001</v>
      </c>
      <c r="E40" s="7">
        <f t="shared" si="0"/>
        <v>1.2256590000000001</v>
      </c>
      <c r="F40" s="7">
        <f t="shared" si="2"/>
        <v>0.27434099999999995</v>
      </c>
      <c r="K40" s="2">
        <v>0.60020249999999997</v>
      </c>
      <c r="L40" s="7">
        <v>0.27434099999999995</v>
      </c>
    </row>
    <row r="41" spans="2:12" x14ac:dyDescent="0.25">
      <c r="B41" s="2">
        <v>0.61687479999999995</v>
      </c>
      <c r="C41" s="2">
        <v>-1.2448159999999999</v>
      </c>
      <c r="D41">
        <f t="shared" si="1"/>
        <v>1.2448159999999999</v>
      </c>
      <c r="E41" s="7">
        <f t="shared" si="0"/>
        <v>1.1734849999999999</v>
      </c>
      <c r="F41" s="7">
        <f t="shared" si="2"/>
        <v>0.32651500000000011</v>
      </c>
      <c r="K41" s="2">
        <v>0.61687479999999995</v>
      </c>
      <c r="L41" s="7">
        <v>0.32651500000000011</v>
      </c>
    </row>
    <row r="42" spans="2:12" x14ac:dyDescent="0.25">
      <c r="B42" s="2">
        <v>0.63354710000000003</v>
      </c>
      <c r="C42" s="2">
        <v>-1.1943809999999999</v>
      </c>
      <c r="D42">
        <f t="shared" si="1"/>
        <v>1.1943809999999999</v>
      </c>
      <c r="E42" s="7">
        <f t="shared" si="0"/>
        <v>1.1230499999999999</v>
      </c>
      <c r="F42" s="7">
        <f t="shared" si="2"/>
        <v>0.37695000000000012</v>
      </c>
      <c r="K42" s="2">
        <v>0.63354710000000003</v>
      </c>
      <c r="L42" s="7">
        <v>0.37695000000000012</v>
      </c>
    </row>
    <row r="43" spans="2:12" x14ac:dyDescent="0.25">
      <c r="B43" s="2">
        <v>0.6502194</v>
      </c>
      <c r="C43" s="2">
        <v>-1.1547639999999999</v>
      </c>
      <c r="D43">
        <f t="shared" si="1"/>
        <v>1.1547639999999999</v>
      </c>
      <c r="E43" s="7">
        <f t="shared" si="0"/>
        <v>1.0834329999999999</v>
      </c>
      <c r="F43" s="7">
        <f t="shared" si="2"/>
        <v>0.41656700000000013</v>
      </c>
      <c r="K43" s="2">
        <v>0.6502194</v>
      </c>
      <c r="L43" s="7">
        <v>0.41656700000000013</v>
      </c>
    </row>
    <row r="44" spans="2:12" x14ac:dyDescent="0.25">
      <c r="B44" s="2">
        <v>0.66689169999999998</v>
      </c>
      <c r="C44" s="2">
        <v>-1.1145039999999999</v>
      </c>
      <c r="D44">
        <f t="shared" si="1"/>
        <v>1.1145039999999999</v>
      </c>
      <c r="E44" s="7">
        <f t="shared" si="0"/>
        <v>1.0431729999999999</v>
      </c>
      <c r="F44" s="7">
        <f t="shared" si="2"/>
        <v>0.45682700000000009</v>
      </c>
      <c r="K44" s="2">
        <v>0.66689169999999998</v>
      </c>
      <c r="L44" s="7">
        <v>0.45682700000000009</v>
      </c>
    </row>
    <row r="45" spans="2:12" x14ac:dyDescent="0.25">
      <c r="B45" s="2">
        <v>0.68356399999999995</v>
      </c>
      <c r="C45" s="2">
        <v>-1.071148</v>
      </c>
      <c r="D45">
        <f t="shared" si="1"/>
        <v>1.071148</v>
      </c>
      <c r="E45" s="7">
        <f t="shared" si="0"/>
        <v>0.99981699999999996</v>
      </c>
      <c r="F45" s="7">
        <f t="shared" si="2"/>
        <v>0.50018300000000004</v>
      </c>
      <c r="K45" s="2">
        <v>0.68356399999999995</v>
      </c>
      <c r="L45" s="7">
        <v>0.50018300000000004</v>
      </c>
    </row>
    <row r="46" spans="2:12" x14ac:dyDescent="0.25">
      <c r="B46" s="2">
        <v>0.70023630000000003</v>
      </c>
      <c r="C46" s="2">
        <v>-1.0403549999999999</v>
      </c>
      <c r="D46">
        <f t="shared" si="1"/>
        <v>1.0403549999999999</v>
      </c>
      <c r="E46" s="7">
        <f t="shared" si="0"/>
        <v>0.96902399999999989</v>
      </c>
      <c r="F46" s="7">
        <f t="shared" si="2"/>
        <v>0.53097600000000011</v>
      </c>
      <c r="K46" s="2">
        <v>0.70023630000000003</v>
      </c>
      <c r="L46" s="7">
        <v>0.53097600000000011</v>
      </c>
    </row>
    <row r="47" spans="2:12" x14ac:dyDescent="0.25">
      <c r="B47" s="2">
        <v>0.71690860000000001</v>
      </c>
      <c r="C47" s="2">
        <v>-1.006982</v>
      </c>
      <c r="D47">
        <f t="shared" si="1"/>
        <v>1.006982</v>
      </c>
      <c r="E47" s="7">
        <f t="shared" si="0"/>
        <v>0.93565100000000001</v>
      </c>
      <c r="F47" s="7">
        <f t="shared" si="2"/>
        <v>0.56434899999999999</v>
      </c>
      <c r="K47" s="2">
        <v>0.71690860000000001</v>
      </c>
      <c r="L47" s="7">
        <v>0.56434899999999999</v>
      </c>
    </row>
    <row r="48" spans="2:12" x14ac:dyDescent="0.25">
      <c r="B48" s="2">
        <v>0.73358089999999998</v>
      </c>
      <c r="C48" s="2">
        <v>-0.97680909999999999</v>
      </c>
      <c r="D48">
        <f t="shared" si="1"/>
        <v>0.97680909999999999</v>
      </c>
      <c r="E48" s="7">
        <f t="shared" si="0"/>
        <v>0.90547809999999995</v>
      </c>
      <c r="F48" s="7">
        <f t="shared" si="2"/>
        <v>0.59452190000000005</v>
      </c>
      <c r="K48" s="2">
        <v>0.73358089999999998</v>
      </c>
      <c r="L48" s="7">
        <v>0.59452190000000005</v>
      </c>
    </row>
    <row r="49" spans="2:12" x14ac:dyDescent="0.25">
      <c r="B49" s="2">
        <v>0.75025310000000001</v>
      </c>
      <c r="C49" s="2">
        <v>-0.94992469999999996</v>
      </c>
      <c r="D49">
        <f t="shared" si="1"/>
        <v>0.94992469999999996</v>
      </c>
      <c r="E49" s="7">
        <f t="shared" si="0"/>
        <v>0.87859369999999992</v>
      </c>
      <c r="F49" s="7">
        <f t="shared" si="2"/>
        <v>0.62140630000000008</v>
      </c>
      <c r="K49" s="2">
        <v>0.75025310000000001</v>
      </c>
      <c r="L49" s="7">
        <v>0.62140630000000008</v>
      </c>
    </row>
    <row r="50" spans="2:12" x14ac:dyDescent="0.25">
      <c r="B50" s="2">
        <v>0.76692539999999998</v>
      </c>
      <c r="C50" s="2">
        <v>-0.92535000000000001</v>
      </c>
      <c r="D50">
        <f t="shared" si="1"/>
        <v>0.92535000000000001</v>
      </c>
      <c r="E50" s="7">
        <f t="shared" si="0"/>
        <v>0.85401899999999997</v>
      </c>
      <c r="F50" s="7">
        <f t="shared" si="2"/>
        <v>0.64598100000000003</v>
      </c>
      <c r="K50" s="2">
        <v>0.76692539999999998</v>
      </c>
      <c r="L50" s="7">
        <v>0.64598100000000003</v>
      </c>
    </row>
    <row r="51" spans="2:12" x14ac:dyDescent="0.25">
      <c r="B51" s="2">
        <v>0.78359769999999995</v>
      </c>
      <c r="C51" s="2">
        <v>-0.90369359999999999</v>
      </c>
      <c r="D51">
        <f t="shared" si="1"/>
        <v>0.90369359999999999</v>
      </c>
      <c r="E51" s="7">
        <f t="shared" si="0"/>
        <v>0.83236259999999995</v>
      </c>
      <c r="F51" s="7">
        <f t="shared" si="2"/>
        <v>0.66763740000000005</v>
      </c>
      <c r="K51" s="2">
        <v>0.78359769999999995</v>
      </c>
      <c r="L51" s="7">
        <v>0.66763740000000005</v>
      </c>
    </row>
    <row r="52" spans="2:12" x14ac:dyDescent="0.25">
      <c r="B52" s="2">
        <v>0.80027000000000004</v>
      </c>
      <c r="C52" s="2">
        <v>-0.88493679999999997</v>
      </c>
      <c r="D52">
        <f t="shared" si="1"/>
        <v>0.88493679999999997</v>
      </c>
      <c r="E52" s="7">
        <f t="shared" si="0"/>
        <v>0.81360579999999993</v>
      </c>
      <c r="F52" s="7">
        <f t="shared" si="2"/>
        <v>0.68639420000000007</v>
      </c>
      <c r="K52" s="2">
        <v>0.80027000000000004</v>
      </c>
      <c r="L52" s="7">
        <v>0.68639420000000007</v>
      </c>
    </row>
    <row r="53" spans="2:12" x14ac:dyDescent="0.25">
      <c r="B53" s="2">
        <v>0.81694230000000001</v>
      </c>
      <c r="C53" s="2">
        <v>-0.8691972</v>
      </c>
      <c r="D53">
        <f t="shared" si="1"/>
        <v>0.8691972</v>
      </c>
      <c r="E53" s="7">
        <f t="shared" si="0"/>
        <v>0.79786619999999997</v>
      </c>
      <c r="F53" s="7">
        <f t="shared" si="2"/>
        <v>0.70213380000000003</v>
      </c>
      <c r="K53" s="2">
        <v>0.81694230000000001</v>
      </c>
      <c r="L53" s="7">
        <v>0.70213380000000003</v>
      </c>
    </row>
    <row r="54" spans="2:12" x14ac:dyDescent="0.25">
      <c r="B54" s="2">
        <v>0.83361459999999998</v>
      </c>
      <c r="C54" s="2">
        <v>-0.85604919999999995</v>
      </c>
      <c r="D54">
        <f t="shared" si="1"/>
        <v>0.85604919999999995</v>
      </c>
      <c r="E54" s="7">
        <f t="shared" si="0"/>
        <v>0.78471819999999992</v>
      </c>
      <c r="F54" s="7">
        <f t="shared" si="2"/>
        <v>0.71528180000000008</v>
      </c>
      <c r="K54" s="2">
        <v>0.83361459999999998</v>
      </c>
      <c r="L54" s="7">
        <v>0.71528180000000008</v>
      </c>
    </row>
    <row r="55" spans="2:12" x14ac:dyDescent="0.25">
      <c r="B55" s="2">
        <v>0.85028689999999996</v>
      </c>
      <c r="C55" s="2">
        <v>-0.84604679999999999</v>
      </c>
      <c r="D55">
        <f t="shared" si="1"/>
        <v>0.84604679999999999</v>
      </c>
      <c r="E55" s="7">
        <f t="shared" si="0"/>
        <v>0.77471579999999995</v>
      </c>
      <c r="F55" s="7">
        <f t="shared" si="2"/>
        <v>0.72528420000000005</v>
      </c>
      <c r="K55" s="2">
        <v>0.85028689999999996</v>
      </c>
      <c r="L55" s="7">
        <v>0.72528420000000005</v>
      </c>
    </row>
    <row r="56" spans="2:12" x14ac:dyDescent="0.25">
      <c r="B56" s="2">
        <v>0.86695920000000004</v>
      </c>
      <c r="C56" s="2">
        <v>-0.83808990000000005</v>
      </c>
      <c r="D56">
        <f t="shared" si="1"/>
        <v>0.83808990000000005</v>
      </c>
      <c r="E56" s="7">
        <f t="shared" si="0"/>
        <v>0.76675890000000002</v>
      </c>
      <c r="F56" s="7">
        <f t="shared" si="2"/>
        <v>0.73324109999999998</v>
      </c>
      <c r="K56" s="2">
        <v>0.86695920000000004</v>
      </c>
      <c r="L56" s="7">
        <v>0.73324109999999998</v>
      </c>
    </row>
    <row r="57" spans="2:12" x14ac:dyDescent="0.25">
      <c r="B57" s="2">
        <v>0.88363150000000001</v>
      </c>
      <c r="C57" s="2">
        <v>-0.83382420000000002</v>
      </c>
      <c r="D57">
        <f t="shared" si="1"/>
        <v>0.83382420000000002</v>
      </c>
      <c r="E57" s="7">
        <f t="shared" si="0"/>
        <v>0.76249319999999998</v>
      </c>
      <c r="F57" s="7">
        <f t="shared" si="2"/>
        <v>0.73750680000000002</v>
      </c>
      <c r="K57" s="2">
        <v>0.88363150000000001</v>
      </c>
      <c r="L57" s="7">
        <v>0.73750680000000002</v>
      </c>
    </row>
    <row r="58" spans="2:12" x14ac:dyDescent="0.25">
      <c r="B58" s="2">
        <v>0.90030379999999999</v>
      </c>
      <c r="C58" s="2">
        <v>-0.8351847</v>
      </c>
      <c r="D58">
        <f t="shared" si="1"/>
        <v>0.8351847</v>
      </c>
      <c r="E58" s="7">
        <f t="shared" si="0"/>
        <v>0.76385369999999997</v>
      </c>
      <c r="F58" s="7">
        <f t="shared" si="2"/>
        <v>0.73614630000000003</v>
      </c>
      <c r="K58" s="2">
        <v>0.90030379999999999</v>
      </c>
      <c r="L58" s="7">
        <v>0.73614630000000003</v>
      </c>
    </row>
    <row r="59" spans="2:12" x14ac:dyDescent="0.25">
      <c r="B59" s="2">
        <v>0.91697609999999996</v>
      </c>
      <c r="C59" s="2">
        <v>-0.83312969999999997</v>
      </c>
      <c r="D59">
        <f t="shared" si="1"/>
        <v>0.83312969999999997</v>
      </c>
      <c r="E59" s="7">
        <f t="shared" si="0"/>
        <v>0.76179869999999994</v>
      </c>
      <c r="F59" s="7">
        <f t="shared" si="2"/>
        <v>0.73820130000000006</v>
      </c>
      <c r="K59" s="2">
        <v>0.91697609999999996</v>
      </c>
      <c r="L59" s="7">
        <v>0.73820130000000006</v>
      </c>
    </row>
    <row r="60" spans="2:12" x14ac:dyDescent="0.25">
      <c r="B60" s="2">
        <v>0.93364840000000004</v>
      </c>
      <c r="C60" s="2">
        <v>-0.83722419999999997</v>
      </c>
      <c r="D60">
        <f t="shared" si="1"/>
        <v>0.83722419999999997</v>
      </c>
      <c r="E60" s="7">
        <f t="shared" si="0"/>
        <v>0.76589319999999994</v>
      </c>
      <c r="F60" s="7">
        <f t="shared" si="2"/>
        <v>0.73410680000000006</v>
      </c>
      <c r="K60" s="2">
        <v>0.93364840000000004</v>
      </c>
      <c r="L60" s="7">
        <v>0.73410680000000006</v>
      </c>
    </row>
    <row r="61" spans="2:12" x14ac:dyDescent="0.25">
      <c r="B61" s="2">
        <v>0.95032059999999996</v>
      </c>
      <c r="C61" s="2">
        <v>-0.84373180000000003</v>
      </c>
      <c r="D61">
        <f t="shared" si="1"/>
        <v>0.84373180000000003</v>
      </c>
      <c r="E61" s="7">
        <f t="shared" si="0"/>
        <v>0.7724008</v>
      </c>
      <c r="F61" s="7">
        <f t="shared" si="2"/>
        <v>0.7275992</v>
      </c>
      <c r="K61" s="2">
        <v>0.95032059999999996</v>
      </c>
      <c r="L61" s="7">
        <v>0.7275992</v>
      </c>
    </row>
    <row r="62" spans="2:12" x14ac:dyDescent="0.25">
      <c r="B62" s="2">
        <v>0.96699290000000004</v>
      </c>
      <c r="C62" s="2">
        <v>-0.85352030000000001</v>
      </c>
      <c r="D62">
        <f t="shared" si="1"/>
        <v>0.85352030000000001</v>
      </c>
      <c r="E62" s="7">
        <f t="shared" si="0"/>
        <v>0.78218929999999998</v>
      </c>
      <c r="F62" s="7">
        <f t="shared" si="2"/>
        <v>0.71781070000000002</v>
      </c>
      <c r="K62" s="2">
        <v>0.96699290000000004</v>
      </c>
      <c r="L62" s="7">
        <v>0.71781070000000002</v>
      </c>
    </row>
    <row r="63" spans="2:12" x14ac:dyDescent="0.25">
      <c r="B63" s="2">
        <v>0.98366520000000002</v>
      </c>
      <c r="C63" s="2">
        <v>-0.86593739999999997</v>
      </c>
      <c r="D63">
        <f t="shared" si="1"/>
        <v>0.86593739999999997</v>
      </c>
      <c r="E63" s="7">
        <f t="shared" si="0"/>
        <v>0.79460639999999993</v>
      </c>
      <c r="F63" s="7">
        <f t="shared" si="2"/>
        <v>0.70539360000000007</v>
      </c>
      <c r="K63" s="2">
        <v>0.98366520000000002</v>
      </c>
      <c r="L63" s="7">
        <v>0.70539360000000007</v>
      </c>
    </row>
    <row r="64" spans="2:12" x14ac:dyDescent="0.25">
      <c r="B64" s="2">
        <v>1.0003379999999999</v>
      </c>
      <c r="C64" s="2">
        <v>-0.88108889999999995</v>
      </c>
      <c r="D64">
        <f t="shared" si="1"/>
        <v>0.88108889999999995</v>
      </c>
      <c r="E64" s="7">
        <f t="shared" si="0"/>
        <v>0.80975789999999992</v>
      </c>
      <c r="F64" s="7">
        <f t="shared" si="2"/>
        <v>0.69024210000000008</v>
      </c>
      <c r="K64" s="2">
        <v>1.0003379999999999</v>
      </c>
      <c r="L64" s="7">
        <v>0.69024210000000008</v>
      </c>
    </row>
    <row r="65" spans="2:12" x14ac:dyDescent="0.25">
      <c r="B65" s="2">
        <v>1.01701</v>
      </c>
      <c r="C65" s="2">
        <v>-0.89920529999999999</v>
      </c>
      <c r="D65">
        <f t="shared" si="1"/>
        <v>0.89920529999999999</v>
      </c>
      <c r="E65" s="7">
        <f t="shared" si="0"/>
        <v>0.82787429999999995</v>
      </c>
      <c r="F65" s="7">
        <f t="shared" si="2"/>
        <v>0.67212570000000005</v>
      </c>
      <c r="K65" s="2">
        <v>1.01701</v>
      </c>
      <c r="L65" s="7">
        <v>0.67212570000000005</v>
      </c>
    </row>
    <row r="66" spans="2:12" x14ac:dyDescent="0.25">
      <c r="B66" s="2">
        <v>1.033682</v>
      </c>
      <c r="C66" s="2">
        <v>-0.92022119999999996</v>
      </c>
      <c r="D66">
        <f t="shared" si="1"/>
        <v>0.92022119999999996</v>
      </c>
      <c r="E66" s="7">
        <f t="shared" si="0"/>
        <v>0.84889019999999993</v>
      </c>
      <c r="F66" s="7">
        <f t="shared" si="2"/>
        <v>0.65110980000000007</v>
      </c>
      <c r="K66" s="2">
        <v>1.033682</v>
      </c>
      <c r="L66" s="7">
        <v>0.65110980000000007</v>
      </c>
    </row>
    <row r="67" spans="2:12" x14ac:dyDescent="0.25">
      <c r="B67" s="2">
        <v>1.050354</v>
      </c>
      <c r="C67" s="2">
        <v>-0.94280330000000001</v>
      </c>
      <c r="D67">
        <f t="shared" si="1"/>
        <v>0.94280330000000001</v>
      </c>
      <c r="E67" s="7">
        <f t="shared" si="0"/>
        <v>0.87147229999999998</v>
      </c>
      <c r="F67" s="7">
        <f t="shared" si="2"/>
        <v>0.62852770000000002</v>
      </c>
      <c r="K67" s="2">
        <v>1.050354</v>
      </c>
      <c r="L67" s="7">
        <v>0.62852770000000002</v>
      </c>
    </row>
    <row r="68" spans="2:12" x14ac:dyDescent="0.25">
      <c r="B68" s="2">
        <v>1.0670269999999999</v>
      </c>
      <c r="C68" s="2">
        <v>-0.96982840000000003</v>
      </c>
      <c r="D68">
        <f t="shared" si="1"/>
        <v>0.96982840000000003</v>
      </c>
      <c r="E68" s="7">
        <f t="shared" ref="E68:E80" si="3">D68-($D$81-1.5)</f>
        <v>0.8984974</v>
      </c>
      <c r="F68" s="7">
        <f t="shared" si="2"/>
        <v>0.6015026</v>
      </c>
      <c r="K68" s="2">
        <v>1.0670269999999999</v>
      </c>
      <c r="L68" s="7">
        <v>0.6015026</v>
      </c>
    </row>
    <row r="69" spans="2:12" x14ac:dyDescent="0.25">
      <c r="B69" s="2">
        <v>1.083699</v>
      </c>
      <c r="C69" s="2">
        <v>-0.99903629999999999</v>
      </c>
      <c r="D69">
        <f t="shared" ref="D69:D132" si="4">ABS(C69)</f>
        <v>0.99903629999999999</v>
      </c>
      <c r="E69" s="7">
        <f t="shared" si="3"/>
        <v>0.92770529999999995</v>
      </c>
      <c r="F69" s="7">
        <f t="shared" ref="F69:F132" si="5">1.5-E69</f>
        <v>0.57229470000000005</v>
      </c>
      <c r="K69" s="2">
        <v>1.083699</v>
      </c>
      <c r="L69" s="7">
        <v>0.57229470000000005</v>
      </c>
    </row>
    <row r="70" spans="2:12" x14ac:dyDescent="0.25">
      <c r="B70" s="2">
        <v>1.100371</v>
      </c>
      <c r="C70" s="2">
        <v>-1.0302929999999999</v>
      </c>
      <c r="D70">
        <f t="shared" si="4"/>
        <v>1.0302929999999999</v>
      </c>
      <c r="E70" s="7">
        <f t="shared" si="3"/>
        <v>0.95896199999999987</v>
      </c>
      <c r="F70" s="7">
        <f t="shared" si="5"/>
        <v>0.54103800000000013</v>
      </c>
      <c r="K70" s="2">
        <v>1.100371</v>
      </c>
      <c r="L70" s="7">
        <v>0.54103800000000013</v>
      </c>
    </row>
    <row r="71" spans="2:12" x14ac:dyDescent="0.25">
      <c r="B71" s="2">
        <v>1.1170439999999999</v>
      </c>
      <c r="C71" s="2">
        <v>-1.0648770000000001</v>
      </c>
      <c r="D71">
        <f t="shared" si="4"/>
        <v>1.0648770000000001</v>
      </c>
      <c r="E71" s="7">
        <f t="shared" si="3"/>
        <v>0.99354600000000004</v>
      </c>
      <c r="F71" s="7">
        <f t="shared" si="5"/>
        <v>0.50645399999999996</v>
      </c>
      <c r="K71" s="2">
        <v>1.1170439999999999</v>
      </c>
      <c r="L71" s="7">
        <v>0.50645399999999996</v>
      </c>
    </row>
    <row r="72" spans="2:12" x14ac:dyDescent="0.25">
      <c r="B72" s="2">
        <v>1.1337159999999999</v>
      </c>
      <c r="C72" s="2">
        <v>-1.103197</v>
      </c>
      <c r="D72">
        <f t="shared" si="4"/>
        <v>1.103197</v>
      </c>
      <c r="E72" s="7">
        <f t="shared" si="3"/>
        <v>1.0318659999999999</v>
      </c>
      <c r="F72" s="7">
        <f t="shared" si="5"/>
        <v>0.46813400000000005</v>
      </c>
      <c r="K72" s="2">
        <v>1.1337159999999999</v>
      </c>
      <c r="L72" s="7">
        <v>0.46813400000000005</v>
      </c>
    </row>
    <row r="73" spans="2:12" x14ac:dyDescent="0.25">
      <c r="B73" s="2">
        <v>1.150388</v>
      </c>
      <c r="C73" s="2">
        <v>-1.143065</v>
      </c>
      <c r="D73">
        <f t="shared" si="4"/>
        <v>1.143065</v>
      </c>
      <c r="E73" s="7">
        <f t="shared" si="3"/>
        <v>1.071734</v>
      </c>
      <c r="F73" s="7">
        <f t="shared" si="5"/>
        <v>0.42826600000000004</v>
      </c>
      <c r="K73" s="2">
        <v>1.150388</v>
      </c>
      <c r="L73" s="7">
        <v>0.42826600000000004</v>
      </c>
    </row>
    <row r="74" spans="2:12" x14ac:dyDescent="0.25">
      <c r="B74" s="2">
        <v>1.16706</v>
      </c>
      <c r="C74" s="2">
        <v>-1.186898</v>
      </c>
      <c r="D74">
        <f t="shared" si="4"/>
        <v>1.186898</v>
      </c>
      <c r="E74" s="7">
        <f t="shared" si="3"/>
        <v>1.115567</v>
      </c>
      <c r="F74" s="7">
        <f t="shared" si="5"/>
        <v>0.38443300000000002</v>
      </c>
      <c r="K74" s="2">
        <v>1.16706</v>
      </c>
      <c r="L74" s="7">
        <v>0.38443300000000002</v>
      </c>
    </row>
    <row r="75" spans="2:12" x14ac:dyDescent="0.25">
      <c r="B75" s="2">
        <v>1.1837329999999999</v>
      </c>
      <c r="C75" s="2">
        <v>-1.2332019999999999</v>
      </c>
      <c r="D75">
        <f t="shared" si="4"/>
        <v>1.2332019999999999</v>
      </c>
      <c r="E75" s="7">
        <f t="shared" si="3"/>
        <v>1.1618709999999999</v>
      </c>
      <c r="F75" s="7">
        <f t="shared" si="5"/>
        <v>0.33812900000000012</v>
      </c>
      <c r="K75" s="2">
        <v>1.1837329999999999</v>
      </c>
      <c r="L75" s="7">
        <v>0.33812900000000012</v>
      </c>
    </row>
    <row r="76" spans="2:12" x14ac:dyDescent="0.25">
      <c r="B76" s="2">
        <v>1.2004049999999999</v>
      </c>
      <c r="C76" s="2">
        <v>-1.2812030000000001</v>
      </c>
      <c r="D76">
        <f t="shared" si="4"/>
        <v>1.2812030000000001</v>
      </c>
      <c r="E76" s="7">
        <f t="shared" si="3"/>
        <v>1.2098720000000001</v>
      </c>
      <c r="F76" s="7">
        <f t="shared" si="5"/>
        <v>0.29012799999999994</v>
      </c>
      <c r="K76" s="2">
        <v>1.2004049999999999</v>
      </c>
      <c r="L76" s="7">
        <v>0.29012799999999994</v>
      </c>
    </row>
    <row r="77" spans="2:12" x14ac:dyDescent="0.25">
      <c r="B77" s="2">
        <v>1.217077</v>
      </c>
      <c r="C77" s="2">
        <v>-1.3333619999999999</v>
      </c>
      <c r="D77">
        <f t="shared" si="4"/>
        <v>1.3333619999999999</v>
      </c>
      <c r="E77" s="7">
        <f t="shared" si="3"/>
        <v>1.2620309999999999</v>
      </c>
      <c r="F77" s="7">
        <f t="shared" si="5"/>
        <v>0.2379690000000001</v>
      </c>
      <c r="K77" s="2">
        <v>1.217077</v>
      </c>
      <c r="L77" s="7">
        <v>0.2379690000000001</v>
      </c>
    </row>
    <row r="78" spans="2:12" x14ac:dyDescent="0.25">
      <c r="B78" s="2">
        <v>1.2337499999999999</v>
      </c>
      <c r="C78" s="2">
        <v>-1.3899950000000001</v>
      </c>
      <c r="D78">
        <f t="shared" si="4"/>
        <v>1.3899950000000001</v>
      </c>
      <c r="E78" s="7">
        <f t="shared" si="3"/>
        <v>1.3186640000000001</v>
      </c>
      <c r="F78" s="7">
        <f t="shared" si="5"/>
        <v>0.18133599999999994</v>
      </c>
      <c r="K78" s="2">
        <v>1.2337499999999999</v>
      </c>
      <c r="L78" s="7">
        <v>0.18133599999999994</v>
      </c>
    </row>
    <row r="79" spans="2:12" x14ac:dyDescent="0.25">
      <c r="B79" s="2">
        <v>1.2504219999999999</v>
      </c>
      <c r="C79" s="2">
        <v>-1.4485129999999999</v>
      </c>
      <c r="D79">
        <f t="shared" si="4"/>
        <v>1.4485129999999999</v>
      </c>
      <c r="E79" s="7">
        <f t="shared" si="3"/>
        <v>1.3771819999999999</v>
      </c>
      <c r="F79" s="7">
        <f t="shared" si="5"/>
        <v>0.12281800000000009</v>
      </c>
      <c r="K79" s="2">
        <v>1.2504219999999999</v>
      </c>
      <c r="L79" s="7">
        <v>0.12281800000000009</v>
      </c>
    </row>
    <row r="80" spans="2:12" x14ac:dyDescent="0.25">
      <c r="B80" s="2">
        <v>1.2670939999999999</v>
      </c>
      <c r="C80" s="2">
        <v>-1.509957</v>
      </c>
      <c r="D80">
        <f t="shared" si="4"/>
        <v>1.509957</v>
      </c>
      <c r="E80" s="7">
        <f t="shared" si="3"/>
        <v>1.438626</v>
      </c>
      <c r="F80" s="7">
        <f t="shared" si="5"/>
        <v>6.137400000000004E-2</v>
      </c>
      <c r="K80" s="2">
        <v>1.2670939999999999</v>
      </c>
      <c r="L80" s="7">
        <v>6.137400000000004E-2</v>
      </c>
    </row>
    <row r="81" spans="2:12" s="6" customFormat="1" x14ac:dyDescent="0.25">
      <c r="B81" s="9">
        <v>1.283766</v>
      </c>
      <c r="C81" s="9">
        <v>-1.571331</v>
      </c>
      <c r="D81" s="6">
        <f t="shared" si="4"/>
        <v>1.571331</v>
      </c>
      <c r="E81" s="7">
        <f>D81-($D$81-1.5)</f>
        <v>1.5</v>
      </c>
      <c r="F81" s="7">
        <f t="shared" si="5"/>
        <v>0</v>
      </c>
      <c r="K81" s="9">
        <v>1.283766</v>
      </c>
      <c r="L81" s="7">
        <v>0</v>
      </c>
    </row>
    <row r="82" spans="2:12" x14ac:dyDescent="0.25">
      <c r="B82" s="2">
        <v>1.3004389999999999</v>
      </c>
      <c r="C82" s="2">
        <v>-1.528594</v>
      </c>
      <c r="D82">
        <f t="shared" si="4"/>
        <v>1.528594</v>
      </c>
      <c r="E82" s="7">
        <f t="shared" ref="E82:E145" si="6">D82-($D$81-1.5)</f>
        <v>1.457263</v>
      </c>
      <c r="F82" s="7">
        <f t="shared" si="5"/>
        <v>4.2737000000000025E-2</v>
      </c>
      <c r="K82" s="2">
        <v>1.3004389999999999</v>
      </c>
      <c r="L82" s="7">
        <v>4.2737000000000025E-2</v>
      </c>
    </row>
    <row r="83" spans="2:12" x14ac:dyDescent="0.25">
      <c r="B83" s="2">
        <v>1.3171109999999999</v>
      </c>
      <c r="C83" s="2">
        <v>-1.4886140000000001</v>
      </c>
      <c r="D83">
        <f t="shared" si="4"/>
        <v>1.4886140000000001</v>
      </c>
      <c r="E83" s="7">
        <f t="shared" si="6"/>
        <v>1.4172830000000001</v>
      </c>
      <c r="F83" s="7">
        <f t="shared" si="5"/>
        <v>8.2716999999999929E-2</v>
      </c>
      <c r="K83" s="2">
        <v>1.3171109999999999</v>
      </c>
      <c r="L83" s="7">
        <v>8.2716999999999929E-2</v>
      </c>
    </row>
    <row r="84" spans="2:12" x14ac:dyDescent="0.25">
      <c r="B84" s="2">
        <v>1.3337829999999999</v>
      </c>
      <c r="C84" s="2">
        <v>-1.445468</v>
      </c>
      <c r="D84">
        <f t="shared" si="4"/>
        <v>1.445468</v>
      </c>
      <c r="E84" s="7">
        <f t="shared" si="6"/>
        <v>1.3741369999999999</v>
      </c>
      <c r="F84" s="7">
        <f t="shared" si="5"/>
        <v>0.12586300000000006</v>
      </c>
      <c r="K84" s="2">
        <v>1.3337829999999999</v>
      </c>
      <c r="L84" s="7">
        <v>0.12586300000000006</v>
      </c>
    </row>
    <row r="85" spans="2:12" x14ac:dyDescent="0.25">
      <c r="B85" s="2">
        <v>1.3504560000000001</v>
      </c>
      <c r="C85" s="2">
        <v>-1.409734</v>
      </c>
      <c r="D85">
        <f t="shared" si="4"/>
        <v>1.409734</v>
      </c>
      <c r="E85" s="7">
        <f t="shared" si="6"/>
        <v>1.338403</v>
      </c>
      <c r="F85" s="7">
        <f t="shared" si="5"/>
        <v>0.16159699999999999</v>
      </c>
      <c r="K85" s="2">
        <v>1.3504560000000001</v>
      </c>
      <c r="L85" s="7">
        <v>0.16159699999999999</v>
      </c>
    </row>
    <row r="86" spans="2:12" x14ac:dyDescent="0.25">
      <c r="B86" s="2">
        <v>1.3671279999999999</v>
      </c>
      <c r="C86" s="2">
        <v>-1.3755299999999999</v>
      </c>
      <c r="D86">
        <f t="shared" si="4"/>
        <v>1.3755299999999999</v>
      </c>
      <c r="E86" s="7">
        <f t="shared" si="6"/>
        <v>1.3041989999999999</v>
      </c>
      <c r="F86" s="7">
        <f t="shared" si="5"/>
        <v>0.19580100000000011</v>
      </c>
      <c r="K86" s="2">
        <v>1.3671279999999999</v>
      </c>
      <c r="L86" s="7">
        <v>0.19580100000000011</v>
      </c>
    </row>
    <row r="87" spans="2:12" x14ac:dyDescent="0.25">
      <c r="B87" s="2">
        <v>1.3837999999999999</v>
      </c>
      <c r="C87" s="2">
        <v>-1.3435889999999999</v>
      </c>
      <c r="D87">
        <f t="shared" si="4"/>
        <v>1.3435889999999999</v>
      </c>
      <c r="E87" s="7">
        <f t="shared" si="6"/>
        <v>1.2722579999999999</v>
      </c>
      <c r="F87" s="7">
        <f t="shared" si="5"/>
        <v>0.22774200000000011</v>
      </c>
      <c r="K87" s="2">
        <v>1.3837999999999999</v>
      </c>
      <c r="L87" s="7">
        <v>0.22774200000000011</v>
      </c>
    </row>
    <row r="88" spans="2:12" x14ac:dyDescent="0.25">
      <c r="B88" s="2">
        <v>1.4004730000000001</v>
      </c>
      <c r="C88" s="2">
        <v>-1.3154349999999999</v>
      </c>
      <c r="D88">
        <f t="shared" si="4"/>
        <v>1.3154349999999999</v>
      </c>
      <c r="E88" s="7">
        <f t="shared" si="6"/>
        <v>1.2441039999999999</v>
      </c>
      <c r="F88" s="7">
        <f t="shared" si="5"/>
        <v>0.25589600000000012</v>
      </c>
      <c r="K88" s="2">
        <v>1.4004730000000001</v>
      </c>
      <c r="L88" s="7">
        <v>0.25589600000000012</v>
      </c>
    </row>
    <row r="89" spans="2:12" x14ac:dyDescent="0.25">
      <c r="B89" s="2">
        <v>1.4171450000000001</v>
      </c>
      <c r="C89" s="2">
        <v>-1.2899670000000001</v>
      </c>
      <c r="D89">
        <f t="shared" si="4"/>
        <v>1.2899670000000001</v>
      </c>
      <c r="E89" s="7">
        <f t="shared" si="6"/>
        <v>1.2186360000000001</v>
      </c>
      <c r="F89" s="7">
        <f t="shared" si="5"/>
        <v>0.28136399999999995</v>
      </c>
      <c r="K89" s="2">
        <v>1.4171450000000001</v>
      </c>
      <c r="L89" s="7">
        <v>0.28136399999999995</v>
      </c>
    </row>
    <row r="90" spans="2:12" x14ac:dyDescent="0.25">
      <c r="B90" s="2">
        <v>1.4338169999999999</v>
      </c>
      <c r="C90" s="2">
        <v>-1.266135</v>
      </c>
      <c r="D90">
        <f t="shared" si="4"/>
        <v>1.266135</v>
      </c>
      <c r="E90" s="7">
        <f t="shared" si="6"/>
        <v>1.194804</v>
      </c>
      <c r="F90" s="7">
        <f t="shared" si="5"/>
        <v>0.30519600000000002</v>
      </c>
      <c r="K90" s="2">
        <v>1.4338169999999999</v>
      </c>
      <c r="L90" s="7">
        <v>0.30519600000000002</v>
      </c>
    </row>
    <row r="91" spans="2:12" x14ac:dyDescent="0.25">
      <c r="B91" s="2">
        <v>1.4504889999999999</v>
      </c>
      <c r="C91" s="2">
        <v>-1.246705</v>
      </c>
      <c r="D91">
        <f t="shared" si="4"/>
        <v>1.246705</v>
      </c>
      <c r="E91" s="7">
        <f t="shared" si="6"/>
        <v>1.1753739999999999</v>
      </c>
      <c r="F91" s="7">
        <f t="shared" si="5"/>
        <v>0.32462600000000008</v>
      </c>
      <c r="K91" s="2">
        <v>1.4504889999999999</v>
      </c>
      <c r="L91" s="7">
        <v>0.32462600000000008</v>
      </c>
    </row>
    <row r="92" spans="2:12" x14ac:dyDescent="0.25">
      <c r="B92" s="2">
        <v>1.4671620000000001</v>
      </c>
      <c r="C92" s="2">
        <v>-1.229716</v>
      </c>
      <c r="D92">
        <f t="shared" si="4"/>
        <v>1.229716</v>
      </c>
      <c r="E92" s="7">
        <f t="shared" si="6"/>
        <v>1.158385</v>
      </c>
      <c r="F92" s="7">
        <f t="shared" si="5"/>
        <v>0.341615</v>
      </c>
      <c r="K92" s="2">
        <v>1.4671620000000001</v>
      </c>
      <c r="L92" s="7">
        <v>0.341615</v>
      </c>
    </row>
    <row r="93" spans="2:12" x14ac:dyDescent="0.25">
      <c r="B93" s="2">
        <v>1.4838340000000001</v>
      </c>
      <c r="C93" s="2">
        <v>-1.2155469999999999</v>
      </c>
      <c r="D93">
        <f t="shared" si="4"/>
        <v>1.2155469999999999</v>
      </c>
      <c r="E93" s="7">
        <f t="shared" si="6"/>
        <v>1.1442159999999999</v>
      </c>
      <c r="F93" s="7">
        <f t="shared" si="5"/>
        <v>0.3557840000000001</v>
      </c>
      <c r="K93" s="2">
        <v>1.4838340000000001</v>
      </c>
      <c r="L93" s="7">
        <v>0.3557840000000001</v>
      </c>
    </row>
    <row r="94" spans="2:12" x14ac:dyDescent="0.25">
      <c r="B94" s="2">
        <v>1.5005059999999999</v>
      </c>
      <c r="C94" s="2">
        <v>-1.2039759999999999</v>
      </c>
      <c r="D94">
        <f t="shared" si="4"/>
        <v>1.2039759999999999</v>
      </c>
      <c r="E94" s="7">
        <f t="shared" si="6"/>
        <v>1.1326449999999999</v>
      </c>
      <c r="F94" s="7">
        <f t="shared" si="5"/>
        <v>0.3673550000000001</v>
      </c>
      <c r="K94" s="2">
        <v>1.5005059999999999</v>
      </c>
      <c r="L94" s="7">
        <v>0.3673550000000001</v>
      </c>
    </row>
    <row r="95" spans="2:12" x14ac:dyDescent="0.25">
      <c r="B95" s="2">
        <v>1.5171790000000001</v>
      </c>
      <c r="C95" s="2">
        <v>-1.195292</v>
      </c>
      <c r="D95">
        <f t="shared" si="4"/>
        <v>1.195292</v>
      </c>
      <c r="E95" s="7">
        <f t="shared" si="6"/>
        <v>1.123961</v>
      </c>
      <c r="F95" s="7">
        <f t="shared" si="5"/>
        <v>0.37603900000000001</v>
      </c>
      <c r="K95" s="2">
        <v>1.5171790000000001</v>
      </c>
      <c r="L95" s="7">
        <v>0.37603900000000001</v>
      </c>
    </row>
    <row r="96" spans="2:12" x14ac:dyDescent="0.25">
      <c r="B96" s="2">
        <v>1.5355179999999999</v>
      </c>
      <c r="C96" s="2">
        <v>-1.1894690000000001</v>
      </c>
      <c r="D96">
        <f t="shared" si="4"/>
        <v>1.1894690000000001</v>
      </c>
      <c r="E96" s="7">
        <f t="shared" si="6"/>
        <v>1.1181380000000001</v>
      </c>
      <c r="F96" s="7">
        <f t="shared" si="5"/>
        <v>0.38186199999999992</v>
      </c>
      <c r="K96" s="2">
        <v>1.5355179999999999</v>
      </c>
      <c r="L96" s="7">
        <v>0.38186199999999992</v>
      </c>
    </row>
    <row r="97" spans="2:12" x14ac:dyDescent="0.25">
      <c r="B97" s="2">
        <v>1.55219</v>
      </c>
      <c r="C97" s="2">
        <v>-1.186747</v>
      </c>
      <c r="D97">
        <f t="shared" si="4"/>
        <v>1.186747</v>
      </c>
      <c r="E97" s="7">
        <f t="shared" si="6"/>
        <v>1.115416</v>
      </c>
      <c r="F97" s="7">
        <f t="shared" si="5"/>
        <v>0.38458400000000004</v>
      </c>
      <c r="K97" s="2">
        <v>1.55219</v>
      </c>
      <c r="L97" s="7">
        <v>0.38458400000000004</v>
      </c>
    </row>
    <row r="98" spans="2:12" x14ac:dyDescent="0.25">
      <c r="B98" s="2">
        <v>1.5688629999999999</v>
      </c>
      <c r="C98" s="2">
        <v>-1.186652</v>
      </c>
      <c r="D98">
        <f t="shared" si="4"/>
        <v>1.186652</v>
      </c>
      <c r="E98" s="7">
        <f t="shared" si="6"/>
        <v>1.115321</v>
      </c>
      <c r="F98" s="7">
        <f t="shared" si="5"/>
        <v>0.38467899999999999</v>
      </c>
      <c r="K98" s="2">
        <v>1.5688629999999999</v>
      </c>
      <c r="L98" s="7">
        <v>0.38467899999999999</v>
      </c>
    </row>
    <row r="99" spans="2:12" x14ac:dyDescent="0.25">
      <c r="B99" s="2">
        <v>1.5855349999999999</v>
      </c>
      <c r="C99" s="2">
        <v>-1.1894659999999999</v>
      </c>
      <c r="D99">
        <f t="shared" si="4"/>
        <v>1.1894659999999999</v>
      </c>
      <c r="E99" s="7">
        <f t="shared" si="6"/>
        <v>1.1181349999999999</v>
      </c>
      <c r="F99" s="7">
        <f t="shared" si="5"/>
        <v>0.38186500000000012</v>
      </c>
      <c r="K99" s="2">
        <v>1.5855349999999999</v>
      </c>
      <c r="L99" s="7">
        <v>0.38186500000000012</v>
      </c>
    </row>
    <row r="100" spans="2:12" x14ac:dyDescent="0.25">
      <c r="B100" s="2">
        <v>1.6022069999999999</v>
      </c>
      <c r="C100" s="2">
        <v>-1.194922</v>
      </c>
      <c r="D100">
        <f t="shared" si="4"/>
        <v>1.194922</v>
      </c>
      <c r="E100" s="7">
        <f t="shared" si="6"/>
        <v>1.123591</v>
      </c>
      <c r="F100" s="7">
        <f t="shared" si="5"/>
        <v>0.37640899999999999</v>
      </c>
      <c r="K100" s="2">
        <v>1.6022069999999999</v>
      </c>
      <c r="L100" s="7">
        <v>0.37640899999999999</v>
      </c>
    </row>
    <row r="101" spans="2:12" x14ac:dyDescent="0.25">
      <c r="B101" s="2">
        <v>1.6188800000000001</v>
      </c>
      <c r="C101" s="2">
        <v>-1.2034039999999999</v>
      </c>
      <c r="D101">
        <f t="shared" si="4"/>
        <v>1.2034039999999999</v>
      </c>
      <c r="E101" s="7">
        <f t="shared" si="6"/>
        <v>1.1320729999999999</v>
      </c>
      <c r="F101" s="7">
        <f t="shared" si="5"/>
        <v>0.36792700000000012</v>
      </c>
      <c r="K101" s="2">
        <v>1.6188800000000001</v>
      </c>
      <c r="L101" s="7">
        <v>0.36792700000000012</v>
      </c>
    </row>
    <row r="102" spans="2:12" x14ac:dyDescent="0.25">
      <c r="B102" s="2">
        <v>1.6355519999999999</v>
      </c>
      <c r="C102" s="2">
        <v>-1.2142329999999999</v>
      </c>
      <c r="D102">
        <f t="shared" si="4"/>
        <v>1.2142329999999999</v>
      </c>
      <c r="E102" s="7">
        <f t="shared" si="6"/>
        <v>1.1429019999999999</v>
      </c>
      <c r="F102" s="7">
        <f t="shared" si="5"/>
        <v>0.35709800000000014</v>
      </c>
      <c r="K102" s="2">
        <v>1.6355519999999999</v>
      </c>
      <c r="L102" s="7">
        <v>0.35709800000000014</v>
      </c>
    </row>
    <row r="103" spans="2:12" x14ac:dyDescent="0.25">
      <c r="B103" s="2">
        <v>1.6522239999999999</v>
      </c>
      <c r="C103" s="2">
        <v>-1.2278249999999999</v>
      </c>
      <c r="D103">
        <f t="shared" si="4"/>
        <v>1.2278249999999999</v>
      </c>
      <c r="E103" s="7">
        <f t="shared" si="6"/>
        <v>1.1564939999999999</v>
      </c>
      <c r="F103" s="7">
        <f t="shared" si="5"/>
        <v>0.34350600000000009</v>
      </c>
      <c r="K103" s="2">
        <v>1.6522239999999999</v>
      </c>
      <c r="L103" s="7">
        <v>0.34350600000000009</v>
      </c>
    </row>
    <row r="104" spans="2:12" x14ac:dyDescent="0.25">
      <c r="B104" s="2">
        <v>1.6688959999999999</v>
      </c>
      <c r="C104" s="2">
        <v>-1.244321</v>
      </c>
      <c r="D104">
        <f t="shared" si="4"/>
        <v>1.244321</v>
      </c>
      <c r="E104" s="7">
        <f t="shared" si="6"/>
        <v>1.17299</v>
      </c>
      <c r="F104" s="7">
        <f t="shared" si="5"/>
        <v>0.32701000000000002</v>
      </c>
      <c r="K104" s="2">
        <v>1.6688959999999999</v>
      </c>
      <c r="L104" s="7">
        <v>0.32701000000000002</v>
      </c>
    </row>
    <row r="105" spans="2:12" x14ac:dyDescent="0.25">
      <c r="B105" s="2">
        <v>1.6855690000000001</v>
      </c>
      <c r="C105" s="2">
        <v>-1.263755</v>
      </c>
      <c r="D105">
        <f t="shared" si="4"/>
        <v>1.263755</v>
      </c>
      <c r="E105" s="7">
        <f t="shared" si="6"/>
        <v>1.1924239999999999</v>
      </c>
      <c r="F105" s="7">
        <f t="shared" si="5"/>
        <v>0.30757600000000007</v>
      </c>
      <c r="K105" s="2">
        <v>1.6855690000000001</v>
      </c>
      <c r="L105" s="7">
        <v>0.30757600000000007</v>
      </c>
    </row>
    <row r="106" spans="2:12" x14ac:dyDescent="0.25">
      <c r="B106" s="2">
        <v>1.7022409999999999</v>
      </c>
      <c r="C106" s="2">
        <v>-1.2859350000000001</v>
      </c>
      <c r="D106">
        <f t="shared" si="4"/>
        <v>1.2859350000000001</v>
      </c>
      <c r="E106" s="7">
        <f t="shared" si="6"/>
        <v>1.214604</v>
      </c>
      <c r="F106" s="7">
        <f t="shared" si="5"/>
        <v>0.28539599999999998</v>
      </c>
      <c r="K106" s="2">
        <v>1.7022409999999999</v>
      </c>
      <c r="L106" s="7">
        <v>0.28539599999999998</v>
      </c>
    </row>
    <row r="107" spans="2:12" x14ac:dyDescent="0.25">
      <c r="B107" s="2">
        <v>1.7189129999999999</v>
      </c>
      <c r="C107" s="2">
        <v>-1.3109</v>
      </c>
      <c r="D107">
        <f t="shared" si="4"/>
        <v>1.3109</v>
      </c>
      <c r="E107" s="7">
        <f t="shared" si="6"/>
        <v>1.2395689999999999</v>
      </c>
      <c r="F107" s="7">
        <f t="shared" si="5"/>
        <v>0.26043100000000008</v>
      </c>
      <c r="K107" s="2">
        <v>1.7189129999999999</v>
      </c>
      <c r="L107" s="7">
        <v>0.26043100000000008</v>
      </c>
    </row>
    <row r="108" spans="2:12" x14ac:dyDescent="0.25">
      <c r="B108" s="2">
        <v>1.7355860000000001</v>
      </c>
      <c r="C108" s="2">
        <v>-1.3394010000000001</v>
      </c>
      <c r="D108">
        <f t="shared" si="4"/>
        <v>1.3394010000000001</v>
      </c>
      <c r="E108" s="7">
        <f t="shared" si="6"/>
        <v>1.26807</v>
      </c>
      <c r="F108" s="7">
        <f t="shared" si="5"/>
        <v>0.23192999999999997</v>
      </c>
      <c r="K108" s="2">
        <v>1.7355860000000001</v>
      </c>
      <c r="L108" s="7">
        <v>0.23192999999999997</v>
      </c>
    </row>
    <row r="109" spans="2:12" x14ac:dyDescent="0.25">
      <c r="B109" s="2">
        <v>1.7522580000000001</v>
      </c>
      <c r="C109" s="2">
        <v>-1.3695079999999999</v>
      </c>
      <c r="D109">
        <f t="shared" si="4"/>
        <v>1.3695079999999999</v>
      </c>
      <c r="E109" s="7">
        <f t="shared" si="6"/>
        <v>1.2981769999999999</v>
      </c>
      <c r="F109" s="7">
        <f t="shared" si="5"/>
        <v>0.20182300000000009</v>
      </c>
      <c r="K109" s="2">
        <v>1.7522580000000001</v>
      </c>
      <c r="L109" s="7">
        <v>0.20182300000000009</v>
      </c>
    </row>
    <row r="110" spans="2:12" x14ac:dyDescent="0.25">
      <c r="B110" s="2">
        <v>1.7689299999999999</v>
      </c>
      <c r="C110" s="2">
        <v>-1.402909</v>
      </c>
      <c r="D110">
        <f t="shared" si="4"/>
        <v>1.402909</v>
      </c>
      <c r="E110" s="7">
        <f t="shared" si="6"/>
        <v>1.3315779999999999</v>
      </c>
      <c r="F110" s="7">
        <f t="shared" si="5"/>
        <v>0.16842200000000007</v>
      </c>
      <c r="K110" s="2">
        <v>1.7689299999999999</v>
      </c>
      <c r="L110" s="7">
        <v>0.16842200000000007</v>
      </c>
    </row>
    <row r="111" spans="2:12" x14ac:dyDescent="0.25">
      <c r="B111" s="2">
        <v>1.7856019999999999</v>
      </c>
      <c r="C111" s="2">
        <v>-1.439076</v>
      </c>
      <c r="D111">
        <f t="shared" si="4"/>
        <v>1.439076</v>
      </c>
      <c r="E111" s="7">
        <f t="shared" si="6"/>
        <v>1.367745</v>
      </c>
      <c r="F111" s="7">
        <f t="shared" si="5"/>
        <v>0.13225500000000001</v>
      </c>
      <c r="K111" s="2">
        <v>1.7856019999999999</v>
      </c>
      <c r="L111" s="7">
        <v>0.13225500000000001</v>
      </c>
    </row>
    <row r="112" spans="2:12" x14ac:dyDescent="0.25">
      <c r="B112" s="2">
        <v>1.8022750000000001</v>
      </c>
      <c r="C112" s="2">
        <v>-1.4775849999999999</v>
      </c>
      <c r="D112">
        <f t="shared" si="4"/>
        <v>1.4775849999999999</v>
      </c>
      <c r="E112" s="7">
        <f t="shared" si="6"/>
        <v>1.4062539999999999</v>
      </c>
      <c r="F112" s="7">
        <f t="shared" si="5"/>
        <v>9.3746000000000107E-2</v>
      </c>
      <c r="K112" s="2">
        <v>1.8022750000000001</v>
      </c>
      <c r="L112" s="7">
        <v>9.3746000000000107E-2</v>
      </c>
    </row>
    <row r="113" spans="2:12" x14ac:dyDescent="0.25">
      <c r="B113" s="2">
        <v>1.8189470000000001</v>
      </c>
      <c r="C113" s="2">
        <v>-1.521701</v>
      </c>
      <c r="D113">
        <f t="shared" si="4"/>
        <v>1.521701</v>
      </c>
      <c r="E113" s="7">
        <f t="shared" si="6"/>
        <v>1.4503699999999999</v>
      </c>
      <c r="F113" s="7">
        <f t="shared" si="5"/>
        <v>4.9630000000000063E-2</v>
      </c>
      <c r="K113" s="2">
        <v>1.8189470000000001</v>
      </c>
      <c r="L113" s="7">
        <v>4.9630000000000063E-2</v>
      </c>
    </row>
    <row r="114" spans="2:12" x14ac:dyDescent="0.25">
      <c r="B114" s="2">
        <v>1.8356189999999999</v>
      </c>
      <c r="C114" s="2">
        <v>-1.5727100000000001</v>
      </c>
      <c r="D114">
        <f t="shared" si="4"/>
        <v>1.5727100000000001</v>
      </c>
      <c r="E114" s="7">
        <f t="shared" si="6"/>
        <v>1.501379</v>
      </c>
      <c r="F114" s="7">
        <f>1.5-E114</f>
        <v>-1.3790000000000191E-3</v>
      </c>
      <c r="K114" s="2">
        <v>1.8356189999999999</v>
      </c>
      <c r="L114" s="7">
        <v>-1.3790000000000191E-3</v>
      </c>
    </row>
    <row r="115" spans="2:12" x14ac:dyDescent="0.25">
      <c r="B115" s="2">
        <v>1.852292</v>
      </c>
      <c r="C115" s="2">
        <v>-1.547895</v>
      </c>
      <c r="D115">
        <f t="shared" si="4"/>
        <v>1.547895</v>
      </c>
      <c r="E115" s="7">
        <f t="shared" si="6"/>
        <v>1.476564</v>
      </c>
      <c r="F115" s="7">
        <f t="shared" si="5"/>
        <v>2.3436000000000012E-2</v>
      </c>
      <c r="K115" s="2">
        <v>1.852292</v>
      </c>
      <c r="L115" s="7">
        <v>2.3436000000000012E-2</v>
      </c>
    </row>
    <row r="116" spans="2:12" x14ac:dyDescent="0.25">
      <c r="B116" s="2">
        <v>1.8689640000000001</v>
      </c>
      <c r="C116" s="2">
        <v>-1.516186</v>
      </c>
      <c r="D116">
        <f t="shared" si="4"/>
        <v>1.516186</v>
      </c>
      <c r="E116" s="7">
        <f t="shared" si="6"/>
        <v>1.444855</v>
      </c>
      <c r="F116" s="7">
        <f t="shared" si="5"/>
        <v>5.5145E-2</v>
      </c>
      <c r="K116" s="2">
        <v>1.8689640000000001</v>
      </c>
      <c r="L116" s="7">
        <v>5.5145E-2</v>
      </c>
    </row>
    <row r="117" spans="2:12" x14ac:dyDescent="0.25">
      <c r="B117" s="2">
        <v>1.8856360000000001</v>
      </c>
      <c r="C117" s="2">
        <v>-1.485857</v>
      </c>
      <c r="D117">
        <f t="shared" si="4"/>
        <v>1.485857</v>
      </c>
      <c r="E117" s="7">
        <f t="shared" si="6"/>
        <v>1.414526</v>
      </c>
      <c r="F117" s="7">
        <f t="shared" si="5"/>
        <v>8.547400000000005E-2</v>
      </c>
      <c r="K117" s="2">
        <v>1.8856360000000001</v>
      </c>
      <c r="L117" s="7">
        <v>8.547400000000005E-2</v>
      </c>
    </row>
    <row r="118" spans="2:12" x14ac:dyDescent="0.25">
      <c r="B118" s="2">
        <v>1.902309</v>
      </c>
      <c r="C118" s="2">
        <v>-1.466556</v>
      </c>
      <c r="D118">
        <f t="shared" si="4"/>
        <v>1.466556</v>
      </c>
      <c r="E118" s="7">
        <f t="shared" si="6"/>
        <v>1.3952249999999999</v>
      </c>
      <c r="F118" s="7">
        <f t="shared" si="5"/>
        <v>0.10477500000000006</v>
      </c>
      <c r="K118" s="2">
        <v>1.902309</v>
      </c>
      <c r="L118" s="7">
        <v>0.10477500000000006</v>
      </c>
    </row>
    <row r="119" spans="2:12" x14ac:dyDescent="0.25">
      <c r="B119" s="2">
        <v>1.918981</v>
      </c>
      <c r="C119" s="2">
        <v>-1.439635</v>
      </c>
      <c r="D119">
        <f t="shared" si="4"/>
        <v>1.439635</v>
      </c>
      <c r="E119" s="7">
        <f t="shared" si="6"/>
        <v>1.368304</v>
      </c>
      <c r="F119" s="7">
        <f t="shared" si="5"/>
        <v>0.13169600000000004</v>
      </c>
      <c r="K119" s="2">
        <v>1.918981</v>
      </c>
      <c r="L119" s="7">
        <v>0.13169600000000004</v>
      </c>
    </row>
    <row r="120" spans="2:12" x14ac:dyDescent="0.25">
      <c r="B120" s="2">
        <v>1.9356530000000001</v>
      </c>
      <c r="C120" s="2">
        <v>-1.4199390000000001</v>
      </c>
      <c r="D120">
        <f t="shared" si="4"/>
        <v>1.4199390000000001</v>
      </c>
      <c r="E120" s="7">
        <f t="shared" si="6"/>
        <v>1.348608</v>
      </c>
      <c r="F120" s="7">
        <f t="shared" si="5"/>
        <v>0.15139199999999997</v>
      </c>
      <c r="K120" s="2">
        <v>1.9356530000000001</v>
      </c>
      <c r="L120" s="7">
        <v>0.15139199999999997</v>
      </c>
    </row>
    <row r="121" spans="2:12" x14ac:dyDescent="0.25">
      <c r="B121" s="2">
        <v>1.9523250000000001</v>
      </c>
      <c r="C121" s="2">
        <v>-1.4036679999999999</v>
      </c>
      <c r="D121">
        <f t="shared" si="4"/>
        <v>1.4036679999999999</v>
      </c>
      <c r="E121" s="7">
        <f t="shared" si="6"/>
        <v>1.3323369999999999</v>
      </c>
      <c r="F121" s="7">
        <f t="shared" si="5"/>
        <v>0.16766300000000012</v>
      </c>
      <c r="K121" s="2">
        <v>1.9523250000000001</v>
      </c>
      <c r="L121" s="7">
        <v>0.16766300000000012</v>
      </c>
    </row>
    <row r="122" spans="2:12" x14ac:dyDescent="0.25">
      <c r="B122" s="2">
        <v>1.968998</v>
      </c>
      <c r="C122" s="2">
        <v>-1.3898219999999999</v>
      </c>
      <c r="D122">
        <f t="shared" si="4"/>
        <v>1.3898219999999999</v>
      </c>
      <c r="E122" s="7">
        <f t="shared" si="6"/>
        <v>1.3184909999999999</v>
      </c>
      <c r="F122" s="7">
        <f t="shared" si="5"/>
        <v>0.18150900000000014</v>
      </c>
      <c r="K122" s="2">
        <v>1.968998</v>
      </c>
      <c r="L122" s="7">
        <v>0.18150900000000014</v>
      </c>
    </row>
    <row r="123" spans="2:12" x14ac:dyDescent="0.25">
      <c r="B123" s="2">
        <v>1.98567</v>
      </c>
      <c r="C123" s="2">
        <v>-1.378182</v>
      </c>
      <c r="D123">
        <f t="shared" si="4"/>
        <v>1.378182</v>
      </c>
      <c r="E123" s="7">
        <f t="shared" si="6"/>
        <v>1.306851</v>
      </c>
      <c r="F123" s="7">
        <f t="shared" si="5"/>
        <v>0.19314900000000002</v>
      </c>
      <c r="K123" s="2">
        <v>1.98567</v>
      </c>
      <c r="L123" s="7">
        <v>0.19314900000000002</v>
      </c>
    </row>
    <row r="124" spans="2:12" x14ac:dyDescent="0.25">
      <c r="B124" s="2">
        <v>2.0023420000000001</v>
      </c>
      <c r="C124" s="2">
        <v>-1.3695740000000001</v>
      </c>
      <c r="D124">
        <f t="shared" si="4"/>
        <v>1.3695740000000001</v>
      </c>
      <c r="E124" s="7">
        <f t="shared" si="6"/>
        <v>1.298243</v>
      </c>
      <c r="F124" s="7">
        <f t="shared" si="5"/>
        <v>0.20175699999999996</v>
      </c>
      <c r="K124" s="2">
        <v>2.0023420000000001</v>
      </c>
      <c r="L124" s="7">
        <v>0.20175699999999996</v>
      </c>
    </row>
    <row r="125" spans="2:12" x14ac:dyDescent="0.25">
      <c r="B125" s="2">
        <v>2.019015</v>
      </c>
      <c r="C125" s="2">
        <v>-1.363605</v>
      </c>
      <c r="D125">
        <f t="shared" si="4"/>
        <v>1.363605</v>
      </c>
      <c r="E125" s="7">
        <f t="shared" si="6"/>
        <v>1.2922739999999999</v>
      </c>
      <c r="F125" s="7">
        <f t="shared" si="5"/>
        <v>0.20772600000000008</v>
      </c>
      <c r="K125" s="2">
        <v>2.019015</v>
      </c>
      <c r="L125" s="7">
        <v>0.20772600000000008</v>
      </c>
    </row>
    <row r="126" spans="2:12" x14ac:dyDescent="0.25">
      <c r="B126" s="2">
        <v>2.0356869999999998</v>
      </c>
      <c r="C126" s="2">
        <v>-1.3606799999999999</v>
      </c>
      <c r="D126">
        <f t="shared" si="4"/>
        <v>1.3606799999999999</v>
      </c>
      <c r="E126" s="7">
        <f t="shared" si="6"/>
        <v>1.2893489999999999</v>
      </c>
      <c r="F126" s="7">
        <f t="shared" si="5"/>
        <v>0.21065100000000014</v>
      </c>
      <c r="K126" s="2">
        <v>2.0356869999999998</v>
      </c>
      <c r="L126" s="7">
        <v>0.21065100000000014</v>
      </c>
    </row>
    <row r="127" spans="2:12" x14ac:dyDescent="0.25">
      <c r="B127" s="2">
        <v>2.052359</v>
      </c>
      <c r="C127" s="2">
        <v>-1.3605160000000001</v>
      </c>
      <c r="D127">
        <f t="shared" si="4"/>
        <v>1.3605160000000001</v>
      </c>
      <c r="E127" s="7">
        <f t="shared" si="6"/>
        <v>1.289185</v>
      </c>
      <c r="F127" s="7">
        <f t="shared" si="5"/>
        <v>0.21081499999999997</v>
      </c>
      <c r="K127" s="2">
        <v>2.052359</v>
      </c>
      <c r="L127" s="7">
        <v>0.21081499999999997</v>
      </c>
    </row>
    <row r="128" spans="2:12" x14ac:dyDescent="0.25">
      <c r="B128" s="2">
        <v>2.0690309999999998</v>
      </c>
      <c r="C128" s="2">
        <v>-1.3633280000000001</v>
      </c>
      <c r="D128">
        <f t="shared" si="4"/>
        <v>1.3633280000000001</v>
      </c>
      <c r="E128" s="7">
        <f t="shared" si="6"/>
        <v>1.2919970000000001</v>
      </c>
      <c r="F128" s="7">
        <f t="shared" si="5"/>
        <v>0.20800299999999994</v>
      </c>
      <c r="K128" s="2">
        <v>2.0690309999999998</v>
      </c>
      <c r="L128" s="7">
        <v>0.20800299999999994</v>
      </c>
    </row>
    <row r="129" spans="2:12" x14ac:dyDescent="0.25">
      <c r="B129" s="2">
        <v>2.0857039999999998</v>
      </c>
      <c r="C129" s="2">
        <v>-1.368976</v>
      </c>
      <c r="D129">
        <f t="shared" si="4"/>
        <v>1.368976</v>
      </c>
      <c r="E129" s="7">
        <f t="shared" si="6"/>
        <v>1.2976449999999999</v>
      </c>
      <c r="F129" s="7">
        <f t="shared" si="5"/>
        <v>0.20235500000000006</v>
      </c>
      <c r="K129" s="2">
        <v>2.0857039999999998</v>
      </c>
      <c r="L129" s="7">
        <v>0.20235500000000006</v>
      </c>
    </row>
    <row r="130" spans="2:12" x14ac:dyDescent="0.25">
      <c r="B130" s="2">
        <v>2.102376</v>
      </c>
      <c r="C130" s="2">
        <v>-1.377213</v>
      </c>
      <c r="D130">
        <f t="shared" si="4"/>
        <v>1.377213</v>
      </c>
      <c r="E130" s="7">
        <f t="shared" si="6"/>
        <v>1.305882</v>
      </c>
      <c r="F130" s="7">
        <f t="shared" si="5"/>
        <v>0.19411800000000001</v>
      </c>
      <c r="K130" s="2">
        <v>2.102376</v>
      </c>
      <c r="L130" s="7">
        <v>0.19411800000000001</v>
      </c>
    </row>
    <row r="131" spans="2:12" x14ac:dyDescent="0.25">
      <c r="B131" s="2">
        <v>2.1190479999999998</v>
      </c>
      <c r="C131" s="2">
        <v>-1.3886240000000001</v>
      </c>
      <c r="D131">
        <f t="shared" si="4"/>
        <v>1.3886240000000001</v>
      </c>
      <c r="E131" s="7">
        <f t="shared" si="6"/>
        <v>1.317293</v>
      </c>
      <c r="F131" s="7">
        <f t="shared" si="5"/>
        <v>0.18270699999999995</v>
      </c>
      <c r="K131" s="2">
        <v>2.1190479999999998</v>
      </c>
      <c r="L131" s="7">
        <v>0.18270699999999995</v>
      </c>
    </row>
    <row r="132" spans="2:12" x14ac:dyDescent="0.25">
      <c r="B132" s="2">
        <v>2.1357210000000002</v>
      </c>
      <c r="C132" s="2">
        <v>-1.402617</v>
      </c>
      <c r="D132">
        <f t="shared" si="4"/>
        <v>1.402617</v>
      </c>
      <c r="E132" s="7">
        <f t="shared" si="6"/>
        <v>1.331286</v>
      </c>
      <c r="F132" s="7">
        <f t="shared" si="5"/>
        <v>0.16871400000000003</v>
      </c>
      <c r="K132" s="2">
        <v>2.1357210000000002</v>
      </c>
      <c r="L132" s="7">
        <v>0.16871400000000003</v>
      </c>
    </row>
    <row r="133" spans="2:12" x14ac:dyDescent="0.25">
      <c r="B133" s="2">
        <v>2.152393</v>
      </c>
      <c r="C133" s="2">
        <v>-1.418936</v>
      </c>
      <c r="D133">
        <f t="shared" ref="D133:D155" si="7">ABS(C133)</f>
        <v>1.418936</v>
      </c>
      <c r="E133" s="7">
        <f t="shared" si="6"/>
        <v>1.3476049999999999</v>
      </c>
      <c r="F133" s="7">
        <f t="shared" ref="F133:F155" si="8">1.5-E133</f>
        <v>0.15239500000000006</v>
      </c>
      <c r="K133" s="2">
        <v>2.152393</v>
      </c>
      <c r="L133" s="7">
        <v>0.15239500000000006</v>
      </c>
    </row>
    <row r="134" spans="2:12" x14ac:dyDescent="0.25">
      <c r="B134" s="2">
        <v>2.1690649999999998</v>
      </c>
      <c r="C134" s="2">
        <v>-1.4388810000000001</v>
      </c>
      <c r="D134">
        <f t="shared" si="7"/>
        <v>1.4388810000000001</v>
      </c>
      <c r="E134" s="7">
        <f t="shared" si="6"/>
        <v>1.36755</v>
      </c>
      <c r="F134" s="7">
        <f t="shared" si="8"/>
        <v>0.13244999999999996</v>
      </c>
      <c r="K134" s="2">
        <v>2.1690649999999998</v>
      </c>
      <c r="L134" s="7">
        <v>0.13244999999999996</v>
      </c>
    </row>
    <row r="135" spans="2:12" x14ac:dyDescent="0.25">
      <c r="B135" s="2">
        <v>2.185737</v>
      </c>
      <c r="C135" s="2">
        <v>-1.465177</v>
      </c>
      <c r="D135">
        <f t="shared" si="7"/>
        <v>1.465177</v>
      </c>
      <c r="E135" s="7">
        <f t="shared" si="6"/>
        <v>1.3938459999999999</v>
      </c>
      <c r="F135" s="7">
        <f t="shared" si="8"/>
        <v>0.10615400000000008</v>
      </c>
      <c r="K135" s="2">
        <v>2.185737</v>
      </c>
      <c r="L135" s="7">
        <v>0.10615400000000008</v>
      </c>
    </row>
    <row r="136" spans="2:12" x14ac:dyDescent="0.25">
      <c r="B136" s="2">
        <v>2.20241</v>
      </c>
      <c r="C136" s="2">
        <v>-1.4872350000000001</v>
      </c>
      <c r="D136">
        <f t="shared" si="7"/>
        <v>1.4872350000000001</v>
      </c>
      <c r="E136" s="7">
        <f t="shared" si="6"/>
        <v>1.4159040000000001</v>
      </c>
      <c r="F136" s="7">
        <f t="shared" si="8"/>
        <v>8.4095999999999949E-2</v>
      </c>
      <c r="K136" s="2">
        <v>2.20241</v>
      </c>
      <c r="L136" s="7">
        <v>8.4095999999999949E-2</v>
      </c>
    </row>
    <row r="137" spans="2:12" x14ac:dyDescent="0.25">
      <c r="B137" s="2">
        <v>2.2190820000000002</v>
      </c>
      <c r="C137" s="2">
        <v>-1.5134289999999999</v>
      </c>
      <c r="D137">
        <f t="shared" si="7"/>
        <v>1.5134289999999999</v>
      </c>
      <c r="E137" s="7">
        <f t="shared" si="6"/>
        <v>1.4420979999999999</v>
      </c>
      <c r="F137" s="7">
        <f t="shared" si="8"/>
        <v>5.790200000000012E-2</v>
      </c>
      <c r="K137" s="2">
        <v>2.2190820000000002</v>
      </c>
      <c r="L137" s="7">
        <v>5.790200000000012E-2</v>
      </c>
    </row>
    <row r="138" spans="2:12" x14ac:dyDescent="0.25">
      <c r="B138" s="2">
        <v>2.235754</v>
      </c>
      <c r="C138" s="2">
        <v>-1.546516</v>
      </c>
      <c r="D138">
        <f t="shared" si="7"/>
        <v>1.546516</v>
      </c>
      <c r="E138" s="7">
        <f t="shared" si="6"/>
        <v>1.475185</v>
      </c>
      <c r="F138" s="7">
        <f t="shared" si="8"/>
        <v>2.4815000000000031E-2</v>
      </c>
      <c r="K138" s="2">
        <v>2.235754</v>
      </c>
      <c r="L138" s="7">
        <v>2.4815000000000031E-2</v>
      </c>
    </row>
    <row r="139" spans="2:12" x14ac:dyDescent="0.25">
      <c r="B139" s="2">
        <v>2.252427</v>
      </c>
      <c r="C139" s="2">
        <v>-1.578225</v>
      </c>
      <c r="D139">
        <f t="shared" si="7"/>
        <v>1.578225</v>
      </c>
      <c r="E139" s="7">
        <f t="shared" si="6"/>
        <v>1.506894</v>
      </c>
      <c r="F139" s="7">
        <f t="shared" si="8"/>
        <v>-6.8939999999999557E-3</v>
      </c>
      <c r="K139" s="2">
        <v>2.252427</v>
      </c>
      <c r="L139" s="7">
        <v>-6.8939999999999557E-3</v>
      </c>
    </row>
    <row r="140" spans="2:12" x14ac:dyDescent="0.25">
      <c r="B140" s="2">
        <v>2.2690990000000002</v>
      </c>
      <c r="C140" s="2">
        <v>-1.5520309999999999</v>
      </c>
      <c r="D140">
        <f t="shared" si="7"/>
        <v>1.5520309999999999</v>
      </c>
      <c r="E140" s="7">
        <f t="shared" si="6"/>
        <v>1.4806999999999999</v>
      </c>
      <c r="F140" s="7">
        <f t="shared" si="8"/>
        <v>1.9300000000000095E-2</v>
      </c>
      <c r="K140" s="2">
        <v>2.2690990000000002</v>
      </c>
      <c r="L140" s="7">
        <v>1.9300000000000095E-2</v>
      </c>
    </row>
    <row r="141" spans="2:12" x14ac:dyDescent="0.25">
      <c r="B141" s="2">
        <v>2.285771</v>
      </c>
      <c r="C141" s="2">
        <v>-1.528594</v>
      </c>
      <c r="D141">
        <f t="shared" si="7"/>
        <v>1.528594</v>
      </c>
      <c r="E141" s="7">
        <f t="shared" si="6"/>
        <v>1.457263</v>
      </c>
      <c r="F141" s="7">
        <f t="shared" si="8"/>
        <v>4.2737000000000025E-2</v>
      </c>
      <c r="K141" s="2">
        <v>2.285771</v>
      </c>
      <c r="L141" s="7">
        <v>4.2737000000000025E-2</v>
      </c>
    </row>
    <row r="142" spans="2:12" x14ac:dyDescent="0.25">
      <c r="B142" s="2">
        <v>2.3024439999999999</v>
      </c>
      <c r="C142" s="2">
        <v>-1.510672</v>
      </c>
      <c r="D142">
        <f t="shared" si="7"/>
        <v>1.510672</v>
      </c>
      <c r="E142" s="7">
        <f t="shared" si="6"/>
        <v>1.439341</v>
      </c>
      <c r="F142" s="7">
        <f t="shared" si="8"/>
        <v>6.0659000000000018E-2</v>
      </c>
      <c r="K142" s="2">
        <v>2.3024439999999999</v>
      </c>
      <c r="L142" s="7">
        <v>6.0659000000000018E-2</v>
      </c>
    </row>
    <row r="143" spans="2:12" x14ac:dyDescent="0.25">
      <c r="B143" s="2">
        <v>2.3191160000000002</v>
      </c>
      <c r="C143" s="2">
        <v>-1.4955069999999999</v>
      </c>
      <c r="D143">
        <f t="shared" si="7"/>
        <v>1.4955069999999999</v>
      </c>
      <c r="E143" s="7">
        <f t="shared" si="6"/>
        <v>1.4241759999999999</v>
      </c>
      <c r="F143" s="7">
        <f t="shared" si="8"/>
        <v>7.5824000000000114E-2</v>
      </c>
      <c r="K143" s="2">
        <v>2.3191160000000002</v>
      </c>
      <c r="L143" s="7">
        <v>7.5824000000000114E-2</v>
      </c>
    </row>
    <row r="144" spans="2:12" x14ac:dyDescent="0.25">
      <c r="B144" s="2">
        <v>2.335788</v>
      </c>
      <c r="C144" s="2">
        <v>-1.4830989999999999</v>
      </c>
      <c r="D144">
        <f t="shared" si="7"/>
        <v>1.4830989999999999</v>
      </c>
      <c r="E144" s="7">
        <f t="shared" si="6"/>
        <v>1.4117679999999999</v>
      </c>
      <c r="F144" s="7">
        <f t="shared" si="8"/>
        <v>8.8232000000000088E-2</v>
      </c>
      <c r="K144" s="2">
        <v>2.335788</v>
      </c>
      <c r="L144" s="7">
        <v>8.8232000000000088E-2</v>
      </c>
    </row>
    <row r="145" spans="2:12" x14ac:dyDescent="0.25">
      <c r="B145" s="2">
        <v>2.3524600000000002</v>
      </c>
      <c r="C145" s="2">
        <v>-1.4706920000000001</v>
      </c>
      <c r="D145">
        <f t="shared" si="7"/>
        <v>1.4706920000000001</v>
      </c>
      <c r="E145" s="7">
        <f t="shared" si="6"/>
        <v>1.3993610000000001</v>
      </c>
      <c r="F145" s="7">
        <f t="shared" si="8"/>
        <v>0.10063899999999992</v>
      </c>
      <c r="K145" s="2">
        <v>2.3524600000000002</v>
      </c>
      <c r="L145" s="7">
        <v>0.10063899999999992</v>
      </c>
    </row>
    <row r="146" spans="2:12" x14ac:dyDescent="0.25">
      <c r="B146" s="2">
        <v>2.3691330000000002</v>
      </c>
      <c r="C146" s="2">
        <v>-1.4624200000000001</v>
      </c>
      <c r="D146">
        <f t="shared" si="7"/>
        <v>1.4624200000000001</v>
      </c>
      <c r="E146" s="7">
        <f t="shared" ref="E146:E154" si="9">D146-($D$81-1.5)</f>
        <v>1.391089</v>
      </c>
      <c r="F146" s="7">
        <f t="shared" si="8"/>
        <v>0.10891099999999998</v>
      </c>
      <c r="K146" s="2">
        <v>2.3691330000000002</v>
      </c>
      <c r="L146" s="7">
        <v>0.10891099999999998</v>
      </c>
    </row>
    <row r="147" spans="2:12" x14ac:dyDescent="0.25">
      <c r="B147" s="2">
        <v>2.385805</v>
      </c>
      <c r="C147" s="2">
        <v>-1.4596629999999999</v>
      </c>
      <c r="D147">
        <f t="shared" si="7"/>
        <v>1.4596629999999999</v>
      </c>
      <c r="E147" s="7">
        <f t="shared" si="9"/>
        <v>1.3883319999999999</v>
      </c>
      <c r="F147" s="7">
        <f t="shared" si="8"/>
        <v>0.1116680000000001</v>
      </c>
      <c r="K147" s="2">
        <v>2.385805</v>
      </c>
      <c r="L147" s="7">
        <v>0.1116680000000001</v>
      </c>
    </row>
    <row r="148" spans="2:12" x14ac:dyDescent="0.25">
      <c r="B148" s="2">
        <v>2.4024770000000002</v>
      </c>
      <c r="C148" s="2">
        <v>-1.4569049999999999</v>
      </c>
      <c r="D148">
        <f t="shared" si="7"/>
        <v>1.4569049999999999</v>
      </c>
      <c r="E148" s="7">
        <f t="shared" si="9"/>
        <v>1.3855739999999999</v>
      </c>
      <c r="F148" s="7">
        <f t="shared" si="8"/>
        <v>0.11442600000000014</v>
      </c>
      <c r="K148" s="2">
        <v>2.4024770000000002</v>
      </c>
      <c r="L148" s="7">
        <v>0.11442600000000014</v>
      </c>
    </row>
    <row r="149" spans="2:12" x14ac:dyDescent="0.25">
      <c r="B149" s="2">
        <v>2.4191500000000001</v>
      </c>
      <c r="C149" s="2">
        <v>-1.455527</v>
      </c>
      <c r="D149">
        <f t="shared" si="7"/>
        <v>1.455527</v>
      </c>
      <c r="E149" s="7">
        <f t="shared" si="9"/>
        <v>1.384196</v>
      </c>
      <c r="F149" s="7">
        <f t="shared" si="8"/>
        <v>0.11580400000000002</v>
      </c>
      <c r="K149" s="2">
        <v>2.4191500000000001</v>
      </c>
      <c r="L149" s="7">
        <v>0.11580400000000002</v>
      </c>
    </row>
    <row r="150" spans="2:12" x14ac:dyDescent="0.25">
      <c r="B150" s="2">
        <v>2.4358219999999999</v>
      </c>
      <c r="C150" s="2">
        <v>-1.4624200000000001</v>
      </c>
      <c r="D150">
        <f t="shared" si="7"/>
        <v>1.4624200000000001</v>
      </c>
      <c r="E150" s="7">
        <f t="shared" si="9"/>
        <v>1.391089</v>
      </c>
      <c r="F150" s="7">
        <f t="shared" si="8"/>
        <v>0.10891099999999998</v>
      </c>
      <c r="K150" s="2">
        <v>2.4358219999999999</v>
      </c>
      <c r="L150" s="7">
        <v>0.10891099999999998</v>
      </c>
    </row>
    <row r="151" spans="2:12" x14ac:dyDescent="0.25">
      <c r="B151" s="2">
        <v>2.4524940000000002</v>
      </c>
      <c r="C151" s="2">
        <v>-1.467935</v>
      </c>
      <c r="D151">
        <f t="shared" si="7"/>
        <v>1.467935</v>
      </c>
      <c r="E151" s="7">
        <f t="shared" si="9"/>
        <v>1.396604</v>
      </c>
      <c r="F151" s="7">
        <f t="shared" si="8"/>
        <v>0.10339600000000004</v>
      </c>
      <c r="K151" s="2">
        <v>2.4524940000000002</v>
      </c>
      <c r="L151" s="7">
        <v>0.10339600000000004</v>
      </c>
    </row>
    <row r="152" spans="2:12" x14ac:dyDescent="0.25">
      <c r="B152" s="2">
        <v>2.469166</v>
      </c>
      <c r="C152" s="2">
        <v>-1.480342</v>
      </c>
      <c r="D152">
        <f t="shared" si="7"/>
        <v>1.480342</v>
      </c>
      <c r="E152" s="7">
        <f t="shared" si="9"/>
        <v>1.409011</v>
      </c>
      <c r="F152" s="7">
        <f t="shared" si="8"/>
        <v>9.0988999999999987E-2</v>
      </c>
      <c r="K152" s="2">
        <v>2.469166</v>
      </c>
      <c r="L152" s="7">
        <v>9.0988999999999987E-2</v>
      </c>
    </row>
    <row r="153" spans="2:12" x14ac:dyDescent="0.25">
      <c r="B153" s="2">
        <v>2.4858389999999999</v>
      </c>
      <c r="C153" s="2">
        <v>-1.4899929999999999</v>
      </c>
      <c r="D153">
        <f t="shared" si="7"/>
        <v>1.4899929999999999</v>
      </c>
      <c r="E153" s="7">
        <f t="shared" si="9"/>
        <v>1.4186619999999999</v>
      </c>
      <c r="F153" s="7">
        <f t="shared" si="8"/>
        <v>8.1338000000000132E-2</v>
      </c>
      <c r="K153" s="2">
        <v>2.4858389999999999</v>
      </c>
      <c r="L153" s="7">
        <v>8.1338000000000132E-2</v>
      </c>
    </row>
    <row r="154" spans="2:12" x14ac:dyDescent="0.25">
      <c r="B154" s="2">
        <v>2.5025110000000002</v>
      </c>
      <c r="C154" s="2">
        <v>-1.5065360000000001</v>
      </c>
      <c r="D154">
        <f t="shared" si="7"/>
        <v>1.5065360000000001</v>
      </c>
      <c r="E154" s="7">
        <f t="shared" si="9"/>
        <v>1.4352050000000001</v>
      </c>
      <c r="F154" s="7">
        <f t="shared" si="8"/>
        <v>6.4794999999999936E-2</v>
      </c>
      <c r="K154" s="2">
        <v>2.5025110000000002</v>
      </c>
      <c r="L154" s="7">
        <v>6.4794999999999936E-2</v>
      </c>
    </row>
    <row r="155" spans="2:12" x14ac:dyDescent="0.25">
      <c r="B155" s="2">
        <v>2.519183</v>
      </c>
      <c r="C155" s="2">
        <v>-1.527215</v>
      </c>
      <c r="D155">
        <f t="shared" si="7"/>
        <v>1.527215</v>
      </c>
      <c r="E155" s="8">
        <f>D155-($D$81-1.5)</f>
        <v>1.455884</v>
      </c>
      <c r="F155" s="8">
        <f t="shared" si="8"/>
        <v>4.4116000000000044E-2</v>
      </c>
      <c r="K155" s="2">
        <v>2.519183</v>
      </c>
      <c r="L155" s="8">
        <v>4.4116000000000044E-2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PRUEBA1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Valentín Bellini</dc:creator>
  <cp:lastModifiedBy>Valentín Bellini</cp:lastModifiedBy>
  <dcterms:created xsi:type="dcterms:W3CDTF">2024-04-18T19:44:58Z</dcterms:created>
  <dcterms:modified xsi:type="dcterms:W3CDTF">2024-04-18T22:25:57Z</dcterms:modified>
</cp:coreProperties>
</file>