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1\"/>
    </mc:Choice>
  </mc:AlternateContent>
  <bookViews>
    <workbookView xWindow="0" yWindow="0" windowWidth="9480" windowHeight="7140"/>
  </bookViews>
  <sheets>
    <sheet name="SalesTable" sheetId="3" r:id="rId1"/>
  </sheets>
  <definedNames>
    <definedName name="_xlnm._FilterDatabase" localSheetId="0" hidden="1">SalesTable!$A$5:$G$26</definedName>
    <definedName name="alumnos">#REF!</definedName>
    <definedName name="codigo">#REF!</definedName>
    <definedName name="productos">SalesTable!$I$5:$K$11</definedName>
    <definedName name="vendedor">SalesTable!$I$13:$K$17</definedName>
  </definedNames>
  <calcPr calcId="152511"/>
</workbook>
</file>

<file path=xl/calcChain.xml><?xml version="1.0" encoding="utf-8"?>
<calcChain xmlns="http://schemas.openxmlformats.org/spreadsheetml/2006/main">
  <c r="G6" i="3" l="1"/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</calcChain>
</file>

<file path=xl/sharedStrings.xml><?xml version="1.0" encoding="utf-8"?>
<sst xmlns="http://schemas.openxmlformats.org/spreadsheetml/2006/main" count="84" uniqueCount="37">
  <si>
    <t>PRO-001</t>
  </si>
  <si>
    <t>PRO-002</t>
  </si>
  <si>
    <t>PRO-003</t>
  </si>
  <si>
    <t>PRO-004</t>
  </si>
  <si>
    <t>PRO-005</t>
  </si>
  <si>
    <t>PRO-006</t>
  </si>
  <si>
    <t>VEN-001</t>
  </si>
  <si>
    <t>VEN-002</t>
  </si>
  <si>
    <t>VEN-003</t>
  </si>
  <si>
    <t>VEN-004</t>
  </si>
  <si>
    <t>Valentin Huiza</t>
  </si>
  <si>
    <t>Handz</t>
  </si>
  <si>
    <t>Helen</t>
  </si>
  <si>
    <t>Leiner</t>
  </si>
  <si>
    <t>Huisa Ylla</t>
  </si>
  <si>
    <t>Gabriel</t>
  </si>
  <si>
    <t>Valdivia Salinas</t>
  </si>
  <si>
    <t>Cárdenas Fernández</t>
  </si>
  <si>
    <t>Excel 2016 MOS EXAM</t>
  </si>
  <si>
    <t>Word 2016 MOS EXAM</t>
  </si>
  <si>
    <t>Product</t>
  </si>
  <si>
    <t>SellerCode</t>
  </si>
  <si>
    <t>Seller</t>
  </si>
  <si>
    <t>Date of Order</t>
  </si>
  <si>
    <t>Quantity</t>
  </si>
  <si>
    <t>Total Amount</t>
  </si>
  <si>
    <t>ProductCode</t>
  </si>
  <si>
    <t>Unit Price</t>
  </si>
  <si>
    <t>Last names</t>
  </si>
  <si>
    <t>Names</t>
  </si>
  <si>
    <t>Selection by product code</t>
  </si>
  <si>
    <t>Selection by seller code</t>
  </si>
  <si>
    <t>Excel 2016 Handson-Lab</t>
  </si>
  <si>
    <t>Word 2016 Handson-Lab</t>
  </si>
  <si>
    <t>PowerPoint 2016 Handson-Lab</t>
  </si>
  <si>
    <t>Java for Starters</t>
  </si>
  <si>
    <t>List of sold products - Handsofthelp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</si>
</sst>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[$$-540A]#,##0.00_ ;\-[$$-540A]#,##0.00\ "/>
  </numFmts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2" fillId="2" borderId="3" applyNumberFormat="0" applyFont="0" applyAlignment="0" applyProtection="0"/>
  </cellStyleXfs>
  <cellXfs count="14">
    <xf numFmtId="0" fontId="0" fillId="0" borderId="0" xfId="0"/>
    <xf numFmtId="164" fontId="0" fillId="0" borderId="0" xfId="0" applyNumberFormat="1"/>
    <xf numFmtId="0" fontId="4" fillId="0" borderId="1" xfId="1" applyFont="1"/>
    <xf numFmtId="0" fontId="5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2" xfId="3" applyFont="1"/>
    <xf numFmtId="0" fontId="6" fillId="2" borderId="3" xfId="4" applyFont="1"/>
    <xf numFmtId="164" fontId="6" fillId="2" borderId="3" xfId="4" applyNumberFormat="1" applyFont="1"/>
    <xf numFmtId="0" fontId="8" fillId="0" borderId="0" xfId="0" applyFont="1" applyAlignment="1">
      <alignment wrapText="1"/>
    </xf>
    <xf numFmtId="165" fontId="6" fillId="2" borderId="3" xfId="4" applyNumberFormat="1" applyFont="1"/>
    <xf numFmtId="165" fontId="6" fillId="0" borderId="0" xfId="2" applyNumberFormat="1" applyFont="1"/>
    <xf numFmtId="0" fontId="7" fillId="0" borderId="0" xfId="0" applyFont="1" applyAlignment="1">
      <alignment horizontal="center"/>
    </xf>
  </cellXfs>
  <cellStyles count="5">
    <cellStyle name="Moneda" xfId="2" builtinId="4"/>
    <cellStyle name="Normal" xfId="0" builtinId="0"/>
    <cellStyle name="Notas" xfId="4" builtinId="10"/>
    <cellStyle name="Título 2" xfId="1" builtinId="17"/>
    <cellStyle name="Título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15.5703125" customWidth="1"/>
    <col min="2" max="2" width="22.7109375" bestFit="1" customWidth="1"/>
    <col min="3" max="3" width="18.28515625" bestFit="1" customWidth="1"/>
    <col min="4" max="4" width="19" bestFit="1" customWidth="1"/>
    <col min="5" max="5" width="16.85546875" customWidth="1"/>
    <col min="6" max="6" width="15" customWidth="1"/>
    <col min="8" max="8" width="2.5703125" customWidth="1"/>
    <col min="9" max="9" width="14.140625" customWidth="1"/>
    <col min="10" max="10" width="20.85546875" customWidth="1"/>
    <col min="11" max="11" width="12.140625" customWidth="1"/>
  </cols>
  <sheetData>
    <row r="1" spans="1:11" ht="13.5" customHeight="1" x14ac:dyDescent="0.25">
      <c r="A1" s="13" t="s">
        <v>36</v>
      </c>
      <c r="B1" s="13"/>
      <c r="C1" s="13"/>
    </row>
    <row r="2" spans="1:11" ht="27.75" customHeight="1" x14ac:dyDescent="0.3">
      <c r="A2" s="3"/>
      <c r="B2" s="3"/>
      <c r="C2" s="3"/>
      <c r="E2" s="10" t="s">
        <v>30</v>
      </c>
      <c r="F2" t="s">
        <v>2</v>
      </c>
    </row>
    <row r="3" spans="1:11" ht="24" x14ac:dyDescent="0.3">
      <c r="A3" s="3"/>
      <c r="B3" s="3"/>
      <c r="C3" s="3"/>
      <c r="E3" s="10" t="s">
        <v>31</v>
      </c>
      <c r="F3" t="s">
        <v>9</v>
      </c>
    </row>
    <row r="4" spans="1:11" ht="5.25" customHeight="1" x14ac:dyDescent="0.25"/>
    <row r="5" spans="1:11" ht="15.75" thickBot="1" x14ac:dyDescent="0.3">
      <c r="A5" s="2" t="s">
        <v>26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I5" s="7" t="s">
        <v>26</v>
      </c>
      <c r="J5" s="7" t="s">
        <v>20</v>
      </c>
      <c r="K5" s="7" t="s">
        <v>27</v>
      </c>
    </row>
    <row r="6" spans="1:11" ht="15.75" thickTop="1" x14ac:dyDescent="0.25">
      <c r="A6" s="4" t="s">
        <v>0</v>
      </c>
      <c r="B6" s="4" t="str">
        <f t="shared" ref="B6:B26" si="0">VLOOKUP(A6,productos,2,FALSE)</f>
        <v>Excel 2016 Handson-Lab</v>
      </c>
      <c r="C6" s="4" t="s">
        <v>7</v>
      </c>
      <c r="D6" s="4" t="str">
        <f t="shared" ref="D6:D26" si="1">VLOOKUP(C6,vendedor,2,FALSE)</f>
        <v>Valdivia Salinas</v>
      </c>
      <c r="E6" s="5">
        <v>40179</v>
      </c>
      <c r="F6" s="6">
        <v>4</v>
      </c>
      <c r="G6" s="12">
        <f>IF(A6=$I$6,$K$6*F6,IF(A6=$I$7,$K$7*F6,IF(A6=$I$8,$K$8*F6,IF(A6=$I$9,$K$9*F6,IF(A6=$I$10,$K$10*F6,IF(A6=$I$11,$K$11*F6))))))</f>
        <v>87.96</v>
      </c>
      <c r="I6" s="8" t="s">
        <v>0</v>
      </c>
      <c r="J6" s="8" t="s">
        <v>32</v>
      </c>
      <c r="K6" s="11">
        <v>21.99</v>
      </c>
    </row>
    <row r="7" spans="1:11" x14ac:dyDescent="0.25">
      <c r="A7" s="4" t="s">
        <v>1</v>
      </c>
      <c r="B7" s="4" t="str">
        <f t="shared" si="0"/>
        <v>Word 2016 Handson-Lab</v>
      </c>
      <c r="C7" s="4" t="s">
        <v>8</v>
      </c>
      <c r="D7" s="4" t="str">
        <f t="shared" si="1"/>
        <v>Cárdenas Fernández</v>
      </c>
      <c r="E7" s="5">
        <v>40180</v>
      </c>
      <c r="F7" s="6">
        <v>5</v>
      </c>
      <c r="G7" s="12">
        <f t="shared" ref="G7:G26" si="2">IF(A7=$I$6,$K$6*F7,IF(A7=$I$7,$K$7*F7,IF(A7=$I$8,$K$8*F7,IF(A7=$I$9,$K$9*F7,IF(A7=$I$10,$K$10*F7,IF(A7=$I$11,$K$11*F7))))))</f>
        <v>104.94999999999999</v>
      </c>
      <c r="I7" s="8" t="s">
        <v>1</v>
      </c>
      <c r="J7" s="8" t="s">
        <v>33</v>
      </c>
      <c r="K7" s="11">
        <v>20.99</v>
      </c>
    </row>
    <row r="8" spans="1:11" x14ac:dyDescent="0.25">
      <c r="A8" s="4" t="s">
        <v>2</v>
      </c>
      <c r="B8" s="4" t="str">
        <f t="shared" si="0"/>
        <v>PowerPoint 2016 Handson-Lab</v>
      </c>
      <c r="C8" s="4" t="s">
        <v>7</v>
      </c>
      <c r="D8" s="4" t="str">
        <f t="shared" si="1"/>
        <v>Valdivia Salinas</v>
      </c>
      <c r="E8" s="5">
        <v>40181</v>
      </c>
      <c r="F8" s="6">
        <v>3</v>
      </c>
      <c r="G8" s="12">
        <f t="shared" si="2"/>
        <v>56.97</v>
      </c>
      <c r="I8" s="8" t="s">
        <v>2</v>
      </c>
      <c r="J8" s="8" t="s">
        <v>34</v>
      </c>
      <c r="K8" s="11">
        <v>18.989999999999998</v>
      </c>
    </row>
    <row r="9" spans="1:11" x14ac:dyDescent="0.25">
      <c r="A9" s="4" t="s">
        <v>3</v>
      </c>
      <c r="B9" s="4" t="str">
        <f t="shared" si="0"/>
        <v>Excel 2016 MOS EXAM</v>
      </c>
      <c r="C9" s="4" t="s">
        <v>6</v>
      </c>
      <c r="D9" s="4" t="str">
        <f t="shared" si="1"/>
        <v>Valentin Huiza</v>
      </c>
      <c r="E9" s="5">
        <v>40182</v>
      </c>
      <c r="F9" s="6">
        <v>2</v>
      </c>
      <c r="G9" s="12">
        <f t="shared" si="2"/>
        <v>65.98</v>
      </c>
      <c r="I9" s="8" t="s">
        <v>3</v>
      </c>
      <c r="J9" s="8" t="s">
        <v>18</v>
      </c>
      <c r="K9" s="11">
        <v>32.99</v>
      </c>
    </row>
    <row r="10" spans="1:11" x14ac:dyDescent="0.25">
      <c r="A10" s="4" t="s">
        <v>4</v>
      </c>
      <c r="B10" s="4" t="str">
        <f t="shared" si="0"/>
        <v>Word 2016 MOS EXAM</v>
      </c>
      <c r="C10" s="4" t="s">
        <v>9</v>
      </c>
      <c r="D10" s="4" t="str">
        <f t="shared" si="1"/>
        <v>Huisa Ylla</v>
      </c>
      <c r="E10" s="5">
        <v>40183</v>
      </c>
      <c r="F10" s="6">
        <v>1</v>
      </c>
      <c r="G10" s="12">
        <f t="shared" si="2"/>
        <v>32.99</v>
      </c>
      <c r="I10" s="8" t="s">
        <v>4</v>
      </c>
      <c r="J10" s="8" t="s">
        <v>19</v>
      </c>
      <c r="K10" s="11">
        <v>32.99</v>
      </c>
    </row>
    <row r="11" spans="1:11" x14ac:dyDescent="0.25">
      <c r="A11" s="4" t="s">
        <v>5</v>
      </c>
      <c r="B11" s="4" t="str">
        <f t="shared" si="0"/>
        <v>Java for Starters</v>
      </c>
      <c r="C11" s="4" t="s">
        <v>6</v>
      </c>
      <c r="D11" s="4" t="str">
        <f t="shared" si="1"/>
        <v>Valentin Huiza</v>
      </c>
      <c r="E11" s="5">
        <v>40184</v>
      </c>
      <c r="F11" s="6">
        <v>6</v>
      </c>
      <c r="G11" s="12">
        <f t="shared" si="2"/>
        <v>125.94</v>
      </c>
      <c r="I11" s="8" t="s">
        <v>5</v>
      </c>
      <c r="J11" s="8" t="s">
        <v>35</v>
      </c>
      <c r="K11" s="11">
        <v>20.99</v>
      </c>
    </row>
    <row r="12" spans="1:11" x14ac:dyDescent="0.25">
      <c r="A12" s="4" t="s">
        <v>4</v>
      </c>
      <c r="B12" s="4" t="str">
        <f t="shared" si="0"/>
        <v>Word 2016 MOS EXAM</v>
      </c>
      <c r="C12" s="4" t="s">
        <v>6</v>
      </c>
      <c r="D12" s="4" t="str">
        <f t="shared" si="1"/>
        <v>Valentin Huiza</v>
      </c>
      <c r="E12" s="5">
        <v>40185</v>
      </c>
      <c r="F12" s="6">
        <v>4</v>
      </c>
      <c r="G12" s="12">
        <f t="shared" si="2"/>
        <v>131.96</v>
      </c>
      <c r="I12" s="4"/>
      <c r="J12" s="4"/>
      <c r="K12" s="4"/>
    </row>
    <row r="13" spans="1:11" ht="15.75" thickBot="1" x14ac:dyDescent="0.3">
      <c r="A13" s="4" t="s">
        <v>2</v>
      </c>
      <c r="B13" s="4" t="str">
        <f t="shared" si="0"/>
        <v>PowerPoint 2016 Handson-Lab</v>
      </c>
      <c r="C13" s="4" t="s">
        <v>7</v>
      </c>
      <c r="D13" s="4" t="str">
        <f t="shared" si="1"/>
        <v>Valdivia Salinas</v>
      </c>
      <c r="E13" s="5">
        <v>40186</v>
      </c>
      <c r="F13" s="6">
        <v>4</v>
      </c>
      <c r="G13" s="12">
        <f t="shared" si="2"/>
        <v>75.959999999999994</v>
      </c>
      <c r="I13" s="7" t="s">
        <v>21</v>
      </c>
      <c r="J13" s="7" t="s">
        <v>28</v>
      </c>
      <c r="K13" s="7" t="s">
        <v>29</v>
      </c>
    </row>
    <row r="14" spans="1:11" x14ac:dyDescent="0.25">
      <c r="A14" s="4" t="s">
        <v>1</v>
      </c>
      <c r="B14" s="4" t="str">
        <f t="shared" si="0"/>
        <v>Word 2016 Handson-Lab</v>
      </c>
      <c r="C14" s="4" t="s">
        <v>8</v>
      </c>
      <c r="D14" s="4" t="str">
        <f t="shared" si="1"/>
        <v>Cárdenas Fernández</v>
      </c>
      <c r="E14" s="5">
        <v>40187</v>
      </c>
      <c r="F14" s="6">
        <v>3</v>
      </c>
      <c r="G14" s="12">
        <f t="shared" si="2"/>
        <v>62.97</v>
      </c>
      <c r="I14" s="8" t="s">
        <v>6</v>
      </c>
      <c r="J14" s="8" t="s">
        <v>10</v>
      </c>
      <c r="K14" s="9" t="s">
        <v>11</v>
      </c>
    </row>
    <row r="15" spans="1:11" x14ac:dyDescent="0.25">
      <c r="A15" s="4" t="s">
        <v>3</v>
      </c>
      <c r="B15" s="4" t="str">
        <f t="shared" si="0"/>
        <v>Excel 2016 MOS EXAM</v>
      </c>
      <c r="C15" s="4" t="s">
        <v>9</v>
      </c>
      <c r="D15" s="4" t="str">
        <f t="shared" si="1"/>
        <v>Huisa Ylla</v>
      </c>
      <c r="E15" s="5">
        <v>40188</v>
      </c>
      <c r="F15" s="6">
        <v>6</v>
      </c>
      <c r="G15" s="12">
        <f t="shared" si="2"/>
        <v>197.94</v>
      </c>
      <c r="I15" s="8" t="s">
        <v>7</v>
      </c>
      <c r="J15" s="8" t="s">
        <v>16</v>
      </c>
      <c r="K15" s="9" t="s">
        <v>12</v>
      </c>
    </row>
    <row r="16" spans="1:11" x14ac:dyDescent="0.25">
      <c r="A16" s="4" t="s">
        <v>1</v>
      </c>
      <c r="B16" s="4" t="str">
        <f t="shared" si="0"/>
        <v>Word 2016 Handson-Lab</v>
      </c>
      <c r="C16" s="4" t="s">
        <v>8</v>
      </c>
      <c r="D16" s="4" t="str">
        <f t="shared" si="1"/>
        <v>Cárdenas Fernández</v>
      </c>
      <c r="E16" s="5">
        <v>40189</v>
      </c>
      <c r="F16" s="6">
        <v>4</v>
      </c>
      <c r="G16" s="12">
        <f t="shared" si="2"/>
        <v>83.96</v>
      </c>
      <c r="I16" s="8" t="s">
        <v>8</v>
      </c>
      <c r="J16" s="8" t="s">
        <v>17</v>
      </c>
      <c r="K16" s="9" t="s">
        <v>13</v>
      </c>
    </row>
    <row r="17" spans="1:11" x14ac:dyDescent="0.25">
      <c r="A17" s="4" t="s">
        <v>3</v>
      </c>
      <c r="B17" s="4" t="str">
        <f t="shared" si="0"/>
        <v>Excel 2016 MOS EXAM</v>
      </c>
      <c r="C17" s="4" t="s">
        <v>6</v>
      </c>
      <c r="D17" s="4" t="str">
        <f t="shared" si="1"/>
        <v>Valentin Huiza</v>
      </c>
      <c r="E17" s="5">
        <v>40190</v>
      </c>
      <c r="F17" s="6">
        <v>1</v>
      </c>
      <c r="G17" s="12">
        <f t="shared" si="2"/>
        <v>32.99</v>
      </c>
      <c r="I17" s="8" t="s">
        <v>9</v>
      </c>
      <c r="J17" s="8" t="s">
        <v>14</v>
      </c>
      <c r="K17" s="9" t="s">
        <v>15</v>
      </c>
    </row>
    <row r="18" spans="1:11" x14ac:dyDescent="0.25">
      <c r="A18" s="4" t="s">
        <v>2</v>
      </c>
      <c r="B18" s="4" t="str">
        <f t="shared" si="0"/>
        <v>PowerPoint 2016 Handson-Lab</v>
      </c>
      <c r="C18" s="4" t="s">
        <v>7</v>
      </c>
      <c r="D18" s="4" t="str">
        <f t="shared" si="1"/>
        <v>Valdivia Salinas</v>
      </c>
      <c r="E18" s="5">
        <v>40191</v>
      </c>
      <c r="F18" s="6">
        <v>1</v>
      </c>
      <c r="G18" s="12">
        <f t="shared" si="2"/>
        <v>18.989999999999998</v>
      </c>
    </row>
    <row r="19" spans="1:11" x14ac:dyDescent="0.25">
      <c r="A19" s="4" t="s">
        <v>3</v>
      </c>
      <c r="B19" s="4" t="str">
        <f t="shared" si="0"/>
        <v>Excel 2016 MOS EXAM</v>
      </c>
      <c r="C19" s="4" t="s">
        <v>8</v>
      </c>
      <c r="D19" s="4" t="str">
        <f t="shared" si="1"/>
        <v>Cárdenas Fernández</v>
      </c>
      <c r="E19" s="5">
        <v>40192</v>
      </c>
      <c r="F19" s="6">
        <v>3</v>
      </c>
      <c r="G19" s="12">
        <f t="shared" si="2"/>
        <v>98.97</v>
      </c>
    </row>
    <row r="20" spans="1:11" x14ac:dyDescent="0.25">
      <c r="A20" s="4" t="s">
        <v>0</v>
      </c>
      <c r="B20" s="4" t="str">
        <f t="shared" si="0"/>
        <v>Excel 2016 Handson-Lab</v>
      </c>
      <c r="C20" s="4" t="s">
        <v>9</v>
      </c>
      <c r="D20" s="4" t="str">
        <f t="shared" si="1"/>
        <v>Huisa Ylla</v>
      </c>
      <c r="E20" s="5">
        <v>40193</v>
      </c>
      <c r="F20" s="6">
        <v>2</v>
      </c>
      <c r="G20" s="12">
        <f t="shared" si="2"/>
        <v>43.98</v>
      </c>
    </row>
    <row r="21" spans="1:11" x14ac:dyDescent="0.25">
      <c r="A21" s="4" t="s">
        <v>2</v>
      </c>
      <c r="B21" s="4" t="str">
        <f t="shared" si="0"/>
        <v>PowerPoint 2016 Handson-Lab</v>
      </c>
      <c r="C21" s="4" t="s">
        <v>9</v>
      </c>
      <c r="D21" s="4" t="str">
        <f t="shared" si="1"/>
        <v>Huisa Ylla</v>
      </c>
      <c r="E21" s="5">
        <v>40194</v>
      </c>
      <c r="F21" s="6">
        <v>7</v>
      </c>
      <c r="G21" s="12">
        <f t="shared" si="2"/>
        <v>132.92999999999998</v>
      </c>
    </row>
    <row r="22" spans="1:11" x14ac:dyDescent="0.25">
      <c r="A22" s="4" t="s">
        <v>2</v>
      </c>
      <c r="B22" s="4" t="str">
        <f t="shared" si="0"/>
        <v>PowerPoint 2016 Handson-Lab</v>
      </c>
      <c r="C22" s="4" t="s">
        <v>6</v>
      </c>
      <c r="D22" s="4" t="str">
        <f t="shared" si="1"/>
        <v>Valentin Huiza</v>
      </c>
      <c r="E22" s="5">
        <v>40195</v>
      </c>
      <c r="F22" s="6">
        <v>3</v>
      </c>
      <c r="G22" s="12">
        <f t="shared" si="2"/>
        <v>56.97</v>
      </c>
      <c r="I22" s="1"/>
    </row>
    <row r="23" spans="1:11" x14ac:dyDescent="0.25">
      <c r="A23" s="4" t="s">
        <v>3</v>
      </c>
      <c r="B23" s="4" t="str">
        <f t="shared" si="0"/>
        <v>Excel 2016 MOS EXAM</v>
      </c>
      <c r="C23" s="4" t="s">
        <v>8</v>
      </c>
      <c r="D23" s="4" t="str">
        <f t="shared" si="1"/>
        <v>Cárdenas Fernández</v>
      </c>
      <c r="E23" s="5">
        <v>40196</v>
      </c>
      <c r="F23" s="6">
        <v>5</v>
      </c>
      <c r="G23" s="12">
        <f t="shared" si="2"/>
        <v>164.95000000000002</v>
      </c>
    </row>
    <row r="24" spans="1:11" x14ac:dyDescent="0.25">
      <c r="A24" s="4" t="s">
        <v>0</v>
      </c>
      <c r="B24" s="4" t="str">
        <f t="shared" si="0"/>
        <v>Excel 2016 Handson-Lab</v>
      </c>
      <c r="C24" s="4" t="s">
        <v>6</v>
      </c>
      <c r="D24" s="4" t="str">
        <f t="shared" si="1"/>
        <v>Valentin Huiza</v>
      </c>
      <c r="E24" s="5">
        <v>40197</v>
      </c>
      <c r="F24" s="6">
        <v>4</v>
      </c>
      <c r="G24" s="12">
        <f t="shared" si="2"/>
        <v>87.96</v>
      </c>
    </row>
    <row r="25" spans="1:11" x14ac:dyDescent="0.25">
      <c r="A25" s="4" t="s">
        <v>5</v>
      </c>
      <c r="B25" s="4" t="str">
        <f t="shared" si="0"/>
        <v>Java for Starters</v>
      </c>
      <c r="C25" s="4" t="s">
        <v>7</v>
      </c>
      <c r="D25" s="4" t="str">
        <f t="shared" si="1"/>
        <v>Valdivia Salinas</v>
      </c>
      <c r="E25" s="5">
        <v>40198</v>
      </c>
      <c r="F25" s="6">
        <v>3</v>
      </c>
      <c r="G25" s="12">
        <f t="shared" si="2"/>
        <v>62.97</v>
      </c>
    </row>
    <row r="26" spans="1:11" x14ac:dyDescent="0.25">
      <c r="A26" s="4" t="s">
        <v>2</v>
      </c>
      <c r="B26" s="4" t="str">
        <f t="shared" si="0"/>
        <v>PowerPoint 2016 Handson-Lab</v>
      </c>
      <c r="C26" s="4" t="s">
        <v>7</v>
      </c>
      <c r="D26" s="4" t="str">
        <f t="shared" si="1"/>
        <v>Valdivia Salinas</v>
      </c>
      <c r="E26" s="5">
        <v>40199</v>
      </c>
      <c r="F26" s="6">
        <v>4</v>
      </c>
      <c r="G26" s="12">
        <f t="shared" si="2"/>
        <v>75.959999999999994</v>
      </c>
      <c r="I26" s="1"/>
    </row>
  </sheetData>
  <autoFilter ref="A5:G26"/>
  <mergeCells count="1">
    <mergeCell ref="A1:C1"/>
  </mergeCells>
  <dataValidations count="2">
    <dataValidation type="list" allowBlank="1" showInputMessage="1" showErrorMessage="1" sqref="A6:A26 F2">
      <formula1>$I$6:$I$11</formula1>
    </dataValidation>
    <dataValidation type="list" allowBlank="1" showInputMessage="1" showErrorMessage="1" sqref="C6:C26 F3">
      <formula1>$I$14:$I$17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SalesTable</vt:lpstr>
      <vt:lpstr>productos</vt:lpstr>
      <vt:lpstr>vendedor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cp:lastPrinted>2010-08-07T06:41:15Z</cp:lastPrinted>
  <dcterms:created xsi:type="dcterms:W3CDTF">2010-01-22T05:01:23Z</dcterms:created>
  <dcterms:modified xsi:type="dcterms:W3CDTF">2018-06-18T03:19:54Z</dcterms:modified>
</cp:coreProperties>
</file>