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4\"/>
    </mc:Choice>
  </mc:AlternateContent>
  <bookViews>
    <workbookView xWindow="0" yWindow="0" windowWidth="20490" windowHeight="7530" firstSheet="1" activeTab="9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7 (2)" sheetId="8" r:id="rId8"/>
    <sheet name="Hoja7 (3)" sheetId="9" r:id="rId9"/>
    <sheet name="Hoja7 (4)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0" l="1"/>
  <c r="B15" i="10"/>
  <c r="B16" i="9"/>
  <c r="B15" i="9"/>
  <c r="B16" i="8"/>
  <c r="B15" i="8"/>
  <c r="B17" i="7"/>
  <c r="B16" i="7"/>
  <c r="B15" i="7"/>
  <c r="B5" i="6"/>
  <c r="B3" i="5"/>
  <c r="B4" i="5"/>
  <c r="B5" i="5"/>
  <c r="B2" i="5"/>
  <c r="B4" i="4"/>
  <c r="B3" i="4"/>
  <c r="B2" i="4"/>
  <c r="B4" i="3"/>
  <c r="B13" i="2"/>
  <c r="B3" i="1"/>
  <c r="B4" i="1"/>
  <c r="B2" i="1"/>
</calcChain>
</file>

<file path=xl/sharedStrings.xml><?xml version="1.0" encoding="utf-8"?>
<sst xmlns="http://schemas.openxmlformats.org/spreadsheetml/2006/main" count="78" uniqueCount="26">
  <si>
    <t>Número</t>
  </si>
  <si>
    <t>Valor absoluto</t>
  </si>
  <si>
    <t>Moda.Uno</t>
  </si>
  <si>
    <t>Radio</t>
  </si>
  <si>
    <t>Área de un círculo</t>
  </si>
  <si>
    <t>Raíz</t>
  </si>
  <si>
    <t>Romanos</t>
  </si>
  <si>
    <t>Aamir</t>
  </si>
  <si>
    <t>Neil</t>
  </si>
  <si>
    <t>¿Cuántas celdas en blanco hay?</t>
  </si>
  <si>
    <t>Frutas</t>
  </si>
  <si>
    <t>Cantidad</t>
  </si>
  <si>
    <t>Fresa</t>
  </si>
  <si>
    <t>Pera</t>
  </si>
  <si>
    <t>Manzana</t>
  </si>
  <si>
    <t>Naranja</t>
  </si>
  <si>
    <t>¿Cuántas veces se repite la fruta Manzana?</t>
  </si>
  <si>
    <t>¿Cuántas cantidades son mayores a 55?</t>
  </si>
  <si>
    <t>¿Cuántas frutas tienen como segunda letra a A?</t>
  </si>
  <si>
    <t>¿Cuántas veces se repite la fruta Pera que supere las 55 unidades?</t>
  </si>
  <si>
    <t>¿Cuántas frutas tienen como segunda letra a A y son mayores a 50 unidades?</t>
  </si>
  <si>
    <t>¿Cuántas unidades se tiene de la fruta "Manzana"?</t>
  </si>
  <si>
    <t>¿Cuál es la suma de las cantidades que son mayores a 55?</t>
  </si>
  <si>
    <t>Fecha de Pedido</t>
  </si>
  <si>
    <t>Sumar las cantidades de Manzanas del mes de marzo</t>
  </si>
  <si>
    <t>Sumar las cantidades de Peras del mes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</si>
</sst>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0" fillId="0" borderId="0" xfId="0" applyAlignment="1">
      <alignment vertical="distributed" wrapText="1"/>
    </xf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4"/>
    </sheetView>
  </sheetViews>
  <sheetFormatPr baseColWidth="10" defaultRowHeight="15" x14ac:dyDescent="0.25"/>
  <cols>
    <col min="1" max="1" width="13.140625" customWidth="1"/>
    <col min="2" max="2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30</v>
      </c>
      <c r="B2">
        <f>ABS(A2)</f>
        <v>30</v>
      </c>
    </row>
    <row r="3" spans="1:2" x14ac:dyDescent="0.25">
      <c r="A3">
        <v>50</v>
      </c>
      <c r="B3">
        <f t="shared" ref="B3:B4" si="0">ABS(A3)</f>
        <v>50</v>
      </c>
    </row>
    <row r="4" spans="1:2" x14ac:dyDescent="0.25">
      <c r="A4">
        <v>-15</v>
      </c>
      <c r="B4">
        <f t="shared" si="0"/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6" sqref="B16"/>
    </sheetView>
  </sheetViews>
  <sheetFormatPr baseColWidth="10" defaultRowHeight="15" x14ac:dyDescent="0.25"/>
  <cols>
    <col min="1" max="1" width="31.7109375" customWidth="1"/>
    <col min="4" max="4" width="15.5703125" bestFit="1" customWidth="1"/>
  </cols>
  <sheetData>
    <row r="1" spans="1:4" x14ac:dyDescent="0.25">
      <c r="B1" s="4" t="s">
        <v>10</v>
      </c>
      <c r="C1" s="4" t="s">
        <v>11</v>
      </c>
      <c r="D1" s="4" t="s">
        <v>23</v>
      </c>
    </row>
    <row r="2" spans="1:4" x14ac:dyDescent="0.25">
      <c r="B2" t="s">
        <v>12</v>
      </c>
      <c r="C2">
        <v>20</v>
      </c>
      <c r="D2" s="7">
        <v>42370</v>
      </c>
    </row>
    <row r="3" spans="1:4" x14ac:dyDescent="0.25">
      <c r="B3" t="s">
        <v>13</v>
      </c>
      <c r="C3">
        <v>30</v>
      </c>
      <c r="D3" s="7">
        <v>42379</v>
      </c>
    </row>
    <row r="4" spans="1:4" x14ac:dyDescent="0.25">
      <c r="B4" t="s">
        <v>14</v>
      </c>
      <c r="C4">
        <v>70</v>
      </c>
      <c r="D4" s="7">
        <v>42411</v>
      </c>
    </row>
    <row r="5" spans="1:4" x14ac:dyDescent="0.25">
      <c r="B5" t="s">
        <v>13</v>
      </c>
      <c r="C5">
        <v>80</v>
      </c>
      <c r="D5" s="7">
        <v>42415</v>
      </c>
    </row>
    <row r="6" spans="1:4" x14ac:dyDescent="0.25">
      <c r="B6" t="s">
        <v>15</v>
      </c>
      <c r="C6">
        <v>45</v>
      </c>
      <c r="D6" s="7">
        <v>42422</v>
      </c>
    </row>
    <row r="7" spans="1:4" x14ac:dyDescent="0.25">
      <c r="B7" t="s">
        <v>14</v>
      </c>
      <c r="C7">
        <v>12</v>
      </c>
      <c r="D7" s="7">
        <v>42424</v>
      </c>
    </row>
    <row r="8" spans="1:4" x14ac:dyDescent="0.25">
      <c r="B8" t="s">
        <v>13</v>
      </c>
      <c r="C8">
        <v>64</v>
      </c>
      <c r="D8" s="7">
        <v>42426</v>
      </c>
    </row>
    <row r="9" spans="1:4" x14ac:dyDescent="0.25">
      <c r="B9" t="s">
        <v>15</v>
      </c>
      <c r="C9">
        <v>15</v>
      </c>
      <c r="D9" s="7">
        <v>42439</v>
      </c>
    </row>
    <row r="10" spans="1:4" x14ac:dyDescent="0.25">
      <c r="B10" t="s">
        <v>14</v>
      </c>
      <c r="C10">
        <v>25</v>
      </c>
      <c r="D10" s="7">
        <v>42441</v>
      </c>
    </row>
    <row r="11" spans="1:4" x14ac:dyDescent="0.25">
      <c r="B11" t="s">
        <v>13</v>
      </c>
      <c r="C11">
        <v>78</v>
      </c>
      <c r="D11" s="7">
        <v>42448</v>
      </c>
    </row>
    <row r="12" spans="1:4" x14ac:dyDescent="0.25">
      <c r="B12" t="s">
        <v>15</v>
      </c>
      <c r="C12">
        <v>95</v>
      </c>
      <c r="D12" s="7">
        <v>42451</v>
      </c>
    </row>
    <row r="13" spans="1:4" x14ac:dyDescent="0.25">
      <c r="B13" t="s">
        <v>12</v>
      </c>
      <c r="C13">
        <v>102</v>
      </c>
      <c r="D13" s="7">
        <v>42454</v>
      </c>
    </row>
    <row r="15" spans="1:4" ht="30" customHeight="1" x14ac:dyDescent="0.25">
      <c r="A15" s="5" t="s">
        <v>24</v>
      </c>
      <c r="B15" s="6">
        <f>SUMIFS(C2:C13,B2:B13,"Manzana",D2:D13,"&gt;01/03/2016")</f>
        <v>25</v>
      </c>
    </row>
    <row r="16" spans="1:4" ht="30" x14ac:dyDescent="0.25">
      <c r="A16" s="5" t="s">
        <v>25</v>
      </c>
      <c r="B16" s="6">
        <f>SUMIFS(C2:C13,B2:B13,"Pera",D2:D13,"&gt;=01/02/2016",D2:D13,"&lt;01/03/2016")</f>
        <v>144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B1">
        <v>3</v>
      </c>
    </row>
    <row r="2" spans="1:2" x14ac:dyDescent="0.25">
      <c r="B2">
        <v>6</v>
      </c>
    </row>
    <row r="3" spans="1:2" x14ac:dyDescent="0.25">
      <c r="B3">
        <v>7</v>
      </c>
    </row>
    <row r="4" spans="1:2" x14ac:dyDescent="0.25">
      <c r="B4">
        <v>8</v>
      </c>
    </row>
    <row r="5" spans="1:2" x14ac:dyDescent="0.25">
      <c r="B5">
        <v>6</v>
      </c>
    </row>
    <row r="6" spans="1:2" x14ac:dyDescent="0.25">
      <c r="B6">
        <v>3</v>
      </c>
    </row>
    <row r="7" spans="1:2" x14ac:dyDescent="0.25">
      <c r="B7">
        <v>3</v>
      </c>
    </row>
    <row r="8" spans="1:2" x14ac:dyDescent="0.25">
      <c r="B8">
        <v>9</v>
      </c>
    </row>
    <row r="9" spans="1:2" x14ac:dyDescent="0.25">
      <c r="B9">
        <v>6</v>
      </c>
    </row>
    <row r="10" spans="1:2" x14ac:dyDescent="0.25">
      <c r="B10">
        <v>7</v>
      </c>
    </row>
    <row r="11" spans="1:2" x14ac:dyDescent="0.25">
      <c r="B11">
        <v>3</v>
      </c>
    </row>
    <row r="12" spans="1:2" x14ac:dyDescent="0.25">
      <c r="B12">
        <v>6</v>
      </c>
    </row>
    <row r="13" spans="1:2" x14ac:dyDescent="0.25">
      <c r="A13" t="s">
        <v>2</v>
      </c>
      <c r="B13" s="1">
        <f>_xlfn.MODE.SNGL(B1:B12)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7" sqref="H7"/>
    </sheetView>
  </sheetViews>
  <sheetFormatPr baseColWidth="10" defaultRowHeight="15" x14ac:dyDescent="0.25"/>
  <cols>
    <col min="1" max="1" width="16.85546875" bestFit="1" customWidth="1"/>
  </cols>
  <sheetData>
    <row r="1" spans="1:2" x14ac:dyDescent="0.25">
      <c r="B1" t="s">
        <v>3</v>
      </c>
    </row>
    <row r="2" spans="1:2" x14ac:dyDescent="0.25">
      <c r="B2">
        <v>6.75</v>
      </c>
    </row>
    <row r="4" spans="1:2" x14ac:dyDescent="0.25">
      <c r="A4" t="s">
        <v>4</v>
      </c>
      <c r="B4" s="2">
        <f>PI()*(B2^2)</f>
        <v>143.13881527918494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25</v>
      </c>
      <c r="B2">
        <f>SQRT(A2)</f>
        <v>5</v>
      </c>
    </row>
    <row r="3" spans="1:2" x14ac:dyDescent="0.25">
      <c r="A3">
        <v>-9</v>
      </c>
      <c r="B3" t="e">
        <f t="shared" ref="B3:B4" si="0">SQRT(A3)</f>
        <v>#NUM!</v>
      </c>
    </row>
    <row r="4" spans="1:2" x14ac:dyDescent="0.25">
      <c r="A4">
        <v>-9</v>
      </c>
      <c r="B4">
        <f>SQRT(ABS(A4))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baseColWidth="10"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20</v>
      </c>
      <c r="B2" t="str">
        <f>ROMAN(A2)</f>
        <v>XX</v>
      </c>
    </row>
    <row r="3" spans="1:2" x14ac:dyDescent="0.25">
      <c r="A3">
        <v>50</v>
      </c>
      <c r="B3" t="str">
        <f t="shared" ref="B3:B5" si="0">ROMAN(A3)</f>
        <v>L</v>
      </c>
    </row>
    <row r="4" spans="1:2" x14ac:dyDescent="0.25">
      <c r="A4">
        <v>10</v>
      </c>
      <c r="B4" t="str">
        <f t="shared" si="0"/>
        <v>X</v>
      </c>
    </row>
    <row r="5" spans="1:2" x14ac:dyDescent="0.25">
      <c r="A5">
        <v>5</v>
      </c>
      <c r="B5" t="str">
        <f t="shared" si="0"/>
        <v>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 x14ac:dyDescent="0.25"/>
  <cols>
    <col min="1" max="1" width="17" customWidth="1"/>
  </cols>
  <sheetData>
    <row r="1" spans="1:2" x14ac:dyDescent="0.25">
      <c r="B1" t="s">
        <v>7</v>
      </c>
    </row>
    <row r="2" spans="1:2" x14ac:dyDescent="0.25">
      <c r="B2">
        <v>50</v>
      </c>
    </row>
    <row r="4" spans="1:2" x14ac:dyDescent="0.25">
      <c r="B4" t="s">
        <v>8</v>
      </c>
    </row>
    <row r="5" spans="1:2" ht="39.75" customHeight="1" x14ac:dyDescent="0.25">
      <c r="A5" s="3" t="s">
        <v>9</v>
      </c>
      <c r="B5">
        <f>COUNTBLANK(B1:B4)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7" sqref="B17"/>
    </sheetView>
  </sheetViews>
  <sheetFormatPr baseColWidth="10" defaultRowHeight="15" x14ac:dyDescent="0.25"/>
  <cols>
    <col min="1" max="1" width="27" customWidth="1"/>
  </cols>
  <sheetData>
    <row r="1" spans="1:3" x14ac:dyDescent="0.25">
      <c r="B1" s="4" t="s">
        <v>10</v>
      </c>
      <c r="C1" s="4" t="s">
        <v>11</v>
      </c>
    </row>
    <row r="2" spans="1:3" x14ac:dyDescent="0.25">
      <c r="B2" t="s">
        <v>12</v>
      </c>
      <c r="C2">
        <v>20</v>
      </c>
    </row>
    <row r="3" spans="1:3" x14ac:dyDescent="0.25">
      <c r="B3" t="s">
        <v>13</v>
      </c>
      <c r="C3">
        <v>30</v>
      </c>
    </row>
    <row r="4" spans="1:3" x14ac:dyDescent="0.25">
      <c r="B4" t="s">
        <v>14</v>
      </c>
      <c r="C4">
        <v>70</v>
      </c>
    </row>
    <row r="5" spans="1:3" x14ac:dyDescent="0.25">
      <c r="B5" t="s">
        <v>13</v>
      </c>
      <c r="C5">
        <v>80</v>
      </c>
    </row>
    <row r="6" spans="1:3" x14ac:dyDescent="0.25">
      <c r="B6" t="s">
        <v>15</v>
      </c>
      <c r="C6">
        <v>45</v>
      </c>
    </row>
    <row r="7" spans="1:3" x14ac:dyDescent="0.25">
      <c r="B7" t="s">
        <v>14</v>
      </c>
      <c r="C7">
        <v>12</v>
      </c>
    </row>
    <row r="8" spans="1:3" x14ac:dyDescent="0.25">
      <c r="B8" t="s">
        <v>13</v>
      </c>
      <c r="C8">
        <v>64</v>
      </c>
    </row>
    <row r="9" spans="1:3" x14ac:dyDescent="0.25">
      <c r="B9" t="s">
        <v>15</v>
      </c>
      <c r="C9">
        <v>15</v>
      </c>
    </row>
    <row r="10" spans="1:3" x14ac:dyDescent="0.25">
      <c r="B10" t="s">
        <v>14</v>
      </c>
      <c r="C10">
        <v>25</v>
      </c>
    </row>
    <row r="11" spans="1:3" x14ac:dyDescent="0.25">
      <c r="B11" t="s">
        <v>13</v>
      </c>
      <c r="C11">
        <v>78</v>
      </c>
    </row>
    <row r="12" spans="1:3" x14ac:dyDescent="0.25">
      <c r="B12" t="s">
        <v>15</v>
      </c>
      <c r="C12">
        <v>95</v>
      </c>
    </row>
    <row r="13" spans="1:3" x14ac:dyDescent="0.25">
      <c r="B13" t="s">
        <v>12</v>
      </c>
      <c r="C13">
        <v>102</v>
      </c>
    </row>
    <row r="15" spans="1:3" ht="30" customHeight="1" x14ac:dyDescent="0.25">
      <c r="A15" s="5" t="s">
        <v>16</v>
      </c>
      <c r="B15" s="6">
        <f>COUNTIF(B2:B13,"Manzana")</f>
        <v>3</v>
      </c>
    </row>
    <row r="16" spans="1:3" ht="30" x14ac:dyDescent="0.25">
      <c r="A16" s="5" t="s">
        <v>17</v>
      </c>
      <c r="B16" s="6">
        <f>COUNTIF(C2:C13,"&gt;55")</f>
        <v>6</v>
      </c>
    </row>
    <row r="17" spans="1:2" ht="30" x14ac:dyDescent="0.25">
      <c r="A17" s="5" t="s">
        <v>18</v>
      </c>
      <c r="B17" s="6">
        <f>COUNTIF(B2:B13,"?a*")</f>
        <v>6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5" sqref="B15"/>
    </sheetView>
  </sheetViews>
  <sheetFormatPr baseColWidth="10" defaultRowHeight="15" x14ac:dyDescent="0.25"/>
  <cols>
    <col min="1" max="1" width="31.7109375" customWidth="1"/>
  </cols>
  <sheetData>
    <row r="1" spans="1:3" x14ac:dyDescent="0.25">
      <c r="B1" s="4" t="s">
        <v>10</v>
      </c>
      <c r="C1" s="4" t="s">
        <v>11</v>
      </c>
    </row>
    <row r="2" spans="1:3" x14ac:dyDescent="0.25">
      <c r="B2" t="s">
        <v>12</v>
      </c>
      <c r="C2">
        <v>20</v>
      </c>
    </row>
    <row r="3" spans="1:3" x14ac:dyDescent="0.25">
      <c r="B3" t="s">
        <v>13</v>
      </c>
      <c r="C3">
        <v>30</v>
      </c>
    </row>
    <row r="4" spans="1:3" x14ac:dyDescent="0.25">
      <c r="B4" t="s">
        <v>14</v>
      </c>
      <c r="C4">
        <v>70</v>
      </c>
    </row>
    <row r="5" spans="1:3" x14ac:dyDescent="0.25">
      <c r="B5" t="s">
        <v>13</v>
      </c>
      <c r="C5">
        <v>80</v>
      </c>
    </row>
    <row r="6" spans="1:3" x14ac:dyDescent="0.25">
      <c r="B6" t="s">
        <v>15</v>
      </c>
      <c r="C6">
        <v>45</v>
      </c>
    </row>
    <row r="7" spans="1:3" x14ac:dyDescent="0.25">
      <c r="B7" t="s">
        <v>14</v>
      </c>
      <c r="C7">
        <v>12</v>
      </c>
    </row>
    <row r="8" spans="1:3" x14ac:dyDescent="0.25">
      <c r="B8" t="s">
        <v>13</v>
      </c>
      <c r="C8">
        <v>64</v>
      </c>
    </row>
    <row r="9" spans="1:3" x14ac:dyDescent="0.25">
      <c r="B9" t="s">
        <v>15</v>
      </c>
      <c r="C9">
        <v>15</v>
      </c>
    </row>
    <row r="10" spans="1:3" x14ac:dyDescent="0.25">
      <c r="B10" t="s">
        <v>14</v>
      </c>
      <c r="C10">
        <v>25</v>
      </c>
    </row>
    <row r="11" spans="1:3" x14ac:dyDescent="0.25">
      <c r="B11" t="s">
        <v>13</v>
      </c>
      <c r="C11">
        <v>78</v>
      </c>
    </row>
    <row r="12" spans="1:3" x14ac:dyDescent="0.25">
      <c r="B12" t="s">
        <v>15</v>
      </c>
      <c r="C12">
        <v>95</v>
      </c>
    </row>
    <row r="13" spans="1:3" x14ac:dyDescent="0.25">
      <c r="B13" t="s">
        <v>12</v>
      </c>
      <c r="C13">
        <v>102</v>
      </c>
    </row>
    <row r="15" spans="1:3" ht="30" customHeight="1" x14ac:dyDescent="0.25">
      <c r="A15" s="5" t="s">
        <v>19</v>
      </c>
      <c r="B15" s="6">
        <f>COUNTIFS(B2:B13,"Pera",C2:C13,"&gt;55")</f>
        <v>3</v>
      </c>
    </row>
    <row r="16" spans="1:3" ht="45" x14ac:dyDescent="0.25">
      <c r="A16" s="5" t="s">
        <v>20</v>
      </c>
      <c r="B16" s="6">
        <f>COUNTIFS(B2:B13,"?A*",C2:C13,"&gt;50")</f>
        <v>2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3" sqref="G3"/>
    </sheetView>
  </sheetViews>
  <sheetFormatPr baseColWidth="10" defaultRowHeight="15" x14ac:dyDescent="0.25"/>
  <cols>
    <col min="1" max="1" width="31.7109375" customWidth="1"/>
  </cols>
  <sheetData>
    <row r="1" spans="1:3" x14ac:dyDescent="0.25">
      <c r="B1" s="4" t="s">
        <v>10</v>
      </c>
      <c r="C1" s="4" t="s">
        <v>11</v>
      </c>
    </row>
    <row r="2" spans="1:3" x14ac:dyDescent="0.25">
      <c r="B2" t="s">
        <v>12</v>
      </c>
      <c r="C2">
        <v>20</v>
      </c>
    </row>
    <row r="3" spans="1:3" x14ac:dyDescent="0.25">
      <c r="B3" t="s">
        <v>13</v>
      </c>
      <c r="C3">
        <v>30</v>
      </c>
    </row>
    <row r="4" spans="1:3" x14ac:dyDescent="0.25">
      <c r="B4" t="s">
        <v>14</v>
      </c>
      <c r="C4">
        <v>70</v>
      </c>
    </row>
    <row r="5" spans="1:3" x14ac:dyDescent="0.25">
      <c r="B5" t="s">
        <v>13</v>
      </c>
      <c r="C5">
        <v>80</v>
      </c>
    </row>
    <row r="6" spans="1:3" x14ac:dyDescent="0.25">
      <c r="B6" t="s">
        <v>15</v>
      </c>
      <c r="C6">
        <v>45</v>
      </c>
    </row>
    <row r="7" spans="1:3" x14ac:dyDescent="0.25">
      <c r="B7" t="s">
        <v>14</v>
      </c>
      <c r="C7">
        <v>12</v>
      </c>
    </row>
    <row r="8" spans="1:3" x14ac:dyDescent="0.25">
      <c r="B8" t="s">
        <v>13</v>
      </c>
      <c r="C8">
        <v>64</v>
      </c>
    </row>
    <row r="9" spans="1:3" x14ac:dyDescent="0.25">
      <c r="B9" t="s">
        <v>15</v>
      </c>
      <c r="C9">
        <v>15</v>
      </c>
    </row>
    <row r="10" spans="1:3" x14ac:dyDescent="0.25">
      <c r="B10" t="s">
        <v>14</v>
      </c>
      <c r="C10">
        <v>25</v>
      </c>
    </row>
    <row r="11" spans="1:3" x14ac:dyDescent="0.25">
      <c r="B11" t="s">
        <v>13</v>
      </c>
      <c r="C11">
        <v>78</v>
      </c>
    </row>
    <row r="12" spans="1:3" x14ac:dyDescent="0.25">
      <c r="B12" t="s">
        <v>15</v>
      </c>
      <c r="C12">
        <v>95</v>
      </c>
    </row>
    <row r="13" spans="1:3" x14ac:dyDescent="0.25">
      <c r="B13" t="s">
        <v>12</v>
      </c>
      <c r="C13">
        <v>102</v>
      </c>
    </row>
    <row r="15" spans="1:3" ht="30" customHeight="1" x14ac:dyDescent="0.25">
      <c r="A15" s="5" t="s">
        <v>21</v>
      </c>
      <c r="B15" s="6">
        <f>SUMIF(B2:B13,"manzana",C2:C13)</f>
        <v>107</v>
      </c>
    </row>
    <row r="16" spans="1:3" ht="30" x14ac:dyDescent="0.25">
      <c r="A16" s="5" t="s">
        <v>22</v>
      </c>
      <c r="B16" s="6">
        <f>SUMIF(C2:C13,"&gt;55")</f>
        <v>489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Hoja7</vt:lpstr>
      <vt:lpstr>Hoja7 (2)</vt:lpstr>
      <vt:lpstr>Hoja7 (3)</vt:lpstr>
      <vt:lpstr>Hoja7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2016-06-13T14:08:43Z</dcterms:created>
  <dcterms:modified xsi:type="dcterms:W3CDTF">2016-06-13T22:18:14Z</dcterms:modified>
</cp:coreProperties>
</file>