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4E9915A1-6FB9-4CB9-9BEB-044B5DC2FE00}"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Bike-Buyers" sheetId="4" r:id="rId2"/>
    <sheet name="Pivot Table" sheetId="3" r:id="rId3"/>
    <sheet name="Dashboard" sheetId="2" r:id="rId4"/>
  </sheets>
  <definedNames>
    <definedName name="_xlnm._FilterDatabase" localSheetId="0" hidden="1">bike_buyers!$A$1:$M$1001</definedName>
    <definedName name="_xlnm._FilterDatabase" localSheetId="1" hidden="1">'Bike-Buyers'!$A$1:$N$1001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<sst xmlns="http://schemas.openxmlformats.org/spreadsheetml/2006/main" count="16286" uniqueCount="51">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</sst>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C6B-48C0-A983-7D8BC16E61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C6B-48C0-A983-7D8BC16E6133}"/>
            </c:ext>
          </c:extLst>
        </c:ser>
        <c:dLbls>
          <c:showLegendKey val="0"/>
          <c:showVal val="0"/>
          <c:showCatName val="0"/>
          <c:showSerName val="0"/>
          <c:showPercent val="0"/>
          <c:showBubbleSize val="0"/>
        </c:dLbls>
        <c:gapWidth val="219"/>
        <c:overlap val="-27"/>
        <c:axId val="1891617231"/>
        <c:axId val="1891624431"/>
      </c:barChart>
      <c:catAx>
        <c:axId val="18916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352549681289836"/>
              <c:y val="0.87540484712138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4431"/>
        <c:crosses val="autoZero"/>
        <c:auto val="1"/>
        <c:lblAlgn val="ctr"/>
        <c:lblOffset val="100"/>
        <c:noMultiLvlLbl val="0"/>
      </c:catAx>
      <c:valAx>
        <c:axId val="189162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Children In Households</a:t>
            </a:r>
            <a:endParaRPr lang="en-US"/>
          </a:p>
        </c:rich>
      </c:tx>
      <c:layout>
        <c:manualLayout>
          <c:xMode val="edge"/>
          <c:yMode val="edge"/>
          <c:x val="0.3191874453193351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5638670166229221"/>
          <c:w val="0.7360301837270341"/>
          <c:h val="0.65853091280256637"/>
        </c:manualLayout>
      </c:layout>
      <c:barChart>
        <c:barDir val="col"/>
        <c:grouping val="clustered"/>
        <c:varyColors val="0"/>
        <c:ser>
          <c:idx val="0"/>
          <c:order val="0"/>
          <c:tx>
            <c:strRef>
              <c:f>'Pivot Table'!$B$62:$B$63</c:f>
              <c:strCache>
                <c:ptCount val="1"/>
                <c:pt idx="0">
                  <c:v>0</c:v>
                </c:pt>
              </c:strCache>
            </c:strRef>
          </c:tx>
          <c:spPr>
            <a:solidFill>
              <a:schemeClr val="accent1"/>
            </a:solidFill>
            <a:ln>
              <a:noFill/>
            </a:ln>
            <a:effectLst/>
          </c:spPr>
          <c:invertIfNegative val="0"/>
          <c:cat>
            <c:strRef>
              <c:f>'Pivot Table'!$A$64:$A$66</c:f>
              <c:strCache>
                <c:ptCount val="2"/>
                <c:pt idx="0">
                  <c:v>Married</c:v>
                </c:pt>
                <c:pt idx="1">
                  <c:v>Single</c:v>
                </c:pt>
              </c:strCache>
            </c:strRef>
          </c:cat>
          <c:val>
            <c:numRef>
              <c:f>'Pivot Table'!$B$64:$B$66</c:f>
              <c:numCache>
                <c:formatCode>General</c:formatCode>
                <c:ptCount val="2"/>
                <c:pt idx="0">
                  <c:v>104</c:v>
                </c:pt>
                <c:pt idx="1">
                  <c:v>177</c:v>
                </c:pt>
              </c:numCache>
            </c:numRef>
          </c:val>
          <c:extLst>
            <c:ext xmlns:c16="http://schemas.microsoft.com/office/drawing/2014/chart" uri="{C3380CC4-5D6E-409C-BE32-E72D297353CC}">
              <c16:uniqueId val="{00000000-6FAB-4DE4-9FBC-EB47D03BB4FC}"/>
            </c:ext>
          </c:extLst>
        </c:ser>
        <c:ser>
          <c:idx val="1"/>
          <c:order val="1"/>
          <c:tx>
            <c:strRef>
              <c:f>'Pivot Table'!$C$62:$C$63</c:f>
              <c:strCache>
                <c:ptCount val="1"/>
                <c:pt idx="0">
                  <c:v>1</c:v>
                </c:pt>
              </c:strCache>
            </c:strRef>
          </c:tx>
          <c:spPr>
            <a:solidFill>
              <a:schemeClr val="accent2"/>
            </a:solidFill>
            <a:ln>
              <a:noFill/>
            </a:ln>
            <a:effectLst/>
          </c:spPr>
          <c:invertIfNegative val="0"/>
          <c:cat>
            <c:strRef>
              <c:f>'Pivot Table'!$A$64:$A$66</c:f>
              <c:strCache>
                <c:ptCount val="2"/>
                <c:pt idx="0">
                  <c:v>Married</c:v>
                </c:pt>
                <c:pt idx="1">
                  <c:v>Single</c:v>
                </c:pt>
              </c:strCache>
            </c:strRef>
          </c:cat>
          <c:val>
            <c:numRef>
              <c:f>'Pivot Table'!$C$64:$C$66</c:f>
              <c:numCache>
                <c:formatCode>General</c:formatCode>
                <c:ptCount val="2"/>
                <c:pt idx="0">
                  <c:v>120</c:v>
                </c:pt>
                <c:pt idx="1">
                  <c:v>49</c:v>
                </c:pt>
              </c:numCache>
            </c:numRef>
          </c:val>
          <c:extLst>
            <c:ext xmlns:c16="http://schemas.microsoft.com/office/drawing/2014/chart" uri="{C3380CC4-5D6E-409C-BE32-E72D297353CC}">
              <c16:uniqueId val="{00000001-6FAB-4DE4-9FBC-EB47D03BB4FC}"/>
            </c:ext>
          </c:extLst>
        </c:ser>
        <c:ser>
          <c:idx val="2"/>
          <c:order val="2"/>
          <c:tx>
            <c:strRef>
              <c:f>'Pivot Table'!$D$62:$D$63</c:f>
              <c:strCache>
                <c:ptCount val="1"/>
                <c:pt idx="0">
                  <c:v>2</c:v>
                </c:pt>
              </c:strCache>
            </c:strRef>
          </c:tx>
          <c:spPr>
            <a:solidFill>
              <a:schemeClr val="accent3"/>
            </a:solidFill>
            <a:ln>
              <a:noFill/>
            </a:ln>
            <a:effectLst/>
          </c:spPr>
          <c:invertIfNegative val="0"/>
          <c:cat>
            <c:strRef>
              <c:f>'Pivot Table'!$A$64:$A$66</c:f>
              <c:strCache>
                <c:ptCount val="2"/>
                <c:pt idx="0">
                  <c:v>Married</c:v>
                </c:pt>
                <c:pt idx="1">
                  <c:v>Single</c:v>
                </c:pt>
              </c:strCache>
            </c:strRef>
          </c:cat>
          <c:val>
            <c:numRef>
              <c:f>'Pivot Table'!$D$64:$D$66</c:f>
              <c:numCache>
                <c:formatCode>General</c:formatCode>
                <c:ptCount val="2"/>
                <c:pt idx="0">
                  <c:v>112</c:v>
                </c:pt>
                <c:pt idx="1">
                  <c:v>97</c:v>
                </c:pt>
              </c:numCache>
            </c:numRef>
          </c:val>
          <c:extLst>
            <c:ext xmlns:c16="http://schemas.microsoft.com/office/drawing/2014/chart" uri="{C3380CC4-5D6E-409C-BE32-E72D297353CC}">
              <c16:uniqueId val="{00000002-6FAB-4DE4-9FBC-EB47D03BB4FC}"/>
            </c:ext>
          </c:extLst>
        </c:ser>
        <c:ser>
          <c:idx val="3"/>
          <c:order val="3"/>
          <c:tx>
            <c:strRef>
              <c:f>'Pivot Table'!$E$62:$E$63</c:f>
              <c:strCache>
                <c:ptCount val="1"/>
                <c:pt idx="0">
                  <c:v>3</c:v>
                </c:pt>
              </c:strCache>
            </c:strRef>
          </c:tx>
          <c:spPr>
            <a:solidFill>
              <a:schemeClr val="accent4"/>
            </a:solidFill>
            <a:ln>
              <a:noFill/>
            </a:ln>
            <a:effectLst/>
          </c:spPr>
          <c:invertIfNegative val="0"/>
          <c:cat>
            <c:strRef>
              <c:f>'Pivot Table'!$A$64:$A$66</c:f>
              <c:strCache>
                <c:ptCount val="2"/>
                <c:pt idx="0">
                  <c:v>Married</c:v>
                </c:pt>
                <c:pt idx="1">
                  <c:v>Single</c:v>
                </c:pt>
              </c:strCache>
            </c:strRef>
          </c:cat>
          <c:val>
            <c:numRef>
              <c:f>'Pivot Table'!$E$64:$E$66</c:f>
              <c:numCache>
                <c:formatCode>General</c:formatCode>
                <c:ptCount val="2"/>
                <c:pt idx="0">
                  <c:v>69</c:v>
                </c:pt>
                <c:pt idx="1">
                  <c:v>65</c:v>
                </c:pt>
              </c:numCache>
            </c:numRef>
          </c:val>
          <c:extLst>
            <c:ext xmlns:c16="http://schemas.microsoft.com/office/drawing/2014/chart" uri="{C3380CC4-5D6E-409C-BE32-E72D297353CC}">
              <c16:uniqueId val="{00000003-6FAB-4DE4-9FBC-EB47D03BB4FC}"/>
            </c:ext>
          </c:extLst>
        </c:ser>
        <c:ser>
          <c:idx val="4"/>
          <c:order val="4"/>
          <c:tx>
            <c:strRef>
              <c:f>'Pivot Table'!$F$62:$F$63</c:f>
              <c:strCache>
                <c:ptCount val="1"/>
                <c:pt idx="0">
                  <c:v>4</c:v>
                </c:pt>
              </c:strCache>
            </c:strRef>
          </c:tx>
          <c:spPr>
            <a:solidFill>
              <a:schemeClr val="accent5"/>
            </a:solidFill>
            <a:ln>
              <a:noFill/>
            </a:ln>
            <a:effectLst/>
          </c:spPr>
          <c:invertIfNegative val="0"/>
          <c:cat>
            <c:strRef>
              <c:f>'Pivot Table'!$A$64:$A$66</c:f>
              <c:strCache>
                <c:ptCount val="2"/>
                <c:pt idx="0">
                  <c:v>Married</c:v>
                </c:pt>
                <c:pt idx="1">
                  <c:v>Single</c:v>
                </c:pt>
              </c:strCache>
            </c:strRef>
          </c:cat>
          <c:val>
            <c:numRef>
              <c:f>'Pivot Table'!$F$64:$F$66</c:f>
              <c:numCache>
                <c:formatCode>General</c:formatCode>
                <c:ptCount val="2"/>
                <c:pt idx="0">
                  <c:v>81</c:v>
                </c:pt>
                <c:pt idx="1">
                  <c:v>45</c:v>
                </c:pt>
              </c:numCache>
            </c:numRef>
          </c:val>
          <c:extLst>
            <c:ext xmlns:c16="http://schemas.microsoft.com/office/drawing/2014/chart" uri="{C3380CC4-5D6E-409C-BE32-E72D297353CC}">
              <c16:uniqueId val="{00000004-6FAB-4DE4-9FBC-EB47D03BB4FC}"/>
            </c:ext>
          </c:extLst>
        </c:ser>
        <c:ser>
          <c:idx val="5"/>
          <c:order val="5"/>
          <c:tx>
            <c:strRef>
              <c:f>'Pivot Table'!$G$62:$G$63</c:f>
              <c:strCache>
                <c:ptCount val="1"/>
                <c:pt idx="0">
                  <c:v>5</c:v>
                </c:pt>
              </c:strCache>
            </c:strRef>
          </c:tx>
          <c:spPr>
            <a:solidFill>
              <a:schemeClr val="accent6"/>
            </a:solidFill>
            <a:ln>
              <a:noFill/>
            </a:ln>
            <a:effectLst/>
          </c:spPr>
          <c:invertIfNegative val="0"/>
          <c:cat>
            <c:strRef>
              <c:f>'Pivot Table'!$A$64:$A$66</c:f>
              <c:strCache>
                <c:ptCount val="2"/>
                <c:pt idx="0">
                  <c:v>Married</c:v>
                </c:pt>
                <c:pt idx="1">
                  <c:v>Single</c:v>
                </c:pt>
              </c:strCache>
            </c:strRef>
          </c:cat>
          <c:val>
            <c:numRef>
              <c:f>'Pivot Table'!$G$64:$G$66</c:f>
              <c:numCache>
                <c:formatCode>General</c:formatCode>
                <c:ptCount val="2"/>
                <c:pt idx="0">
                  <c:v>52</c:v>
                </c:pt>
                <c:pt idx="1">
                  <c:v>29</c:v>
                </c:pt>
              </c:numCache>
            </c:numRef>
          </c:val>
          <c:extLst>
            <c:ext xmlns:c16="http://schemas.microsoft.com/office/drawing/2014/chart" uri="{C3380CC4-5D6E-409C-BE32-E72D297353CC}">
              <c16:uniqueId val="{00000007-6FAB-4DE4-9FBC-EB47D03BB4FC}"/>
            </c:ext>
          </c:extLst>
        </c:ser>
        <c:dLbls>
          <c:showLegendKey val="0"/>
          <c:showVal val="0"/>
          <c:showCatName val="0"/>
          <c:showSerName val="0"/>
          <c:showPercent val="0"/>
          <c:showBubbleSize val="0"/>
        </c:dLbls>
        <c:gapWidth val="219"/>
        <c:overlap val="-27"/>
        <c:axId val="159366639"/>
        <c:axId val="159369519"/>
      </c:barChart>
      <c:catAx>
        <c:axId val="15936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Maritial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9519"/>
        <c:crosses val="autoZero"/>
        <c:auto val="1"/>
        <c:lblAlgn val="ctr"/>
        <c:lblOffset val="100"/>
        <c:noMultiLvlLbl val="0"/>
      </c:catAx>
      <c:valAx>
        <c:axId val="15936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Car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Table'!$B$100:$B$101</c:f>
              <c:strCache>
                <c:ptCount val="1"/>
                <c:pt idx="0">
                  <c:v>0</c:v>
                </c:pt>
              </c:strCache>
            </c:strRef>
          </c:tx>
          <c:spPr>
            <a:solidFill>
              <a:schemeClr val="accent1"/>
            </a:solidFill>
            <a:ln>
              <a:noFill/>
            </a:ln>
            <a:effectLst/>
          </c:spPr>
          <c:invertIfNegative val="0"/>
          <c:cat>
            <c:strRef>
              <c:f>'Pivot Table'!$A$102:$A$104</c:f>
              <c:strCache>
                <c:ptCount val="2"/>
                <c:pt idx="0">
                  <c:v>Female</c:v>
                </c:pt>
                <c:pt idx="1">
                  <c:v>Male</c:v>
                </c:pt>
              </c:strCache>
            </c:strRef>
          </c:cat>
          <c:val>
            <c:numRef>
              <c:f>'Pivot Table'!$B$102:$B$104</c:f>
              <c:numCache>
                <c:formatCode>General</c:formatCode>
                <c:ptCount val="2"/>
                <c:pt idx="0">
                  <c:v>131</c:v>
                </c:pt>
                <c:pt idx="1">
                  <c:v>116</c:v>
                </c:pt>
              </c:numCache>
            </c:numRef>
          </c:val>
          <c:extLst>
            <c:ext xmlns:c16="http://schemas.microsoft.com/office/drawing/2014/chart" uri="{C3380CC4-5D6E-409C-BE32-E72D297353CC}">
              <c16:uniqueId val="{00000000-AB8F-4A4A-A14C-EF0C1F563E69}"/>
            </c:ext>
          </c:extLst>
        </c:ser>
        <c:ser>
          <c:idx val="1"/>
          <c:order val="1"/>
          <c:tx>
            <c:strRef>
              <c:f>'Pivot Table'!$C$100:$C$101</c:f>
              <c:strCache>
                <c:ptCount val="1"/>
                <c:pt idx="0">
                  <c:v>1</c:v>
                </c:pt>
              </c:strCache>
            </c:strRef>
          </c:tx>
          <c:spPr>
            <a:solidFill>
              <a:schemeClr val="accent2"/>
            </a:solidFill>
            <a:ln>
              <a:noFill/>
            </a:ln>
            <a:effectLst/>
          </c:spPr>
          <c:invertIfNegative val="0"/>
          <c:cat>
            <c:strRef>
              <c:f>'Pivot Table'!$A$102:$A$104</c:f>
              <c:strCache>
                <c:ptCount val="2"/>
                <c:pt idx="0">
                  <c:v>Female</c:v>
                </c:pt>
                <c:pt idx="1">
                  <c:v>Male</c:v>
                </c:pt>
              </c:strCache>
            </c:strRef>
          </c:cat>
          <c:val>
            <c:numRef>
              <c:f>'Pivot Table'!$C$102:$C$104</c:f>
              <c:numCache>
                <c:formatCode>General</c:formatCode>
                <c:ptCount val="2"/>
                <c:pt idx="0">
                  <c:v>135</c:v>
                </c:pt>
                <c:pt idx="1">
                  <c:v>132</c:v>
                </c:pt>
              </c:numCache>
            </c:numRef>
          </c:val>
          <c:extLst>
            <c:ext xmlns:c16="http://schemas.microsoft.com/office/drawing/2014/chart" uri="{C3380CC4-5D6E-409C-BE32-E72D297353CC}">
              <c16:uniqueId val="{00000001-AB8F-4A4A-A14C-EF0C1F563E69}"/>
            </c:ext>
          </c:extLst>
        </c:ser>
        <c:ser>
          <c:idx val="2"/>
          <c:order val="2"/>
          <c:tx>
            <c:strRef>
              <c:f>'Pivot Table'!$D$100:$D$101</c:f>
              <c:strCache>
                <c:ptCount val="1"/>
                <c:pt idx="0">
                  <c:v>2</c:v>
                </c:pt>
              </c:strCache>
            </c:strRef>
          </c:tx>
          <c:spPr>
            <a:solidFill>
              <a:schemeClr val="accent3"/>
            </a:solidFill>
            <a:ln>
              <a:noFill/>
            </a:ln>
            <a:effectLst/>
          </c:spPr>
          <c:invertIfNegative val="0"/>
          <c:cat>
            <c:strRef>
              <c:f>'Pivot Table'!$A$102:$A$104</c:f>
              <c:strCache>
                <c:ptCount val="2"/>
                <c:pt idx="0">
                  <c:v>Female</c:v>
                </c:pt>
                <c:pt idx="1">
                  <c:v>Male</c:v>
                </c:pt>
              </c:strCache>
            </c:strRef>
          </c:cat>
          <c:val>
            <c:numRef>
              <c:f>'Pivot Table'!$D$102:$D$104</c:f>
              <c:numCache>
                <c:formatCode>General</c:formatCode>
                <c:ptCount val="2"/>
                <c:pt idx="0">
                  <c:v>162</c:v>
                </c:pt>
                <c:pt idx="1">
                  <c:v>180</c:v>
                </c:pt>
              </c:numCache>
            </c:numRef>
          </c:val>
          <c:extLst>
            <c:ext xmlns:c16="http://schemas.microsoft.com/office/drawing/2014/chart" uri="{C3380CC4-5D6E-409C-BE32-E72D297353CC}">
              <c16:uniqueId val="{00000002-AB8F-4A4A-A14C-EF0C1F563E69}"/>
            </c:ext>
          </c:extLst>
        </c:ser>
        <c:ser>
          <c:idx val="3"/>
          <c:order val="3"/>
          <c:tx>
            <c:strRef>
              <c:f>'Pivot Table'!$E$100:$E$101</c:f>
              <c:strCache>
                <c:ptCount val="1"/>
                <c:pt idx="0">
                  <c:v>3</c:v>
                </c:pt>
              </c:strCache>
            </c:strRef>
          </c:tx>
          <c:spPr>
            <a:solidFill>
              <a:schemeClr val="accent4"/>
            </a:solidFill>
            <a:ln>
              <a:noFill/>
            </a:ln>
            <a:effectLst/>
          </c:spPr>
          <c:invertIfNegative val="0"/>
          <c:cat>
            <c:strRef>
              <c:f>'Pivot Table'!$A$102:$A$104</c:f>
              <c:strCache>
                <c:ptCount val="2"/>
                <c:pt idx="0">
                  <c:v>Female</c:v>
                </c:pt>
                <c:pt idx="1">
                  <c:v>Male</c:v>
                </c:pt>
              </c:strCache>
            </c:strRef>
          </c:cat>
          <c:val>
            <c:numRef>
              <c:f>'Pivot Table'!$E$102:$E$104</c:f>
              <c:numCache>
                <c:formatCode>General</c:formatCode>
                <c:ptCount val="2"/>
                <c:pt idx="0">
                  <c:v>33</c:v>
                </c:pt>
                <c:pt idx="1">
                  <c:v>52</c:v>
                </c:pt>
              </c:numCache>
            </c:numRef>
          </c:val>
          <c:extLst>
            <c:ext xmlns:c16="http://schemas.microsoft.com/office/drawing/2014/chart" uri="{C3380CC4-5D6E-409C-BE32-E72D297353CC}">
              <c16:uniqueId val="{00000003-AB8F-4A4A-A14C-EF0C1F563E69}"/>
            </c:ext>
          </c:extLst>
        </c:ser>
        <c:ser>
          <c:idx val="4"/>
          <c:order val="4"/>
          <c:tx>
            <c:strRef>
              <c:f>'Pivot Table'!$F$100:$F$101</c:f>
              <c:strCache>
                <c:ptCount val="1"/>
                <c:pt idx="0">
                  <c:v>4</c:v>
                </c:pt>
              </c:strCache>
            </c:strRef>
          </c:tx>
          <c:spPr>
            <a:solidFill>
              <a:schemeClr val="accent5"/>
            </a:solidFill>
            <a:ln>
              <a:noFill/>
            </a:ln>
            <a:effectLst/>
          </c:spPr>
          <c:invertIfNegative val="0"/>
          <c:cat>
            <c:strRef>
              <c:f>'Pivot Table'!$A$102:$A$104</c:f>
              <c:strCache>
                <c:ptCount val="2"/>
                <c:pt idx="0">
                  <c:v>Female</c:v>
                </c:pt>
                <c:pt idx="1">
                  <c:v>Male</c:v>
                </c:pt>
              </c:strCache>
            </c:strRef>
          </c:cat>
          <c:val>
            <c:numRef>
              <c:f>'Pivot Table'!$F$102:$F$104</c:f>
              <c:numCache>
                <c:formatCode>General</c:formatCode>
                <c:ptCount val="2"/>
                <c:pt idx="0">
                  <c:v>28</c:v>
                </c:pt>
                <c:pt idx="1">
                  <c:v>31</c:v>
                </c:pt>
              </c:numCache>
            </c:numRef>
          </c:val>
          <c:extLst>
            <c:ext xmlns:c16="http://schemas.microsoft.com/office/drawing/2014/chart" uri="{C3380CC4-5D6E-409C-BE32-E72D297353CC}">
              <c16:uniqueId val="{00000008-AB8F-4A4A-A14C-EF0C1F563E69}"/>
            </c:ext>
          </c:extLst>
        </c:ser>
        <c:dLbls>
          <c:showLegendKey val="0"/>
          <c:showVal val="0"/>
          <c:showCatName val="0"/>
          <c:showSerName val="0"/>
          <c:showPercent val="0"/>
          <c:showBubbleSize val="0"/>
        </c:dLbls>
        <c:gapWidth val="219"/>
        <c:overlap val="-27"/>
        <c:axId val="246961007"/>
        <c:axId val="246953807"/>
      </c:barChart>
      <c:catAx>
        <c:axId val="2469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53807"/>
        <c:crosses val="autoZero"/>
        <c:auto val="1"/>
        <c:lblAlgn val="ctr"/>
        <c:lblOffset val="100"/>
        <c:noMultiLvlLbl val="0"/>
      </c:catAx>
      <c:valAx>
        <c:axId val="24695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6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74-439D-BA37-536A3A80362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74-439D-BA37-536A3A803628}"/>
            </c:ext>
          </c:extLst>
        </c:ser>
        <c:dLbls>
          <c:showLegendKey val="0"/>
          <c:showVal val="0"/>
          <c:showCatName val="0"/>
          <c:showSerName val="0"/>
          <c:showPercent val="0"/>
          <c:showBubbleSize val="0"/>
        </c:dLbls>
        <c:smooth val="0"/>
        <c:axId val="14747711"/>
        <c:axId val="14755871"/>
      </c:lineChart>
      <c:catAx>
        <c:axId val="147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871"/>
        <c:crosses val="autoZero"/>
        <c:auto val="1"/>
        <c:lblAlgn val="ctr"/>
        <c:lblOffset val="100"/>
        <c:noMultiLvlLbl val="0"/>
      </c:catAx>
      <c:valAx>
        <c:axId val="1475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7A-450A-876A-C47B919434D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7A-450A-876A-C47B919434D1}"/>
            </c:ext>
          </c:extLst>
        </c:ser>
        <c:dLbls>
          <c:showLegendKey val="0"/>
          <c:showVal val="0"/>
          <c:showCatName val="0"/>
          <c:showSerName val="0"/>
          <c:showPercent val="0"/>
          <c:showBubbleSize val="0"/>
        </c:dLbls>
        <c:marker val="1"/>
        <c:smooth val="0"/>
        <c:axId val="17853199"/>
        <c:axId val="17834959"/>
      </c:lineChart>
      <c:catAx>
        <c:axId val="1785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959"/>
        <c:crosses val="autoZero"/>
        <c:auto val="1"/>
        <c:lblAlgn val="ctr"/>
        <c:lblOffset val="100"/>
        <c:noMultiLvlLbl val="0"/>
      </c:catAx>
      <c:valAx>
        <c:axId val="178349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Children In Households</a:t>
            </a:r>
            <a:endParaRPr lang="en-US"/>
          </a:p>
        </c:rich>
      </c:tx>
      <c:layout>
        <c:manualLayout>
          <c:xMode val="edge"/>
          <c:yMode val="edge"/>
          <c:x val="0.3191874453193351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5638670166229221"/>
          <c:w val="0.7360301837270341"/>
          <c:h val="0.65853091280256637"/>
        </c:manualLayout>
      </c:layout>
      <c:barChart>
        <c:barDir val="col"/>
        <c:grouping val="clustered"/>
        <c:varyColors val="0"/>
        <c:ser>
          <c:idx val="0"/>
          <c:order val="0"/>
          <c:tx>
            <c:strRef>
              <c:f>'Pivot Table'!$B$62:$B$63</c:f>
              <c:strCache>
                <c:ptCount val="1"/>
                <c:pt idx="0">
                  <c:v>0</c:v>
                </c:pt>
              </c:strCache>
            </c:strRef>
          </c:tx>
          <c:spPr>
            <a:solidFill>
              <a:schemeClr val="accent1"/>
            </a:solidFill>
            <a:ln>
              <a:noFill/>
            </a:ln>
            <a:effectLst/>
          </c:spPr>
          <c:invertIfNegative val="0"/>
          <c:cat>
            <c:strRef>
              <c:f>'Pivot Table'!$A$64:$A$66</c:f>
              <c:strCache>
                <c:ptCount val="2"/>
                <c:pt idx="0">
                  <c:v>Married</c:v>
                </c:pt>
                <c:pt idx="1">
                  <c:v>Single</c:v>
                </c:pt>
              </c:strCache>
            </c:strRef>
          </c:cat>
          <c:val>
            <c:numRef>
              <c:f>'Pivot Table'!$B$64:$B$66</c:f>
              <c:numCache>
                <c:formatCode>General</c:formatCode>
                <c:ptCount val="2"/>
                <c:pt idx="0">
                  <c:v>104</c:v>
                </c:pt>
                <c:pt idx="1">
                  <c:v>177</c:v>
                </c:pt>
              </c:numCache>
            </c:numRef>
          </c:val>
          <c:extLst>
            <c:ext xmlns:c16="http://schemas.microsoft.com/office/drawing/2014/chart" uri="{C3380CC4-5D6E-409C-BE32-E72D297353CC}">
              <c16:uniqueId val="{00000000-6CBE-441B-8312-09E72AE0CA8F}"/>
            </c:ext>
          </c:extLst>
        </c:ser>
        <c:ser>
          <c:idx val="1"/>
          <c:order val="1"/>
          <c:tx>
            <c:strRef>
              <c:f>'Pivot Table'!$C$62:$C$63</c:f>
              <c:strCache>
                <c:ptCount val="1"/>
                <c:pt idx="0">
                  <c:v>1</c:v>
                </c:pt>
              </c:strCache>
            </c:strRef>
          </c:tx>
          <c:spPr>
            <a:solidFill>
              <a:schemeClr val="accent2"/>
            </a:solidFill>
            <a:ln>
              <a:noFill/>
            </a:ln>
            <a:effectLst/>
          </c:spPr>
          <c:invertIfNegative val="0"/>
          <c:cat>
            <c:strRef>
              <c:f>'Pivot Table'!$A$64:$A$66</c:f>
              <c:strCache>
                <c:ptCount val="2"/>
                <c:pt idx="0">
                  <c:v>Married</c:v>
                </c:pt>
                <c:pt idx="1">
                  <c:v>Single</c:v>
                </c:pt>
              </c:strCache>
            </c:strRef>
          </c:cat>
          <c:val>
            <c:numRef>
              <c:f>'Pivot Table'!$C$64:$C$66</c:f>
              <c:numCache>
                <c:formatCode>General</c:formatCode>
                <c:ptCount val="2"/>
                <c:pt idx="0">
                  <c:v>120</c:v>
                </c:pt>
                <c:pt idx="1">
                  <c:v>49</c:v>
                </c:pt>
              </c:numCache>
            </c:numRef>
          </c:val>
          <c:extLst>
            <c:ext xmlns:c16="http://schemas.microsoft.com/office/drawing/2014/chart" uri="{C3380CC4-5D6E-409C-BE32-E72D297353CC}">
              <c16:uniqueId val="{00000001-6CBE-441B-8312-09E72AE0CA8F}"/>
            </c:ext>
          </c:extLst>
        </c:ser>
        <c:ser>
          <c:idx val="2"/>
          <c:order val="2"/>
          <c:tx>
            <c:strRef>
              <c:f>'Pivot Table'!$D$62:$D$63</c:f>
              <c:strCache>
                <c:ptCount val="1"/>
                <c:pt idx="0">
                  <c:v>2</c:v>
                </c:pt>
              </c:strCache>
            </c:strRef>
          </c:tx>
          <c:spPr>
            <a:solidFill>
              <a:schemeClr val="accent3"/>
            </a:solidFill>
            <a:ln>
              <a:noFill/>
            </a:ln>
            <a:effectLst/>
          </c:spPr>
          <c:invertIfNegative val="0"/>
          <c:cat>
            <c:strRef>
              <c:f>'Pivot Table'!$A$64:$A$66</c:f>
              <c:strCache>
                <c:ptCount val="2"/>
                <c:pt idx="0">
                  <c:v>Married</c:v>
                </c:pt>
                <c:pt idx="1">
                  <c:v>Single</c:v>
                </c:pt>
              </c:strCache>
            </c:strRef>
          </c:cat>
          <c:val>
            <c:numRef>
              <c:f>'Pivot Table'!$D$64:$D$66</c:f>
              <c:numCache>
                <c:formatCode>General</c:formatCode>
                <c:ptCount val="2"/>
                <c:pt idx="0">
                  <c:v>112</c:v>
                </c:pt>
                <c:pt idx="1">
                  <c:v>97</c:v>
                </c:pt>
              </c:numCache>
            </c:numRef>
          </c:val>
          <c:extLst>
            <c:ext xmlns:c16="http://schemas.microsoft.com/office/drawing/2014/chart" uri="{C3380CC4-5D6E-409C-BE32-E72D297353CC}">
              <c16:uniqueId val="{00000002-6CBE-441B-8312-09E72AE0CA8F}"/>
            </c:ext>
          </c:extLst>
        </c:ser>
        <c:ser>
          <c:idx val="3"/>
          <c:order val="3"/>
          <c:tx>
            <c:strRef>
              <c:f>'Pivot Table'!$E$62:$E$63</c:f>
              <c:strCache>
                <c:ptCount val="1"/>
                <c:pt idx="0">
                  <c:v>3</c:v>
                </c:pt>
              </c:strCache>
            </c:strRef>
          </c:tx>
          <c:spPr>
            <a:solidFill>
              <a:schemeClr val="accent4"/>
            </a:solidFill>
            <a:ln>
              <a:noFill/>
            </a:ln>
            <a:effectLst/>
          </c:spPr>
          <c:invertIfNegative val="0"/>
          <c:cat>
            <c:strRef>
              <c:f>'Pivot Table'!$A$64:$A$66</c:f>
              <c:strCache>
                <c:ptCount val="2"/>
                <c:pt idx="0">
                  <c:v>Married</c:v>
                </c:pt>
                <c:pt idx="1">
                  <c:v>Single</c:v>
                </c:pt>
              </c:strCache>
            </c:strRef>
          </c:cat>
          <c:val>
            <c:numRef>
              <c:f>'Pivot Table'!$E$64:$E$66</c:f>
              <c:numCache>
                <c:formatCode>General</c:formatCode>
                <c:ptCount val="2"/>
                <c:pt idx="0">
                  <c:v>69</c:v>
                </c:pt>
                <c:pt idx="1">
                  <c:v>65</c:v>
                </c:pt>
              </c:numCache>
            </c:numRef>
          </c:val>
          <c:extLst>
            <c:ext xmlns:c16="http://schemas.microsoft.com/office/drawing/2014/chart" uri="{C3380CC4-5D6E-409C-BE32-E72D297353CC}">
              <c16:uniqueId val="{00000003-6CBE-441B-8312-09E72AE0CA8F}"/>
            </c:ext>
          </c:extLst>
        </c:ser>
        <c:ser>
          <c:idx val="4"/>
          <c:order val="4"/>
          <c:tx>
            <c:strRef>
              <c:f>'Pivot Table'!$F$62:$F$63</c:f>
              <c:strCache>
                <c:ptCount val="1"/>
                <c:pt idx="0">
                  <c:v>4</c:v>
                </c:pt>
              </c:strCache>
            </c:strRef>
          </c:tx>
          <c:spPr>
            <a:solidFill>
              <a:schemeClr val="accent5"/>
            </a:solidFill>
            <a:ln>
              <a:noFill/>
            </a:ln>
            <a:effectLst/>
          </c:spPr>
          <c:invertIfNegative val="0"/>
          <c:cat>
            <c:strRef>
              <c:f>'Pivot Table'!$A$64:$A$66</c:f>
              <c:strCache>
                <c:ptCount val="2"/>
                <c:pt idx="0">
                  <c:v>Married</c:v>
                </c:pt>
                <c:pt idx="1">
                  <c:v>Single</c:v>
                </c:pt>
              </c:strCache>
            </c:strRef>
          </c:cat>
          <c:val>
            <c:numRef>
              <c:f>'Pivot Table'!$F$64:$F$66</c:f>
              <c:numCache>
                <c:formatCode>General</c:formatCode>
                <c:ptCount val="2"/>
                <c:pt idx="0">
                  <c:v>81</c:v>
                </c:pt>
                <c:pt idx="1">
                  <c:v>45</c:v>
                </c:pt>
              </c:numCache>
            </c:numRef>
          </c:val>
          <c:extLst>
            <c:ext xmlns:c16="http://schemas.microsoft.com/office/drawing/2014/chart" uri="{C3380CC4-5D6E-409C-BE32-E72D297353CC}">
              <c16:uniqueId val="{00000004-6CBE-441B-8312-09E72AE0CA8F}"/>
            </c:ext>
          </c:extLst>
        </c:ser>
        <c:ser>
          <c:idx val="5"/>
          <c:order val="5"/>
          <c:tx>
            <c:strRef>
              <c:f>'Pivot Table'!$G$62:$G$63</c:f>
              <c:strCache>
                <c:ptCount val="1"/>
                <c:pt idx="0">
                  <c:v>5</c:v>
                </c:pt>
              </c:strCache>
            </c:strRef>
          </c:tx>
          <c:spPr>
            <a:solidFill>
              <a:schemeClr val="accent6"/>
            </a:solidFill>
            <a:ln>
              <a:noFill/>
            </a:ln>
            <a:effectLst/>
          </c:spPr>
          <c:invertIfNegative val="0"/>
          <c:cat>
            <c:strRef>
              <c:f>'Pivot Table'!$A$64:$A$66</c:f>
              <c:strCache>
                <c:ptCount val="2"/>
                <c:pt idx="0">
                  <c:v>Married</c:v>
                </c:pt>
                <c:pt idx="1">
                  <c:v>Single</c:v>
                </c:pt>
              </c:strCache>
            </c:strRef>
          </c:cat>
          <c:val>
            <c:numRef>
              <c:f>'Pivot Table'!$G$64:$G$66</c:f>
              <c:numCache>
                <c:formatCode>General</c:formatCode>
                <c:ptCount val="2"/>
                <c:pt idx="0">
                  <c:v>52</c:v>
                </c:pt>
                <c:pt idx="1">
                  <c:v>29</c:v>
                </c:pt>
              </c:numCache>
            </c:numRef>
          </c:val>
          <c:extLst>
            <c:ext xmlns:c16="http://schemas.microsoft.com/office/drawing/2014/chart" uri="{C3380CC4-5D6E-409C-BE32-E72D297353CC}">
              <c16:uniqueId val="{00000007-6CBE-441B-8312-09E72AE0CA8F}"/>
            </c:ext>
          </c:extLst>
        </c:ser>
        <c:dLbls>
          <c:showLegendKey val="0"/>
          <c:showVal val="0"/>
          <c:showCatName val="0"/>
          <c:showSerName val="0"/>
          <c:showPercent val="0"/>
          <c:showBubbleSize val="0"/>
        </c:dLbls>
        <c:gapWidth val="219"/>
        <c:overlap val="-27"/>
        <c:axId val="159366639"/>
        <c:axId val="159369519"/>
      </c:barChart>
      <c:catAx>
        <c:axId val="15936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Maritial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9519"/>
        <c:crosses val="autoZero"/>
        <c:auto val="1"/>
        <c:lblAlgn val="ctr"/>
        <c:lblOffset val="100"/>
        <c:noMultiLvlLbl val="0"/>
      </c:catAx>
      <c:valAx>
        <c:axId val="15936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Purchasem</a:t>
            </a:r>
            <a:r>
              <a:rPr lang="en-US" baseline="0"/>
              <a:t> By Homeowner Or Renter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Table'!$B$80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Table'!$A$81:$A$83</c:f>
              <c:strCache>
                <c:ptCount val="2"/>
                <c:pt idx="0">
                  <c:v>No</c:v>
                </c:pt>
                <c:pt idx="1">
                  <c:v>Yes</c:v>
                </c:pt>
              </c:strCache>
            </c:strRef>
          </c:cat>
          <c:val>
            <c:numRef>
              <c:f>'Pivot Table'!$B$81:$B$83</c:f>
              <c:numCache>
                <c:formatCode>General</c:formatCode>
                <c:ptCount val="2"/>
                <c:pt idx="0">
                  <c:v>317</c:v>
                </c:pt>
                <c:pt idx="1">
                  <c:v>683</c:v>
                </c:pt>
              </c:numCache>
            </c:numRef>
          </c:val>
          <c:extLst>
            <c:ext xmlns:c16="http://schemas.microsoft.com/office/drawing/2014/chart" uri="{C3380CC4-5D6E-409C-BE32-E72D297353CC}">
              <c16:uniqueId val="{00000000-CCC9-4B03-9B65-05360704DDC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Car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Table'!$B$100:$B$101</c:f>
              <c:strCache>
                <c:ptCount val="1"/>
                <c:pt idx="0">
                  <c:v>0</c:v>
                </c:pt>
              </c:strCache>
            </c:strRef>
          </c:tx>
          <c:spPr>
            <a:solidFill>
              <a:schemeClr val="accent1"/>
            </a:solidFill>
            <a:ln>
              <a:noFill/>
            </a:ln>
            <a:effectLst/>
          </c:spPr>
          <c:invertIfNegative val="0"/>
          <c:cat>
            <c:strRef>
              <c:f>'Pivot Table'!$A$102:$A$104</c:f>
              <c:strCache>
                <c:ptCount val="2"/>
                <c:pt idx="0">
                  <c:v>Female</c:v>
                </c:pt>
                <c:pt idx="1">
                  <c:v>Male</c:v>
                </c:pt>
              </c:strCache>
            </c:strRef>
          </c:cat>
          <c:val>
            <c:numRef>
              <c:f>'Pivot Table'!$B$102:$B$104</c:f>
              <c:numCache>
                <c:formatCode>General</c:formatCode>
                <c:ptCount val="2"/>
                <c:pt idx="0">
                  <c:v>131</c:v>
                </c:pt>
                <c:pt idx="1">
                  <c:v>116</c:v>
                </c:pt>
              </c:numCache>
            </c:numRef>
          </c:val>
          <c:extLst>
            <c:ext xmlns:c16="http://schemas.microsoft.com/office/drawing/2014/chart" uri="{C3380CC4-5D6E-409C-BE32-E72D297353CC}">
              <c16:uniqueId val="{00000000-56F3-415A-B7E1-429894F9B36D}"/>
            </c:ext>
          </c:extLst>
        </c:ser>
        <c:ser>
          <c:idx val="1"/>
          <c:order val="1"/>
          <c:tx>
            <c:strRef>
              <c:f>'Pivot Table'!$C$100:$C$101</c:f>
              <c:strCache>
                <c:ptCount val="1"/>
                <c:pt idx="0">
                  <c:v>1</c:v>
                </c:pt>
              </c:strCache>
            </c:strRef>
          </c:tx>
          <c:spPr>
            <a:solidFill>
              <a:schemeClr val="accent2"/>
            </a:solidFill>
            <a:ln>
              <a:noFill/>
            </a:ln>
            <a:effectLst/>
          </c:spPr>
          <c:invertIfNegative val="0"/>
          <c:cat>
            <c:strRef>
              <c:f>'Pivot Table'!$A$102:$A$104</c:f>
              <c:strCache>
                <c:ptCount val="2"/>
                <c:pt idx="0">
                  <c:v>Female</c:v>
                </c:pt>
                <c:pt idx="1">
                  <c:v>Male</c:v>
                </c:pt>
              </c:strCache>
            </c:strRef>
          </c:cat>
          <c:val>
            <c:numRef>
              <c:f>'Pivot Table'!$C$102:$C$104</c:f>
              <c:numCache>
                <c:formatCode>General</c:formatCode>
                <c:ptCount val="2"/>
                <c:pt idx="0">
                  <c:v>135</c:v>
                </c:pt>
                <c:pt idx="1">
                  <c:v>132</c:v>
                </c:pt>
              </c:numCache>
            </c:numRef>
          </c:val>
          <c:extLst>
            <c:ext xmlns:c16="http://schemas.microsoft.com/office/drawing/2014/chart" uri="{C3380CC4-5D6E-409C-BE32-E72D297353CC}">
              <c16:uniqueId val="{00000001-56F3-415A-B7E1-429894F9B36D}"/>
            </c:ext>
          </c:extLst>
        </c:ser>
        <c:ser>
          <c:idx val="2"/>
          <c:order val="2"/>
          <c:tx>
            <c:strRef>
              <c:f>'Pivot Table'!$D$100:$D$101</c:f>
              <c:strCache>
                <c:ptCount val="1"/>
                <c:pt idx="0">
                  <c:v>2</c:v>
                </c:pt>
              </c:strCache>
            </c:strRef>
          </c:tx>
          <c:spPr>
            <a:solidFill>
              <a:schemeClr val="accent3"/>
            </a:solidFill>
            <a:ln>
              <a:noFill/>
            </a:ln>
            <a:effectLst/>
          </c:spPr>
          <c:invertIfNegative val="0"/>
          <c:cat>
            <c:strRef>
              <c:f>'Pivot Table'!$A$102:$A$104</c:f>
              <c:strCache>
                <c:ptCount val="2"/>
                <c:pt idx="0">
                  <c:v>Female</c:v>
                </c:pt>
                <c:pt idx="1">
                  <c:v>Male</c:v>
                </c:pt>
              </c:strCache>
            </c:strRef>
          </c:cat>
          <c:val>
            <c:numRef>
              <c:f>'Pivot Table'!$D$102:$D$104</c:f>
              <c:numCache>
                <c:formatCode>General</c:formatCode>
                <c:ptCount val="2"/>
                <c:pt idx="0">
                  <c:v>162</c:v>
                </c:pt>
                <c:pt idx="1">
                  <c:v>180</c:v>
                </c:pt>
              </c:numCache>
            </c:numRef>
          </c:val>
          <c:extLst>
            <c:ext xmlns:c16="http://schemas.microsoft.com/office/drawing/2014/chart" uri="{C3380CC4-5D6E-409C-BE32-E72D297353CC}">
              <c16:uniqueId val="{00000002-56F3-415A-B7E1-429894F9B36D}"/>
            </c:ext>
          </c:extLst>
        </c:ser>
        <c:ser>
          <c:idx val="3"/>
          <c:order val="3"/>
          <c:tx>
            <c:strRef>
              <c:f>'Pivot Table'!$E$100:$E$101</c:f>
              <c:strCache>
                <c:ptCount val="1"/>
                <c:pt idx="0">
                  <c:v>3</c:v>
                </c:pt>
              </c:strCache>
            </c:strRef>
          </c:tx>
          <c:spPr>
            <a:solidFill>
              <a:schemeClr val="accent4"/>
            </a:solidFill>
            <a:ln>
              <a:noFill/>
            </a:ln>
            <a:effectLst/>
          </c:spPr>
          <c:invertIfNegative val="0"/>
          <c:cat>
            <c:strRef>
              <c:f>'Pivot Table'!$A$102:$A$104</c:f>
              <c:strCache>
                <c:ptCount val="2"/>
                <c:pt idx="0">
                  <c:v>Female</c:v>
                </c:pt>
                <c:pt idx="1">
                  <c:v>Male</c:v>
                </c:pt>
              </c:strCache>
            </c:strRef>
          </c:cat>
          <c:val>
            <c:numRef>
              <c:f>'Pivot Table'!$E$102:$E$104</c:f>
              <c:numCache>
                <c:formatCode>General</c:formatCode>
                <c:ptCount val="2"/>
                <c:pt idx="0">
                  <c:v>33</c:v>
                </c:pt>
                <c:pt idx="1">
                  <c:v>52</c:v>
                </c:pt>
              </c:numCache>
            </c:numRef>
          </c:val>
          <c:extLst>
            <c:ext xmlns:c16="http://schemas.microsoft.com/office/drawing/2014/chart" uri="{C3380CC4-5D6E-409C-BE32-E72D297353CC}">
              <c16:uniqueId val="{00000003-56F3-415A-B7E1-429894F9B36D}"/>
            </c:ext>
          </c:extLst>
        </c:ser>
        <c:ser>
          <c:idx val="4"/>
          <c:order val="4"/>
          <c:tx>
            <c:strRef>
              <c:f>'Pivot Table'!$F$100:$F$101</c:f>
              <c:strCache>
                <c:ptCount val="1"/>
                <c:pt idx="0">
                  <c:v>4</c:v>
                </c:pt>
              </c:strCache>
            </c:strRef>
          </c:tx>
          <c:spPr>
            <a:solidFill>
              <a:schemeClr val="accent5"/>
            </a:solidFill>
            <a:ln>
              <a:noFill/>
            </a:ln>
            <a:effectLst/>
          </c:spPr>
          <c:invertIfNegative val="0"/>
          <c:cat>
            <c:strRef>
              <c:f>'Pivot Table'!$A$102:$A$104</c:f>
              <c:strCache>
                <c:ptCount val="2"/>
                <c:pt idx="0">
                  <c:v>Female</c:v>
                </c:pt>
                <c:pt idx="1">
                  <c:v>Male</c:v>
                </c:pt>
              </c:strCache>
            </c:strRef>
          </c:cat>
          <c:val>
            <c:numRef>
              <c:f>'Pivot Table'!$F$102:$F$104</c:f>
              <c:numCache>
                <c:formatCode>General</c:formatCode>
                <c:ptCount val="2"/>
                <c:pt idx="0">
                  <c:v>28</c:v>
                </c:pt>
                <c:pt idx="1">
                  <c:v>31</c:v>
                </c:pt>
              </c:numCache>
            </c:numRef>
          </c:val>
          <c:extLst>
            <c:ext xmlns:c16="http://schemas.microsoft.com/office/drawing/2014/chart" uri="{C3380CC4-5D6E-409C-BE32-E72D297353CC}">
              <c16:uniqueId val="{00000012-56F3-415A-B7E1-429894F9B36D}"/>
            </c:ext>
          </c:extLst>
        </c:ser>
        <c:dLbls>
          <c:showLegendKey val="0"/>
          <c:showVal val="0"/>
          <c:showCatName val="0"/>
          <c:showSerName val="0"/>
          <c:showPercent val="0"/>
          <c:showBubbleSize val="0"/>
        </c:dLbls>
        <c:gapWidth val="219"/>
        <c:overlap val="-27"/>
        <c:axId val="246961007"/>
        <c:axId val="246953807"/>
      </c:barChart>
      <c:catAx>
        <c:axId val="2469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53807"/>
        <c:crosses val="autoZero"/>
        <c:auto val="1"/>
        <c:lblAlgn val="ctr"/>
        <c:lblOffset val="100"/>
        <c:noMultiLvlLbl val="0"/>
      </c:catAx>
      <c:valAx>
        <c:axId val="24695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6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C93-4147-B6B2-94A015AEF0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C93-4147-B6B2-94A015AEF0FF}"/>
            </c:ext>
          </c:extLst>
        </c:ser>
        <c:dLbls>
          <c:showLegendKey val="0"/>
          <c:showVal val="0"/>
          <c:showCatName val="0"/>
          <c:showSerName val="0"/>
          <c:showPercent val="0"/>
          <c:showBubbleSize val="0"/>
        </c:dLbls>
        <c:gapWidth val="219"/>
        <c:overlap val="-27"/>
        <c:axId val="1891617231"/>
        <c:axId val="1891624431"/>
      </c:barChart>
      <c:catAx>
        <c:axId val="18916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352549681289836"/>
              <c:y val="0.87540484712138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4431"/>
        <c:crosses val="autoZero"/>
        <c:auto val="1"/>
        <c:lblAlgn val="ctr"/>
        <c:lblOffset val="100"/>
        <c:noMultiLvlLbl val="0"/>
      </c:catAx>
      <c:valAx>
        <c:axId val="189162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8F-49EC-AED5-5F6EED39920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8F-49EC-AED5-5F6EED39920C}"/>
            </c:ext>
          </c:extLst>
        </c:ser>
        <c:dLbls>
          <c:showLegendKey val="0"/>
          <c:showVal val="0"/>
          <c:showCatName val="0"/>
          <c:showSerName val="0"/>
          <c:showPercent val="0"/>
          <c:showBubbleSize val="0"/>
        </c:dLbls>
        <c:smooth val="0"/>
        <c:axId val="14747711"/>
        <c:axId val="14755871"/>
      </c:lineChart>
      <c:catAx>
        <c:axId val="147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871"/>
        <c:crosses val="autoZero"/>
        <c:auto val="1"/>
        <c:lblAlgn val="ctr"/>
        <c:lblOffset val="100"/>
        <c:noMultiLvlLbl val="0"/>
      </c:catAx>
      <c:valAx>
        <c:axId val="1475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FF-46F6-B02A-ED81F35A481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FF-46F6-B02A-ED81F35A4814}"/>
            </c:ext>
          </c:extLst>
        </c:ser>
        <c:dLbls>
          <c:showLegendKey val="0"/>
          <c:showVal val="0"/>
          <c:showCatName val="0"/>
          <c:showSerName val="0"/>
          <c:showPercent val="0"/>
          <c:showBubbleSize val="0"/>
        </c:dLbls>
        <c:marker val="1"/>
        <c:smooth val="0"/>
        <c:axId val="17853199"/>
        <c:axId val="17834959"/>
      </c:lineChart>
      <c:catAx>
        <c:axId val="1785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959"/>
        <c:crosses val="autoZero"/>
        <c:auto val="1"/>
        <c:lblAlgn val="ctr"/>
        <c:lblOffset val="100"/>
        <c:noMultiLvlLbl val="0"/>
      </c:catAx>
      <c:valAx>
        <c:axId val="1783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88900</xdr:colOff>
      <xdr:row>0</xdr:row>
      <xdr:rowOff>76200</xdr:rowOff>
    </xdr:from>
    <xdr:to>
      <xdr:col>11</xdr:col>
      <xdr:colOff>88900</xdr:colOff>
      <xdr:row>13</xdr:row>
      <xdr:rowOff>127000</xdr:rowOff>
    </xdr:to>
    <xdr:graphicFrame macro="">
      <xdr:nvGraphicFramePr>
        <xdr:cNvPr id="2" name="Chart 1">
          <a:extLst>
            <a:ext uri="{FF2B5EF4-FFF2-40B4-BE49-F238E27FC236}">
              <a16:creationId xmlns:a16="http://schemas.microsoft.com/office/drawing/2014/main" id="{69A95173-1AC1-FDCB-F767-29DC0D11D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253998</xdr:colOff>
      <xdr:row>20</xdr:row>
      <xdr:rowOff>31842</xdr:rowOff>
    </xdr:from>
    <xdr:to>
      <xdr:col>11</xdr:col>
      <xdr:colOff>574259</xdr:colOff>
      <xdr:row>35</xdr:row>
      <xdr:rowOff>14172</xdr:rowOff>
    </xdr:to>
    <xdr:graphicFrame macro="">
      <xdr:nvGraphicFramePr>
        <xdr:cNvPr id="3" name="Chart 2">
          <a:extLst>
            <a:ext uri="{FF2B5EF4-FFF2-40B4-BE49-F238E27FC236}">
              <a16:creationId xmlns:a16="http://schemas.microsoft.com/office/drawing/2014/main" id="{F6267475-B660-9C6A-46AE-582D684CC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180377</xdr:colOff>
      <xdr:row>41</xdr:row>
      <xdr:rowOff>22639</xdr:rowOff>
    </xdr:from>
    <xdr:to>
      <xdr:col>11</xdr:col>
      <xdr:colOff>500638</xdr:colOff>
      <xdr:row>56</xdr:row>
      <xdr:rowOff>4970</xdr:rowOff>
    </xdr:to>
    <xdr:graphicFrame macro="">
      <xdr:nvGraphicFramePr>
        <xdr:cNvPr id="4" name="Chart 3">
          <a:extLst>
            <a:ext uri="{FF2B5EF4-FFF2-40B4-BE49-F238E27FC236}">
              <a16:creationId xmlns:a16="http://schemas.microsoft.com/office/drawing/2014/main" id="{353E3A14-AB27-4A02-A37F-6B756E91A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51536</xdr:colOff>
      <xdr:row>60</xdr:row>
      <xdr:rowOff>142276</xdr:rowOff>
    </xdr:from>
    <xdr:to>
      <xdr:col>15</xdr:col>
      <xdr:colOff>371797</xdr:colOff>
      <xdr:row>75</xdr:row>
      <xdr:rowOff>124606</xdr:rowOff>
    </xdr:to>
    <xdr:graphicFrame macro="">
      <xdr:nvGraphicFramePr>
        <xdr:cNvPr id="5" name="Chart 4">
          <a:extLst>
            <a:ext uri="{FF2B5EF4-FFF2-40B4-BE49-F238E27FC236}">
              <a16:creationId xmlns:a16="http://schemas.microsoft.com/office/drawing/2014/main" id="{CE3FFC1B-7D5D-91E8-EDC4-C88CDE94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5522</xdr:colOff>
      <xdr:row>78</xdr:row>
      <xdr:rowOff>68653</xdr:rowOff>
    </xdr:from>
    <xdr:to>
      <xdr:col>12</xdr:col>
      <xdr:colOff>408609</xdr:colOff>
      <xdr:row>93</xdr:row>
      <xdr:rowOff>50984</xdr:rowOff>
    </xdr:to>
    <xdr:graphicFrame macro="">
      <xdr:nvGraphicFramePr>
        <xdr:cNvPr id="6" name="Chart 5">
          <a:extLst>
            <a:ext uri="{FF2B5EF4-FFF2-40B4-BE49-F238E27FC236}">
              <a16:creationId xmlns:a16="http://schemas.microsoft.com/office/drawing/2014/main" id="{C085BEFF-B2C2-DB01-4C94-78EDB0EE6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79144</xdr:colOff>
      <xdr:row>98</xdr:row>
      <xdr:rowOff>151481</xdr:rowOff>
    </xdr:from>
    <xdr:to>
      <xdr:col>14</xdr:col>
      <xdr:colOff>261362</xdr:colOff>
      <xdr:row>113</xdr:row>
      <xdr:rowOff>133811</xdr:rowOff>
    </xdr:to>
    <xdr:graphicFrame macro="">
      <xdr:nvGraphicFramePr>
        <xdr:cNvPr id="8" name="Chart 7">
          <a:extLst>
            <a:ext uri="{FF2B5EF4-FFF2-40B4-BE49-F238E27FC236}">
              <a16:creationId xmlns:a16="http://schemas.microsoft.com/office/drawing/2014/main" id="{4C80D6AB-8FC5-EF39-A00C-DB1ED0A04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532946</xdr:colOff>
      <xdr:row>4</xdr:row>
      <xdr:rowOff>180832</xdr:rowOff>
    </xdr:from>
    <xdr:to>
      <xdr:col>13</xdr:col>
      <xdr:colOff>249464</xdr:colOff>
      <xdr:row>20</xdr:row>
      <xdr:rowOff>26785</xdr:rowOff>
    </xdr:to>
    <xdr:graphicFrame macro="">
      <xdr:nvGraphicFramePr>
        <xdr:cNvPr id="3" name="Chart 2">
          <a:extLst>
            <a:ext uri="{FF2B5EF4-FFF2-40B4-BE49-F238E27FC236}">
              <a16:creationId xmlns:a16="http://schemas.microsoft.com/office/drawing/2014/main" id="{DAAB12A5-8DA0-4A54-9218-B5B7D9924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550334</xdr:colOff>
      <xdr:row>35</xdr:row>
      <xdr:rowOff>128866</xdr:rowOff>
    </xdr:from>
    <xdr:to>
      <xdr:col>21</xdr:col>
      <xdr:colOff>592667</xdr:colOff>
      <xdr:row>50</xdr:row>
      <xdr:rowOff>150638</xdr:rowOff>
    </xdr:to>
    <xdr:graphicFrame macro="">
      <xdr:nvGraphicFramePr>
        <xdr:cNvPr id="5" name="Chart 4">
          <a:extLst>
            <a:ext uri="{FF2B5EF4-FFF2-40B4-BE49-F238E27FC236}">
              <a16:creationId xmlns:a16="http://schemas.microsoft.com/office/drawing/2014/main" id="{F9BC63FF-702D-4A9F-AEAD-299D91C21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283482</xdr:colOff>
      <xdr:row>5</xdr:row>
      <xdr:rowOff>1195</xdr:rowOff>
    </xdr:from>
    <xdr:to>
      <xdr:col>21</xdr:col>
      <xdr:colOff>600982</xdr:colOff>
      <xdr:row>20</xdr:row>
      <xdr:rowOff>32825</xdr:rowOff>
    </xdr:to>
    <xdr:graphicFrame macro="">
      <xdr:nvGraphicFramePr>
        <xdr:cNvPr id="6" name="Chart 5">
          <a:extLst>
            <a:ext uri="{FF2B5EF4-FFF2-40B4-BE49-F238E27FC236}">
              <a16:creationId xmlns:a16="http://schemas.microsoft.com/office/drawing/2014/main" id="{EB7D5C8A-C560-4833-A5CD-28A3DA92F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175986</xdr:rowOff>
    </xdr:from>
    <xdr:to>
      <xdr:col>4</xdr:col>
      <xdr:colOff>562187</xdr:colOff>
      <xdr:row>10</xdr:row>
      <xdr:rowOff>126999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867A7750-0415-5674-FA97-7E8484707A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1700"/>
              <a:ext cx="2981235" cy="1039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112185</xdr:rowOff>
    </xdr:from>
    <xdr:to>
      <xdr:col>4</xdr:col>
      <xdr:colOff>529167</xdr:colOff>
      <xdr:row>28</xdr:row>
      <xdr:rowOff>21167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ACEFCCC-833F-7C04-BBA6-657B17A90C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0768"/>
              <a:ext cx="2984500" cy="1888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143933</xdr:rowOff>
    </xdr:from>
    <xdr:to>
      <xdr:col>4</xdr:col>
      <xdr:colOff>518583</xdr:colOff>
      <xdr:row>17</xdr:row>
      <xdr:rowOff>95250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0BD79F4-F072-FAD5-7B66-7D9F8F9B79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3100"/>
              <a:ext cx="2973916" cy="1210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296334</xdr:colOff>
      <xdr:row>20</xdr:row>
      <xdr:rowOff>63501</xdr:rowOff>
    </xdr:from>
    <xdr:to>
      <xdr:col>21</xdr:col>
      <xdr:colOff>592667</xdr:colOff>
      <xdr:row>35</xdr:row>
      <xdr:rowOff>84667</xdr:rowOff>
    </xdr:to>
    <xdr:graphicFrame macro="">
      <xdr:nvGraphicFramePr>
        <xdr:cNvPr id="2" name="Chart 1">
          <a:extLst>
            <a:ext uri="{FF2B5EF4-FFF2-40B4-BE49-F238E27FC236}">
              <a16:creationId xmlns:a16="http://schemas.microsoft.com/office/drawing/2014/main" id="{88D0A8C3-9973-4F7C-AE9C-D9F0538AF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10583</xdr:colOff>
      <xdr:row>20</xdr:row>
      <xdr:rowOff>52918</xdr:rowOff>
    </xdr:from>
    <xdr:to>
      <xdr:col>13</xdr:col>
      <xdr:colOff>275166</xdr:colOff>
      <xdr:row>35</xdr:row>
      <xdr:rowOff>97368</xdr:rowOff>
    </xdr:to>
    <xdr:graphicFrame macro="">
      <xdr:nvGraphicFramePr>
        <xdr:cNvPr id="7" name="Chart 6">
          <a:extLst>
            <a:ext uri="{FF2B5EF4-FFF2-40B4-BE49-F238E27FC236}">
              <a16:creationId xmlns:a16="http://schemas.microsoft.com/office/drawing/2014/main" id="{C4C95415-FC3C-453B-9B2D-9B04A153F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82549</xdr:colOff>
      <xdr:row>28</xdr:row>
      <xdr:rowOff>46567</xdr:rowOff>
    </xdr:from>
    <xdr:to>
      <xdr:col>4</xdr:col>
      <xdr:colOff>518583</xdr:colOff>
      <xdr:row>35</xdr:row>
      <xdr:rowOff>95251</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CFFB9AB4-22B5-8A8E-CAC6-05A0F9F4708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2549" y="5126567"/>
              <a:ext cx="2855082" cy="131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61383</xdr:colOff>
      <xdr:row>35</xdr:row>
      <xdr:rowOff>141818</xdr:rowOff>
    </xdr:from>
    <xdr:to>
      <xdr:col>4</xdr:col>
      <xdr:colOff>518584</xdr:colOff>
      <xdr:row>46</xdr:row>
      <xdr:rowOff>105834</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49029F32-1829-98D3-6385-09F7D739F09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1383" y="6491818"/>
              <a:ext cx="2876249" cy="1959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49.624154398145" createdVersion="8" refreshedVersion="8" minRefreshableVersion="3" recordCount="1000" xr:uid="{9B19FEDF-A028-4810-A3F4-53480DDF62CD}">
  <cacheSource type="worksheet">
    <worksheetSource ref="A1:N1001" sheet="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7912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94CDE-A4D2-4213-8D94-208926CA72B3}"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0:G104" firstHeaderRow="1" firstDataRow="2" firstDataCol="1"/>
  <pivotFields count="14">
    <pivotField showAll="0"/>
    <pivotField showAll="0"/>
    <pivotField axis="axisRow" showAll="0">
      <items count="3">
        <item x="0"/>
        <item x="1"/>
        <item t="default"/>
      </items>
    </pivotField>
    <pivotField numFmtId="165" showAll="0"/>
    <pivotField showAll="0"/>
    <pivotField showAll="0"/>
    <pivotField showAll="0">
      <items count="6">
        <item x="1"/>
        <item x="4"/>
        <item x="3"/>
        <item x="2"/>
        <item x="0"/>
        <item t="default"/>
      </items>
    </pivotField>
    <pivotField showAll="0">
      <items count="3">
        <item x="1"/>
        <item x="0"/>
        <item t="default"/>
      </items>
    </pivotField>
    <pivotField axis="axisCol" showAll="0">
      <items count="6">
        <item x="0"/>
        <item x="1"/>
        <item x="2"/>
        <item x="4"/>
        <item x="3"/>
        <item t="default"/>
      </items>
    </pivotField>
    <pivotField showAll="0"/>
    <pivotField showAll="0"/>
    <pivotField showAll="0"/>
    <pivotField showAll="0"/>
    <pivotField dataField="1" showAll="0"/>
  </pivotFields>
  <rowFields count="1">
    <field x="2"/>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5"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A6DAC-EA2E-44E6-A404-C0879FDBDDD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B83"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E09FE-4A08-4416-AC57-2FE6288E82F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H66" firstHeaderRow="1" firstDataRow="2" firstDataCol="1"/>
  <pivotFields count="14">
    <pivotField showAll="0"/>
    <pivotField axis="axisRow" showAll="0">
      <items count="3">
        <item x="0"/>
        <item x="1"/>
        <item t="default"/>
      </items>
    </pivotField>
    <pivotField showAll="0"/>
    <pivotField numFmtId="165" showAll="0"/>
    <pivotField axis="axisCol"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1"/>
  </rowFields>
  <rowItems count="3">
    <i>
      <x/>
    </i>
    <i>
      <x v="1"/>
    </i>
    <i t="grand">
      <x/>
    </i>
  </rowItems>
  <colFields count="1">
    <field x="4"/>
  </colFields>
  <colItems count="7">
    <i>
      <x/>
    </i>
    <i>
      <x v="1"/>
    </i>
    <i>
      <x v="2"/>
    </i>
    <i>
      <x v="3"/>
    </i>
    <i>
      <x v="4"/>
    </i>
    <i>
      <x v="5"/>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4BD6A7-4CCA-4CEB-8974-0254E8044111}"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ACB690-5A86-48FE-AADB-AEC06DE76775}"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344A5A-7D77-481E-B5FC-6D3954D19F3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15FC18-12FE-43A6-A8AE-BC8B7D4DFF56}" sourceName="Marital Status">
  <pivotTables>
    <pivotTable tabId="3" name="PivotTable3"/>
    <pivotTable tabId="3" name="PivotTable4"/>
    <pivotTable tabId="3" name="PivotTable5"/>
    <pivotTable tabId="3" name="PivotTable1"/>
    <pivotTable tabId="3" name="PivotTable2"/>
  </pivotTables>
  <data>
    <tabular pivotCacheId="2279123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4BCC41-5C5E-4BBC-B9E8-2783C3717DD2}" sourceName="Education">
  <pivotTables>
    <pivotTable tabId="3" name="PivotTable3"/>
    <pivotTable tabId="3" name="PivotTable4"/>
    <pivotTable tabId="3" name="PivotTable5"/>
    <pivotTable tabId="3" name="PivotTable1"/>
    <pivotTable tabId="3" name="PivotTable2"/>
  </pivotTables>
  <data>
    <tabular pivotCacheId="2279123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FE8E09-DFDA-4575-82A8-104D38FABB88}" sourceName="Region">
  <pivotTables>
    <pivotTable tabId="3" name="PivotTable3"/>
    <pivotTable tabId="3" name="PivotTable4"/>
    <pivotTable tabId="3" name="PivotTable5"/>
    <pivotTable tabId="3" name="PivotTable1"/>
    <pivotTable tabId="3" name="PivotTable2"/>
  </pivotTables>
  <data>
    <tabular pivotCacheId="2279123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65A81AD-7824-4D45-9B22-17FEE899AA5A}" sourceName="Home Owner">
  <pivotTables>
    <pivotTable tabId="3" name="PivotTable4"/>
    <pivotTable tabId="3" name="PivotTable1"/>
    <pivotTable tabId="3" name="PivotTable2"/>
    <pivotTable tabId="3" name="PivotTable5"/>
    <pivotTable tabId="3" name="PivotTable6"/>
  </pivotTables>
  <data>
    <tabular pivotCacheId="22791231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B7D6555-87F1-4073-9AC5-542C93EBA3F0}" sourceName="Occupation">
  <pivotTables>
    <pivotTable tabId="3" name="PivotTable1"/>
    <pivotTable tabId="3" name="PivotTable2"/>
    <pivotTable tabId="3" name="PivotTable3"/>
    <pivotTable tabId="3" name="PivotTable4"/>
    <pivotTable tabId="3" name="PivotTable5"/>
    <pivotTable tabId="3" name="PivotTable6"/>
  </pivotTables>
  <data>
    <tabular pivotCacheId="22791231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37D6C0-7680-4DCF-8D35-EBB4011EC6E1}" cache="Slicer_Marital_Status" caption="Marital Status" style="SlicerStyleDark1" rowHeight="241300"/>
  <slicer name="Education" xr10:uid="{597C33ED-20F1-49B3-82E7-AB26C7DCF902}" cache="Slicer_Education" caption="Education" style="SlicerStyleDark1" rowHeight="241300"/>
  <slicer name="Region" xr10:uid="{7E7F82CA-47EB-4A21-B6E3-E283F036D6DF}" cache="Slicer_Region" caption="Region" style="SlicerStyleDark1" rowHeight="241300"/>
  <slicer name="Home Owner" xr10:uid="{E7684CFE-E583-40D2-B86F-6174E016850A}" cache="Slicer_Home_Owner" caption="Home Owner" style="SlicerStyleDark1" rowHeight="241300"/>
  <slicer name="Occupation" xr10:uid="{41BBEFE5-DF48-4C39-A192-1A613AB2CE21}" cache="Slicer_Occupation" caption="Occup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E7AEC-CF7A-48B8-9CBE-20771DF48B40}">
  <dimension ref="A1:N1001"/>
  <sheetViews>
    <sheetView tabSelected="1" topLeftCell="K1" workbookViewId="0">
      <selection activeCell="O16" sqref="O16"/>
    </sheetView>
  </sheetViews>
  <sheetFormatPr defaultColWidth="21.453125" defaultRowHeight="14.5" x14ac:dyDescent="0.35"/>
  <cols>
    <col min="4" max="4" width="21.453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8DE7AEC-CF7A-48B8-9CBE-20771DF48B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01217-E2B6-486B-9033-FDB856799B2D}">
  <dimension ref="A3:H104"/>
  <sheetViews>
    <sheetView topLeftCell="A92" zoomScale="69" workbookViewId="0">
      <selection activeCell="D102" sqref="D102"/>
    </sheetView>
  </sheetViews>
  <sheetFormatPr defaultRowHeight="14.5" x14ac:dyDescent="0.35"/>
  <cols>
    <col min="1" max="1" width="21.54296875" bestFit="1" customWidth="1"/>
    <col min="2" max="2" width="16.1796875" bestFit="1" customWidth="1"/>
    <col min="3" max="4" width="3.81640625" bestFit="1" customWidth="1"/>
    <col min="5" max="6" width="2.81640625" bestFit="1" customWidth="1"/>
    <col min="7" max="8"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22" spans="1:4" x14ac:dyDescent="0.35">
      <c r="A22" s="4" t="s">
        <v>45</v>
      </c>
      <c r="B22" s="4" t="s">
        <v>44</v>
      </c>
    </row>
    <row r="23" spans="1:4" x14ac:dyDescent="0.35">
      <c r="A23" s="4" t="s">
        <v>41</v>
      </c>
      <c r="B23" t="s">
        <v>18</v>
      </c>
      <c r="C23" t="s">
        <v>15</v>
      </c>
      <c r="D23" t="s">
        <v>42</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46</v>
      </c>
      <c r="B28" s="7">
        <v>78</v>
      </c>
      <c r="C28" s="7">
        <v>33</v>
      </c>
      <c r="D28" s="7">
        <v>111</v>
      </c>
    </row>
    <row r="29" spans="1:4" x14ac:dyDescent="0.35">
      <c r="A29" s="5" t="s">
        <v>42</v>
      </c>
      <c r="B29" s="7">
        <v>519</v>
      </c>
      <c r="C29" s="7">
        <v>481</v>
      </c>
      <c r="D29" s="7">
        <v>1000</v>
      </c>
    </row>
    <row r="42" spans="1:4" x14ac:dyDescent="0.35">
      <c r="A42" s="4" t="s">
        <v>45</v>
      </c>
      <c r="B42" s="4" t="s">
        <v>44</v>
      </c>
    </row>
    <row r="43" spans="1:4" x14ac:dyDescent="0.35">
      <c r="A43" s="4" t="s">
        <v>41</v>
      </c>
      <c r="B43" t="s">
        <v>18</v>
      </c>
      <c r="C43" t="s">
        <v>15</v>
      </c>
      <c r="D43" t="s">
        <v>42</v>
      </c>
    </row>
    <row r="44" spans="1:4" x14ac:dyDescent="0.35">
      <c r="A44" s="5" t="s">
        <v>47</v>
      </c>
      <c r="B44" s="7">
        <v>71</v>
      </c>
      <c r="C44" s="7">
        <v>39</v>
      </c>
      <c r="D44" s="7">
        <v>110</v>
      </c>
    </row>
    <row r="45" spans="1:4" x14ac:dyDescent="0.35">
      <c r="A45" s="5" t="s">
        <v>48</v>
      </c>
      <c r="B45" s="7">
        <v>318</v>
      </c>
      <c r="C45" s="7">
        <v>383</v>
      </c>
      <c r="D45" s="7">
        <v>701</v>
      </c>
    </row>
    <row r="46" spans="1:4" x14ac:dyDescent="0.35">
      <c r="A46" s="5" t="s">
        <v>49</v>
      </c>
      <c r="B46" s="7">
        <v>130</v>
      </c>
      <c r="C46" s="7">
        <v>59</v>
      </c>
      <c r="D46" s="7">
        <v>189</v>
      </c>
    </row>
    <row r="47" spans="1:4" x14ac:dyDescent="0.35">
      <c r="A47" s="5" t="s">
        <v>42</v>
      </c>
      <c r="B47" s="7">
        <v>519</v>
      </c>
      <c r="C47" s="7">
        <v>481</v>
      </c>
      <c r="D47" s="7">
        <v>1000</v>
      </c>
    </row>
    <row r="62" spans="1:8" x14ac:dyDescent="0.35">
      <c r="A62" s="4" t="s">
        <v>45</v>
      </c>
      <c r="B62" s="4" t="s">
        <v>44</v>
      </c>
    </row>
    <row r="63" spans="1:8" x14ac:dyDescent="0.35">
      <c r="A63" s="4" t="s">
        <v>41</v>
      </c>
      <c r="B63">
        <v>0</v>
      </c>
      <c r="C63">
        <v>1</v>
      </c>
      <c r="D63">
        <v>2</v>
      </c>
      <c r="E63">
        <v>3</v>
      </c>
      <c r="F63">
        <v>4</v>
      </c>
      <c r="G63">
        <v>5</v>
      </c>
      <c r="H63" t="s">
        <v>42</v>
      </c>
    </row>
    <row r="64" spans="1:8" x14ac:dyDescent="0.35">
      <c r="A64" s="5" t="s">
        <v>36</v>
      </c>
      <c r="B64" s="7">
        <v>104</v>
      </c>
      <c r="C64" s="7">
        <v>120</v>
      </c>
      <c r="D64" s="7">
        <v>112</v>
      </c>
      <c r="E64" s="7">
        <v>69</v>
      </c>
      <c r="F64" s="7">
        <v>81</v>
      </c>
      <c r="G64" s="7">
        <v>52</v>
      </c>
      <c r="H64" s="7">
        <v>538</v>
      </c>
    </row>
    <row r="65" spans="1:8" x14ac:dyDescent="0.35">
      <c r="A65" s="5" t="s">
        <v>37</v>
      </c>
      <c r="B65" s="7">
        <v>177</v>
      </c>
      <c r="C65" s="7">
        <v>49</v>
      </c>
      <c r="D65" s="7">
        <v>97</v>
      </c>
      <c r="E65" s="7">
        <v>65</v>
      </c>
      <c r="F65" s="7">
        <v>45</v>
      </c>
      <c r="G65" s="7">
        <v>29</v>
      </c>
      <c r="H65" s="7">
        <v>462</v>
      </c>
    </row>
    <row r="66" spans="1:8" x14ac:dyDescent="0.35">
      <c r="A66" s="5" t="s">
        <v>42</v>
      </c>
      <c r="B66" s="7">
        <v>281</v>
      </c>
      <c r="C66" s="7">
        <v>169</v>
      </c>
      <c r="D66" s="7">
        <v>209</v>
      </c>
      <c r="E66" s="7">
        <v>134</v>
      </c>
      <c r="F66" s="7">
        <v>126</v>
      </c>
      <c r="G66" s="7">
        <v>81</v>
      </c>
      <c r="H66" s="7">
        <v>1000</v>
      </c>
    </row>
    <row r="80" spans="1:8" x14ac:dyDescent="0.35">
      <c r="A80" s="4" t="s">
        <v>41</v>
      </c>
      <c r="B80" t="s">
        <v>45</v>
      </c>
    </row>
    <row r="81" spans="1:2" x14ac:dyDescent="0.35">
      <c r="A81" s="5" t="s">
        <v>18</v>
      </c>
      <c r="B81" s="7">
        <v>317</v>
      </c>
    </row>
    <row r="82" spans="1:2" x14ac:dyDescent="0.35">
      <c r="A82" s="5" t="s">
        <v>15</v>
      </c>
      <c r="B82" s="7">
        <v>683</v>
      </c>
    </row>
    <row r="83" spans="1:2" x14ac:dyDescent="0.35">
      <c r="A83" s="5" t="s">
        <v>42</v>
      </c>
      <c r="B83" s="7">
        <v>1000</v>
      </c>
    </row>
    <row r="100" spans="1:7" x14ac:dyDescent="0.35">
      <c r="A100" s="4" t="s">
        <v>45</v>
      </c>
      <c r="B100" s="4" t="s">
        <v>44</v>
      </c>
    </row>
    <row r="101" spans="1:7" x14ac:dyDescent="0.35">
      <c r="A101" s="4" t="s">
        <v>41</v>
      </c>
      <c r="B101">
        <v>0</v>
      </c>
      <c r="C101">
        <v>1</v>
      </c>
      <c r="D101">
        <v>2</v>
      </c>
      <c r="E101">
        <v>3</v>
      </c>
      <c r="F101">
        <v>4</v>
      </c>
      <c r="G101" t="s">
        <v>42</v>
      </c>
    </row>
    <row r="102" spans="1:7" x14ac:dyDescent="0.35">
      <c r="A102" s="5" t="s">
        <v>38</v>
      </c>
      <c r="B102" s="7">
        <v>131</v>
      </c>
      <c r="C102" s="7">
        <v>135</v>
      </c>
      <c r="D102" s="7">
        <v>162</v>
      </c>
      <c r="E102" s="7">
        <v>33</v>
      </c>
      <c r="F102" s="7">
        <v>28</v>
      </c>
      <c r="G102" s="7">
        <v>489</v>
      </c>
    </row>
    <row r="103" spans="1:7" x14ac:dyDescent="0.35">
      <c r="A103" s="5" t="s">
        <v>39</v>
      </c>
      <c r="B103" s="7">
        <v>116</v>
      </c>
      <c r="C103" s="7">
        <v>132</v>
      </c>
      <c r="D103" s="7">
        <v>180</v>
      </c>
      <c r="E103" s="7">
        <v>52</v>
      </c>
      <c r="F103" s="7">
        <v>31</v>
      </c>
      <c r="G103" s="7">
        <v>511</v>
      </c>
    </row>
    <row r="104" spans="1:7" x14ac:dyDescent="0.35">
      <c r="A104" s="5" t="s">
        <v>42</v>
      </c>
      <c r="B104" s="7">
        <v>247</v>
      </c>
      <c r="C104" s="7">
        <v>267</v>
      </c>
      <c r="D104" s="7">
        <v>342</v>
      </c>
      <c r="E104" s="7">
        <v>85</v>
      </c>
      <c r="F104" s="7">
        <v>59</v>
      </c>
      <c r="G104" s="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FB85A-AD1B-43FD-AB20-1AF5A378D213}">
  <dimension ref="A1:V5"/>
  <sheetViews>
    <sheetView showGridLines="0" zoomScale="63" workbookViewId="0">
      <selection sqref="A1:V5"/>
    </sheetView>
  </sheetViews>
  <sheetFormatPr defaultRowHeight="14.5" x14ac:dyDescent="0.35"/>
  <sheetData>
    <row r="1" spans="1:22" ht="14.5" customHeight="1" x14ac:dyDescent="0.35">
      <c r="A1" s="6" t="s">
        <v>50</v>
      </c>
      <c r="B1" s="6"/>
      <c r="C1" s="6"/>
      <c r="D1" s="6"/>
      <c r="E1" s="6"/>
      <c r="F1" s="6"/>
      <c r="G1" s="6"/>
      <c r="H1" s="6"/>
      <c r="I1" s="6"/>
      <c r="J1" s="6"/>
      <c r="K1" s="6"/>
      <c r="L1" s="6"/>
      <c r="M1" s="6"/>
      <c r="N1" s="6"/>
      <c r="O1" s="6"/>
      <c r="P1" s="6"/>
      <c r="Q1" s="6"/>
      <c r="R1" s="6"/>
      <c r="S1" s="6"/>
      <c r="T1" s="6"/>
      <c r="U1" s="6"/>
      <c r="V1" s="6"/>
    </row>
    <row r="2" spans="1:22" ht="14.5" customHeight="1" x14ac:dyDescent="0.35">
      <c r="A2" s="6"/>
      <c r="B2" s="6"/>
      <c r="C2" s="6"/>
      <c r="D2" s="6"/>
      <c r="E2" s="6"/>
      <c r="F2" s="6"/>
      <c r="G2" s="6"/>
      <c r="H2" s="6"/>
      <c r="I2" s="6"/>
      <c r="J2" s="6"/>
      <c r="K2" s="6"/>
      <c r="L2" s="6"/>
      <c r="M2" s="6"/>
      <c r="N2" s="6"/>
      <c r="O2" s="6"/>
      <c r="P2" s="6"/>
      <c r="Q2" s="6"/>
      <c r="R2" s="6"/>
      <c r="S2" s="6"/>
      <c r="T2" s="6"/>
      <c r="U2" s="6"/>
      <c r="V2" s="6"/>
    </row>
    <row r="3" spans="1:22" ht="14.5" customHeight="1" x14ac:dyDescent="0.35">
      <c r="A3" s="6"/>
      <c r="B3" s="6"/>
      <c r="C3" s="6"/>
      <c r="D3" s="6"/>
      <c r="E3" s="6"/>
      <c r="F3" s="6"/>
      <c r="G3" s="6"/>
      <c r="H3" s="6"/>
      <c r="I3" s="6"/>
      <c r="J3" s="6"/>
      <c r="K3" s="6"/>
      <c r="L3" s="6"/>
      <c r="M3" s="6"/>
      <c r="N3" s="6"/>
      <c r="O3" s="6"/>
      <c r="P3" s="6"/>
      <c r="Q3" s="6"/>
      <c r="R3" s="6"/>
      <c r="S3" s="6"/>
      <c r="T3" s="6"/>
      <c r="U3" s="6"/>
      <c r="V3" s="6"/>
    </row>
    <row r="4" spans="1:22" ht="14.5" customHeight="1" x14ac:dyDescent="0.35">
      <c r="A4" s="6"/>
      <c r="B4" s="6"/>
      <c r="C4" s="6"/>
      <c r="D4" s="6"/>
      <c r="E4" s="6"/>
      <c r="F4" s="6"/>
      <c r="G4" s="6"/>
      <c r="H4" s="6"/>
      <c r="I4" s="6"/>
      <c r="J4" s="6"/>
      <c r="K4" s="6"/>
      <c r="L4" s="6"/>
      <c r="M4" s="6"/>
      <c r="N4" s="6"/>
      <c r="O4" s="6"/>
      <c r="P4" s="6"/>
      <c r="Q4" s="6"/>
      <c r="R4" s="6"/>
      <c r="S4" s="6"/>
      <c r="T4" s="6"/>
      <c r="U4" s="6"/>
      <c r="V4" s="6"/>
    </row>
    <row r="5" spans="1:22" ht="14.5" customHeight="1" x14ac:dyDescent="0.35">
      <c r="A5" s="6"/>
      <c r="B5" s="6"/>
      <c r="C5" s="6"/>
      <c r="D5" s="6"/>
      <c r="E5" s="6"/>
      <c r="F5" s="6"/>
      <c r="G5" s="6"/>
      <c r="H5" s="6"/>
      <c r="I5" s="6"/>
      <c r="J5" s="6"/>
      <c r="K5" s="6"/>
      <c r="L5" s="6"/>
      <c r="M5" s="6"/>
      <c r="N5" s="6"/>
      <c r="O5" s="6"/>
      <c r="P5" s="6"/>
      <c r="Q5" s="6"/>
      <c r="R5" s="6"/>
      <c r="S5" s="6"/>
      <c r="T5" s="6"/>
      <c r="U5" s="6"/>
      <c r="V5" s="6"/>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2024-12-24T02:05:56Z</dcterms:modified>
</cp:coreProperties>
</file>