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Лекции (4 курс)\Математическое моделирование\"/>
    </mc:Choice>
  </mc:AlternateContent>
  <xr:revisionPtr revIDLastSave="0" documentId="13_ncr:1_{C834FE5B-087A-4CAC-A9DF-CD14C3983546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solver_adj" localSheetId="0" hidden="1">Лист1!$B$49:$C$49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Лист1!$E$53:$E$58</definedName>
    <definedName name="solver_lhs2" localSheetId="0" hidden="1">Лист1!$E$47</definedName>
    <definedName name="solver_lhs3" localSheetId="0" hidden="1">Лист1!$E$56</definedName>
    <definedName name="solver_lhs4" localSheetId="0" hidden="1">Лист1!$E$56</definedName>
    <definedName name="solver_lhs5" localSheetId="0" hidden="1">Лист1!$E$26</definedName>
    <definedName name="solver_lhs6" localSheetId="0" hidden="1">Лист1!$E$26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Лист1!$D$51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Лист1!$G$53:$G$58</definedName>
    <definedName name="solver_rhs2" localSheetId="0" hidden="1">Лист1!$G$47</definedName>
    <definedName name="solver_rhs3" localSheetId="0" hidden="1">Лист1!$G$56</definedName>
    <definedName name="solver_rhs4" localSheetId="0" hidden="1">Лист1!$G$56</definedName>
    <definedName name="solver_rhs5" localSheetId="0" hidden="1">Лист1!$G$26</definedName>
    <definedName name="solver_rhs6" localSheetId="0" hidden="1">Лист1!$G$26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1" l="1"/>
  <c r="E58" i="1"/>
  <c r="E56" i="1"/>
  <c r="E23" i="1"/>
  <c r="E55" i="1"/>
  <c r="E54" i="1"/>
  <c r="E53" i="1"/>
  <c r="D51" i="1"/>
  <c r="E43" i="1"/>
  <c r="E12" i="1"/>
  <c r="E47" i="1"/>
  <c r="E15" i="1"/>
  <c r="E46" i="1"/>
  <c r="E26" i="1"/>
  <c r="E25" i="1"/>
  <c r="E24" i="1"/>
  <c r="D21" i="1"/>
  <c r="E16" i="1"/>
</calcChain>
</file>

<file path=xl/sharedStrings.xml><?xml version="1.0" encoding="utf-8"?>
<sst xmlns="http://schemas.openxmlformats.org/spreadsheetml/2006/main" count="60" uniqueCount="20">
  <si>
    <t>Переменные</t>
  </si>
  <si>
    <t>Коэф. ЦФ</t>
  </si>
  <si>
    <t>ЦФ</t>
  </si>
  <si>
    <t>Ограничения</t>
  </si>
  <si>
    <t>x1</t>
  </si>
  <si>
    <t>x2</t>
  </si>
  <si>
    <t>x3</t>
  </si>
  <si>
    <t>x4</t>
  </si>
  <si>
    <t>Максимум считаем</t>
  </si>
  <si>
    <t>Исходная задача</t>
  </si>
  <si>
    <t>=</t>
  </si>
  <si>
    <t>Минимальная форма</t>
  </si>
  <si>
    <t>y1</t>
  </si>
  <si>
    <t>12y1 + 18y2</t>
  </si>
  <si>
    <t>Ограничение</t>
  </si>
  <si>
    <t>y2</t>
  </si>
  <si>
    <t>Правая часть</t>
  </si>
  <si>
    <t>&gt;=</t>
  </si>
  <si>
    <t>Коэф.цф.</t>
  </si>
  <si>
    <t>Вывод: По двойственной задачи данное решение является разрешимой к исходной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</si>
</sst>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213555</xdr:colOff>
      <xdr:row>6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42F584-F641-4691-8D0C-6E427D0EF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124395" cy="10972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6</xdr:col>
      <xdr:colOff>259080</xdr:colOff>
      <xdr:row>36</xdr:row>
      <xdr:rowOff>8857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B14B869-0026-4B3B-B63D-9B53652CA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20641"/>
          <a:ext cx="4389120" cy="1471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50279</xdr:rowOff>
    </xdr:from>
    <xdr:to>
      <xdr:col>7</xdr:col>
      <xdr:colOff>556260</xdr:colOff>
      <xdr:row>74</xdr:row>
      <xdr:rowOff>58151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68DB622-2FFE-4218-B8B5-E312265C1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657319"/>
          <a:ext cx="5295900" cy="2933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G58"/>
  <sheetViews>
    <sheetView tabSelected="1" topLeftCell="A47" zoomScaleNormal="100" workbookViewId="0">
      <selection activeCell="A60" sqref="A60"/>
    </sheetView>
  </sheetViews>
  <sheetFormatPr defaultRowHeight="14.4" x14ac:dyDescent="0.3"/>
  <cols>
    <col min="1" max="1" width="11.88671875" customWidth="1"/>
    <col min="4" max="4" width="12.77734375" customWidth="1"/>
  </cols>
  <sheetData>
    <row r="7" spans="1:7" x14ac:dyDescent="0.3">
      <c r="A7" t="s">
        <v>9</v>
      </c>
    </row>
    <row r="8" spans="1:7" x14ac:dyDescent="0.3">
      <c r="A8" t="s">
        <v>8</v>
      </c>
    </row>
    <row r="9" spans="1:7" x14ac:dyDescent="0.3">
      <c r="A9" t="s">
        <v>0</v>
      </c>
    </row>
    <row r="10" spans="1:7" x14ac:dyDescent="0.3">
      <c r="A10" s="2">
        <v>6</v>
      </c>
      <c r="B10" s="2">
        <v>0</v>
      </c>
      <c r="C10" s="2">
        <v>0</v>
      </c>
      <c r="D10" s="2">
        <v>-6.0000000000000018</v>
      </c>
    </row>
    <row r="11" spans="1:7" x14ac:dyDescent="0.3">
      <c r="A11" t="s">
        <v>1</v>
      </c>
      <c r="E11" t="s">
        <v>2</v>
      </c>
    </row>
    <row r="12" spans="1:7" x14ac:dyDescent="0.3">
      <c r="A12">
        <v>2</v>
      </c>
      <c r="B12">
        <v>1</v>
      </c>
      <c r="C12">
        <v>-1</v>
      </c>
      <c r="D12">
        <v>1</v>
      </c>
      <c r="E12" s="3">
        <f>SUMPRODUCT(A12:D12,A10:D10)</f>
        <v>5.9999999999999982</v>
      </c>
    </row>
    <row r="13" spans="1:7" x14ac:dyDescent="0.3">
      <c r="A13" t="s">
        <v>3</v>
      </c>
    </row>
    <row r="14" spans="1:7" x14ac:dyDescent="0.3">
      <c r="A14" t="s">
        <v>4</v>
      </c>
      <c r="B14" t="s">
        <v>5</v>
      </c>
      <c r="C14" t="s">
        <v>6</v>
      </c>
      <c r="D14" t="s">
        <v>7</v>
      </c>
    </row>
    <row r="15" spans="1:7" x14ac:dyDescent="0.3">
      <c r="A15">
        <v>3</v>
      </c>
      <c r="B15">
        <v>3</v>
      </c>
      <c r="C15">
        <v>1</v>
      </c>
      <c r="D15">
        <v>1</v>
      </c>
      <c r="E15" s="1">
        <f>SUMPRODUCT(A15:D15,A10:D10)</f>
        <v>11.999999999999998</v>
      </c>
      <c r="F15" t="s">
        <v>10</v>
      </c>
      <c r="G15">
        <v>12</v>
      </c>
    </row>
    <row r="16" spans="1:7" x14ac:dyDescent="0.3">
      <c r="A16">
        <v>4</v>
      </c>
      <c r="B16">
        <v>5</v>
      </c>
      <c r="C16">
        <v>2</v>
      </c>
      <c r="D16">
        <v>1</v>
      </c>
      <c r="E16" s="1">
        <f>SUMPRODUCT(A16:D16,A10:D10)</f>
        <v>18</v>
      </c>
      <c r="F16" t="s">
        <v>10</v>
      </c>
      <c r="G16">
        <v>18</v>
      </c>
    </row>
    <row r="18" spans="1:7" x14ac:dyDescent="0.3">
      <c r="A18" t="s">
        <v>11</v>
      </c>
    </row>
    <row r="19" spans="1:7" x14ac:dyDescent="0.3">
      <c r="A19" t="s">
        <v>0</v>
      </c>
      <c r="B19" s="4">
        <v>1.9999999999999998</v>
      </c>
      <c r="C19" s="4">
        <v>-1</v>
      </c>
    </row>
    <row r="20" spans="1:7" x14ac:dyDescent="0.3">
      <c r="B20" t="s">
        <v>18</v>
      </c>
      <c r="D20" t="s">
        <v>2</v>
      </c>
    </row>
    <row r="21" spans="1:7" x14ac:dyDescent="0.3">
      <c r="A21" t="s">
        <v>13</v>
      </c>
      <c r="B21">
        <v>12</v>
      </c>
      <c r="C21">
        <v>18</v>
      </c>
      <c r="D21" s="3">
        <f>SUMPRODUCT(B21:C21,B19:C19)</f>
        <v>5.9999999999999964</v>
      </c>
    </row>
    <row r="22" spans="1:7" x14ac:dyDescent="0.3">
      <c r="A22" t="s">
        <v>14</v>
      </c>
      <c r="B22" t="s">
        <v>12</v>
      </c>
      <c r="C22" t="s">
        <v>15</v>
      </c>
      <c r="D22" t="s">
        <v>16</v>
      </c>
    </row>
    <row r="23" spans="1:7" x14ac:dyDescent="0.3">
      <c r="A23" t="s">
        <v>4</v>
      </c>
      <c r="B23">
        <v>3</v>
      </c>
      <c r="C23">
        <v>4</v>
      </c>
      <c r="D23">
        <v>2</v>
      </c>
      <c r="E23" s="5">
        <f>SUMPRODUCT(B23:C23,B19:C19)</f>
        <v>1.9999999999999991</v>
      </c>
      <c r="F23" t="s">
        <v>17</v>
      </c>
      <c r="G23">
        <v>2</v>
      </c>
    </row>
    <row r="24" spans="1:7" x14ac:dyDescent="0.3">
      <c r="A24" t="s">
        <v>5</v>
      </c>
      <c r="B24">
        <v>3</v>
      </c>
      <c r="C24">
        <v>5</v>
      </c>
      <c r="D24">
        <v>1</v>
      </c>
      <c r="E24" s="5">
        <f>SUMPRODUCT(B24:C24,B19:C19)</f>
        <v>0.99999999999999911</v>
      </c>
      <c r="F24" t="s">
        <v>17</v>
      </c>
      <c r="G24">
        <v>1</v>
      </c>
    </row>
    <row r="25" spans="1:7" x14ac:dyDescent="0.3">
      <c r="A25" t="s">
        <v>6</v>
      </c>
      <c r="B25">
        <v>1</v>
      </c>
      <c r="C25">
        <v>2</v>
      </c>
      <c r="D25">
        <v>-1</v>
      </c>
      <c r="E25" s="5">
        <f>SUMPRODUCT(B25:C25,B19:C19)</f>
        <v>-2.2204460492503131E-16</v>
      </c>
      <c r="F25" t="s">
        <v>17</v>
      </c>
      <c r="G25">
        <v>-1</v>
      </c>
    </row>
    <row r="26" spans="1:7" x14ac:dyDescent="0.3">
      <c r="A26" t="s">
        <v>7</v>
      </c>
      <c r="B26">
        <v>1</v>
      </c>
      <c r="C26">
        <v>1</v>
      </c>
      <c r="D26">
        <v>-1</v>
      </c>
      <c r="E26" s="5">
        <f>SUMPRODUCT(B26:C26,B19:C19)</f>
        <v>0.99999999999999978</v>
      </c>
      <c r="F26" t="s">
        <v>17</v>
      </c>
      <c r="G26">
        <v>1</v>
      </c>
    </row>
    <row r="27" spans="1:7" x14ac:dyDescent="0.3">
      <c r="A27" t="s">
        <v>19</v>
      </c>
    </row>
    <row r="38" spans="1:7" x14ac:dyDescent="0.3">
      <c r="A38" t="s">
        <v>9</v>
      </c>
    </row>
    <row r="39" spans="1:7" x14ac:dyDescent="0.3">
      <c r="A39" t="s">
        <v>8</v>
      </c>
    </row>
    <row r="40" spans="1:7" x14ac:dyDescent="0.3">
      <c r="A40" t="s">
        <v>0</v>
      </c>
    </row>
    <row r="41" spans="1:7" x14ac:dyDescent="0.3">
      <c r="A41" s="2">
        <v>1</v>
      </c>
      <c r="B41" s="2">
        <v>0</v>
      </c>
      <c r="C41" s="2">
        <v>0</v>
      </c>
      <c r="D41" s="2">
        <v>4</v>
      </c>
    </row>
    <row r="42" spans="1:7" x14ac:dyDescent="0.3">
      <c r="A42" t="s">
        <v>18</v>
      </c>
      <c r="E42" t="s">
        <v>2</v>
      </c>
    </row>
    <row r="43" spans="1:7" x14ac:dyDescent="0.3">
      <c r="A43">
        <v>6</v>
      </c>
      <c r="B43">
        <v>4</v>
      </c>
      <c r="C43">
        <v>-2</v>
      </c>
      <c r="D43">
        <v>10</v>
      </c>
      <c r="E43" s="3">
        <f>SUMPRODUCT(A43:D43,A41:D41)</f>
        <v>46</v>
      </c>
    </row>
    <row r="44" spans="1:7" x14ac:dyDescent="0.3">
      <c r="A44" t="s">
        <v>3</v>
      </c>
    </row>
    <row r="45" spans="1:7" x14ac:dyDescent="0.3">
      <c r="A45" t="s">
        <v>4</v>
      </c>
      <c r="B45" t="s">
        <v>5</v>
      </c>
      <c r="C45" t="s">
        <v>6</v>
      </c>
      <c r="D45" t="s">
        <v>7</v>
      </c>
    </row>
    <row r="46" spans="1:7" x14ac:dyDescent="0.3">
      <c r="A46">
        <v>-1</v>
      </c>
      <c r="B46">
        <v>1</v>
      </c>
      <c r="C46">
        <v>-1</v>
      </c>
      <c r="D46">
        <v>1</v>
      </c>
      <c r="E46" s="1">
        <f>SUMPRODUCT(A46:D46,A41:D41)</f>
        <v>3</v>
      </c>
      <c r="F46" t="s">
        <v>10</v>
      </c>
      <c r="G46">
        <v>3</v>
      </c>
    </row>
    <row r="47" spans="1:7" x14ac:dyDescent="0.3">
      <c r="A47">
        <v>2</v>
      </c>
      <c r="B47">
        <v>-1</v>
      </c>
      <c r="C47">
        <v>-1</v>
      </c>
      <c r="D47">
        <v>2</v>
      </c>
      <c r="E47" s="1">
        <f>SUMPRODUCT(A47:D47,A41:D41)</f>
        <v>10</v>
      </c>
      <c r="F47" t="s">
        <v>10</v>
      </c>
      <c r="G47">
        <v>10</v>
      </c>
    </row>
    <row r="48" spans="1:7" x14ac:dyDescent="0.3">
      <c r="A48" t="s">
        <v>8</v>
      </c>
    </row>
    <row r="49" spans="1:7" x14ac:dyDescent="0.3">
      <c r="A49" t="s">
        <v>0</v>
      </c>
      <c r="B49" s="4">
        <v>0</v>
      </c>
      <c r="C49" s="4">
        <v>2</v>
      </c>
    </row>
    <row r="50" spans="1:7" x14ac:dyDescent="0.3">
      <c r="B50" t="s">
        <v>18</v>
      </c>
      <c r="D50" t="s">
        <v>2</v>
      </c>
    </row>
    <row r="51" spans="1:7" x14ac:dyDescent="0.3">
      <c r="B51">
        <v>3</v>
      </c>
      <c r="C51">
        <v>10</v>
      </c>
      <c r="D51" s="3">
        <f>SUMPRODUCT(B51:C51,B49:C49)</f>
        <v>20</v>
      </c>
    </row>
    <row r="52" spans="1:7" x14ac:dyDescent="0.3">
      <c r="A52" t="s">
        <v>14</v>
      </c>
      <c r="B52" t="s">
        <v>12</v>
      </c>
      <c r="C52" t="s">
        <v>15</v>
      </c>
      <c r="D52" t="s">
        <v>16</v>
      </c>
    </row>
    <row r="53" spans="1:7" x14ac:dyDescent="0.3">
      <c r="A53" t="s">
        <v>4</v>
      </c>
      <c r="B53">
        <v>-1</v>
      </c>
      <c r="C53">
        <v>2</v>
      </c>
      <c r="D53">
        <v>6</v>
      </c>
      <c r="E53" s="5">
        <f>SUMPRODUCT(B53:C53,B49:C49)</f>
        <v>4</v>
      </c>
      <c r="F53" t="s">
        <v>17</v>
      </c>
      <c r="G53">
        <v>6</v>
      </c>
    </row>
    <row r="54" spans="1:7" x14ac:dyDescent="0.3">
      <c r="A54" t="s">
        <v>5</v>
      </c>
      <c r="B54">
        <v>1</v>
      </c>
      <c r="C54">
        <v>-1</v>
      </c>
      <c r="D54">
        <v>4</v>
      </c>
      <c r="E54" s="5">
        <f>SUMPRODUCT(B54:C54,B49:C49)</f>
        <v>-2</v>
      </c>
      <c r="F54" t="s">
        <v>17</v>
      </c>
      <c r="G54">
        <v>4</v>
      </c>
    </row>
    <row r="55" spans="1:7" x14ac:dyDescent="0.3">
      <c r="A55" t="s">
        <v>6</v>
      </c>
      <c r="B55">
        <v>-1</v>
      </c>
      <c r="C55">
        <v>-1</v>
      </c>
      <c r="D55">
        <v>-2</v>
      </c>
      <c r="E55" s="5">
        <f>SUMPRODUCT(B55:C55,B49:C49)</f>
        <v>-2</v>
      </c>
      <c r="F55" t="s">
        <v>17</v>
      </c>
      <c r="G55">
        <v>-2</v>
      </c>
    </row>
    <row r="56" spans="1:7" x14ac:dyDescent="0.3">
      <c r="A56" t="s">
        <v>7</v>
      </c>
      <c r="B56">
        <v>1</v>
      </c>
      <c r="C56">
        <v>2</v>
      </c>
      <c r="D56">
        <v>10</v>
      </c>
      <c r="E56" s="5">
        <f>SUMPRODUCT(B56:C56,$B$49:$C$49)</f>
        <v>4</v>
      </c>
      <c r="F56" t="s">
        <v>17</v>
      </c>
      <c r="G56">
        <v>10</v>
      </c>
    </row>
    <row r="57" spans="1:7" x14ac:dyDescent="0.3">
      <c r="B57">
        <v>1</v>
      </c>
      <c r="C57">
        <v>0</v>
      </c>
      <c r="E57" s="5">
        <f t="shared" ref="E57:E58" si="0">SUMPRODUCT(B57:C57,$B$49:$C$49)</f>
        <v>0</v>
      </c>
      <c r="F57" t="s">
        <v>17</v>
      </c>
      <c r="G57">
        <v>0</v>
      </c>
    </row>
    <row r="58" spans="1:7" x14ac:dyDescent="0.3">
      <c r="B58">
        <v>0</v>
      </c>
      <c r="C58">
        <v>1</v>
      </c>
      <c r="E58" s="5">
        <f t="shared" si="0"/>
        <v>2</v>
      </c>
      <c r="F58" t="s">
        <v>17</v>
      </c>
      <c r="G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2015-06-05T18:19:34Z</dcterms:created>
  <dcterms:modified xsi:type="dcterms:W3CDTF">2024-11-12T11:58:50Z</dcterms:modified>
</cp:coreProperties>
</file>