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 defaultThemeVersion="124226"/>
  <xr:revisionPtr revIDLastSave="39" documentId="11_FBAE1FC2E3096CFF0A160B50C3DFC1A3502C23C0" xr6:coauthVersionLast="47" xr6:coauthVersionMax="47" xr10:uidLastSave="{25CA0515-D45D-48DE-9BD6-DD92F1B14EEA}"/>
  <bookViews>
    <workbookView xWindow="240" yWindow="15" windowWidth="16095" windowHeight="9660" activeTab="1" xr2:uid="{00000000-000D-0000-FFFF-FFFF00000000}"/>
  </bookViews>
  <sheets>
    <sheet name="Sheet1" sheetId="1" r:id="rId1"/>
    <sheet name="formato propuesta" sheetId="2" r:id="rId2"/>
    <sheet name="diccionario de da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</calcChain>
</file>

<file path=xl/sharedStrings.xml><?xml version="1.0" encoding="utf-8"?>
<sst xmlns="http://schemas.openxmlformats.org/spreadsheetml/2006/main" count="753" uniqueCount="302">
  <si>
    <t>long</t>
  </si>
  <si>
    <t>lat</t>
  </si>
  <si>
    <t>nombre</t>
  </si>
  <si>
    <t>calle</t>
  </si>
  <si>
    <t>altura</t>
  </si>
  <si>
    <t>piso</t>
  </si>
  <si>
    <t>telefonos</t>
  </si>
  <si>
    <t>barrio</t>
  </si>
  <si>
    <t>comuna</t>
  </si>
  <si>
    <t>codigo_postal</t>
  </si>
  <si>
    <t>codigo_postal_argentino</t>
  </si>
  <si>
    <t>ALPI - INSTITUTO DE REHABILITACION MARCELO FITTE - Sede Central</t>
  </si>
  <si>
    <t>SOLER</t>
  </si>
  <si>
    <t>4821-1200 / 4823-6244</t>
  </si>
  <si>
    <t>Palermo</t>
  </si>
  <si>
    <t>Comuna 14</t>
  </si>
  <si>
    <t>C1425BWO</t>
  </si>
  <si>
    <t>CAMI - MEDICINA DEL TRABAJO</t>
  </si>
  <si>
    <t>CASTRO BARROS AV.</t>
  </si>
  <si>
    <t>4981-6274</t>
  </si>
  <si>
    <t>Almagro</t>
  </si>
  <si>
    <t>Comuna 5</t>
  </si>
  <si>
    <t>C1178AAB</t>
  </si>
  <si>
    <t>CEMIC - Sede Las Heras</t>
  </si>
  <si>
    <t>LAS HERAS GENERAL AV.</t>
  </si>
  <si>
    <t>5299-0000 / 0600</t>
  </si>
  <si>
    <t>Recoleta</t>
  </si>
  <si>
    <t>Comuna 2</t>
  </si>
  <si>
    <t>C1425ASS</t>
  </si>
  <si>
    <t>CEMIC - Sede Saavedra</t>
  </si>
  <si>
    <t>GALVAN</t>
  </si>
  <si>
    <t>5299-0000 / 0100</t>
  </si>
  <si>
    <t>Saavedra</t>
  </si>
  <si>
    <t>Comuna 12</t>
  </si>
  <si>
    <t>C1431FWO</t>
  </si>
  <si>
    <t>CENTRO GALLEGO DE BUENOS AIRES</t>
  </si>
  <si>
    <t>BELGRANO AV.</t>
  </si>
  <si>
    <t>4127-1000</t>
  </si>
  <si>
    <t>Balvanera</t>
  </si>
  <si>
    <t>Comuna 3</t>
  </si>
  <si>
    <t>C1094AAD</t>
  </si>
  <si>
    <t>CENTRO MEDICO SARAZA</t>
  </si>
  <si>
    <t>SARAZA</t>
  </si>
  <si>
    <t>4921-9239 / 4924-0054</t>
  </si>
  <si>
    <t>Parque Chacabuco</t>
  </si>
  <si>
    <t>Comuna 7</t>
  </si>
  <si>
    <t>C1424CWA</t>
  </si>
  <si>
    <t>CLINICA ADVENTISTA BELGRANO</t>
  </si>
  <si>
    <t>ESTOMBA</t>
  </si>
  <si>
    <t>4014-1500</t>
  </si>
  <si>
    <t>Villa Ortuzar</t>
  </si>
  <si>
    <t>Comuna 15</t>
  </si>
  <si>
    <t>C1430EGF</t>
  </si>
  <si>
    <t>CLINICA CIUDAD DE LA VIDA</t>
  </si>
  <si>
    <t>4308-2678</t>
  </si>
  <si>
    <t>C1096AAP</t>
  </si>
  <si>
    <t>CLINICA JURI</t>
  </si>
  <si>
    <t>CERVIÑO AV.</t>
  </si>
  <si>
    <t>4802-6464</t>
  </si>
  <si>
    <t>C1425AGB</t>
  </si>
  <si>
    <t>CLINICA LA SAGRADA FAMILIA</t>
  </si>
  <si>
    <t>HERNANDEZ, JOSE</t>
  </si>
  <si>
    <t>6343-7800</t>
  </si>
  <si>
    <t>Belgrano</t>
  </si>
  <si>
    <t>Comuna 13</t>
  </si>
  <si>
    <t>C1426EOB</t>
  </si>
  <si>
    <t>CLINICA MILITO</t>
  </si>
  <si>
    <t>CALLAO AV.</t>
  </si>
  <si>
    <t>Piso 1</t>
  </si>
  <si>
    <t>4814-0050</t>
  </si>
  <si>
    <t>C1023AAE</t>
  </si>
  <si>
    <t>CLINICA SAN CAMILO</t>
  </si>
  <si>
    <t>GALLARDO, ANGEL AV.</t>
  </si>
  <si>
    <t>4858 8100</t>
  </si>
  <si>
    <t>Villa Crespo</t>
  </si>
  <si>
    <t>C1405DJI</t>
  </si>
  <si>
    <t>CLINICA Y MATERNIDAD SANTA ISABEL</t>
  </si>
  <si>
    <t>LAUTARO</t>
  </si>
  <si>
    <t>4670-8000</t>
  </si>
  <si>
    <t>Flores</t>
  </si>
  <si>
    <t>C1406DKG</t>
  </si>
  <si>
    <t>COMPLEJO MEDICO POLICIAL CHURRUCA-VISCA</t>
  </si>
  <si>
    <t>USPALLATA</t>
  </si>
  <si>
    <t>4346-5776 / 4912-3049 / 5745</t>
  </si>
  <si>
    <t>Parque Patricios</t>
  </si>
  <si>
    <t>Comuna 4</t>
  </si>
  <si>
    <t>C1437JCP</t>
  </si>
  <si>
    <t>EXCELSITAS</t>
  </si>
  <si>
    <t>ZABALA</t>
  </si>
  <si>
    <t>4781-8545</t>
  </si>
  <si>
    <t>Colegiales</t>
  </si>
  <si>
    <t>C1426DQT</t>
  </si>
  <si>
    <t>FLENI FUND. LUCHA CONTRA ENF. NEUROLOGICAS INFANCIA</t>
  </si>
  <si>
    <t>MONTAÑESES</t>
  </si>
  <si>
    <t>5777-3200</t>
  </si>
  <si>
    <t>C1428AQK</t>
  </si>
  <si>
    <t>FUNDALEU FUND. ARG. CONTRA LA LEUCEMIA</t>
  </si>
  <si>
    <t>URIBURU JOSE E., Pres.</t>
  </si>
  <si>
    <t>4877-1000</t>
  </si>
  <si>
    <t>C1114AAN</t>
  </si>
  <si>
    <t>HOSPITAL AERONAUTICO CENTRAL</t>
  </si>
  <si>
    <t>VEGA, VENTURA de la</t>
  </si>
  <si>
    <t>5168-7100</t>
  </si>
  <si>
    <t>Nueva Pompeya</t>
  </si>
  <si>
    <t>HOSPITAL DE ASMA Y ALERGIA</t>
  </si>
  <si>
    <t>POTOSI</t>
  </si>
  <si>
    <t>C1199ACD</t>
  </si>
  <si>
    <t>HOSPITAL DE CLINICAS JOSE DE SAN MARTIN</t>
  </si>
  <si>
    <t>CORDOBA AV.</t>
  </si>
  <si>
    <t>5950-8000</t>
  </si>
  <si>
    <t>C1120AAF</t>
  </si>
  <si>
    <t>HOSPITAL DE ONCOLOGIA ANGEL H. ROFFO</t>
  </si>
  <si>
    <t>SAN MARTIN AV.</t>
  </si>
  <si>
    <t>4580-2800/09</t>
  </si>
  <si>
    <t>Agronomia</t>
  </si>
  <si>
    <t>C1417DTB</t>
  </si>
  <si>
    <t>HOSPITAL ESPAÑOL</t>
  </si>
  <si>
    <t>4959-6100</t>
  </si>
  <si>
    <t>C1209AAB</t>
  </si>
  <si>
    <t>HOSPITAL FRANCES  (PAMI)</t>
  </si>
  <si>
    <t>LA RIOJA</t>
  </si>
  <si>
    <t>4866-2546</t>
  </si>
  <si>
    <t>San Cristobal</t>
  </si>
  <si>
    <t>C1221ACI</t>
  </si>
  <si>
    <t>HOSPITAL ISRAELITA- ISRAMED</t>
  </si>
  <si>
    <t>TERRADA</t>
  </si>
  <si>
    <t>Villa Santa Rita</t>
  </si>
  <si>
    <t>Comuna 11</t>
  </si>
  <si>
    <t>C1416ARB</t>
  </si>
  <si>
    <t>HOSPITAL ITALIANO</t>
  </si>
  <si>
    <t>GASCON</t>
  </si>
  <si>
    <t>4959-0200</t>
  </si>
  <si>
    <t>C1181ACH</t>
  </si>
  <si>
    <t>HOSPITAL MILITAR CENTRAL</t>
  </si>
  <si>
    <t>CAMPOS, LUIS M. AV.</t>
  </si>
  <si>
    <t>4576-5737 / 5659</t>
  </si>
  <si>
    <t>C1426BOS</t>
  </si>
  <si>
    <t>HOSPITAL NAVAL DR. PEDRO MALLO</t>
  </si>
  <si>
    <t>PATRICIAS  ARGENTINAS AV.</t>
  </si>
  <si>
    <t>4864-7899 / 4863-4080/4864/7899</t>
  </si>
  <si>
    <t>Caballito</t>
  </si>
  <si>
    <t>Comuna 6</t>
  </si>
  <si>
    <t>C1405BWD</t>
  </si>
  <si>
    <t>INSTITUTO ALEXANDER FLEMING</t>
  </si>
  <si>
    <t>CRAMER</t>
  </si>
  <si>
    <t>6323-2900</t>
  </si>
  <si>
    <t>C1426ANZ</t>
  </si>
  <si>
    <t>INSTITUTO ANTARTIDA</t>
  </si>
  <si>
    <t>RIVADAVIA AV.</t>
  </si>
  <si>
    <t>C1424CER</t>
  </si>
  <si>
    <t>INSTITUTO ARGENTINO DE DIAGNOSTICO Y TRATAMIENTO SA</t>
  </si>
  <si>
    <t>ALVEAR, MARCELO T. De</t>
  </si>
  <si>
    <t>4963-9500</t>
  </si>
  <si>
    <t>C1122AAL</t>
  </si>
  <si>
    <t>INSTITUTO CARDIOVASCULAR DE BUENOS AIRES</t>
  </si>
  <si>
    <t>BLANCO ENCALADA</t>
  </si>
  <si>
    <t>4787-7500 / 4105-7500</t>
  </si>
  <si>
    <t>C1428DCO</t>
  </si>
  <si>
    <t>INSTITUTO DUPUYTREN DE TRAUMATOLOGIA Y ORTOPEDIA</t>
  </si>
  <si>
    <t>4860 7500</t>
  </si>
  <si>
    <t>C1210AAP</t>
  </si>
  <si>
    <t>POLICLINICA BANCARIA 9 DE JULIO</t>
  </si>
  <si>
    <t>GAONA AV.</t>
  </si>
  <si>
    <t>C1416DRJ</t>
  </si>
  <si>
    <t>SANATORIO AGOTE</t>
  </si>
  <si>
    <t>AGOTE, LUIS Dr.</t>
  </si>
  <si>
    <t>5239-6700</t>
  </si>
  <si>
    <t>C1425EOE</t>
  </si>
  <si>
    <t>SANATORIO COLEGIALES</t>
  </si>
  <si>
    <t>CONDE</t>
  </si>
  <si>
    <t>4556-4800</t>
  </si>
  <si>
    <t>C1426AYQ</t>
  </si>
  <si>
    <t>SANATORIO DE LA TRINIDAD</t>
  </si>
  <si>
    <t>4127-5500 / 4127-5555</t>
  </si>
  <si>
    <t>C1425AIN</t>
  </si>
  <si>
    <t>SANATORIO DE LOS ARCOS</t>
  </si>
  <si>
    <t>JUSTO, JUAN B. AV.</t>
  </si>
  <si>
    <t>4778-4500</t>
  </si>
  <si>
    <t>C1425FSD</t>
  </si>
  <si>
    <t>SANATORIO DEL VALLE</t>
  </si>
  <si>
    <t>C1187AAH</t>
  </si>
  <si>
    <t>SANATORIO GUEMES</t>
  </si>
  <si>
    <t>4959-8200</t>
  </si>
  <si>
    <t>C1188AAF</t>
  </si>
  <si>
    <t>SANATORIO MATER DEI</t>
  </si>
  <si>
    <t>SAN MARTIN DE TOURS</t>
  </si>
  <si>
    <t>4809-5555</t>
  </si>
  <si>
    <t>C1425DND</t>
  </si>
  <si>
    <t>SANATORIO MITRE</t>
  </si>
  <si>
    <t>MITRE, BARTOLOME</t>
  </si>
  <si>
    <t>4954-7070 / 5371-3200</t>
  </si>
  <si>
    <t>C1039AAO</t>
  </si>
  <si>
    <t>SANATORIO OTAMENDI Y MIROLI</t>
  </si>
  <si>
    <t>AZCUENAGA</t>
  </si>
  <si>
    <t>4963-8888 / 4961-0305</t>
  </si>
  <si>
    <t>C1115AAB</t>
  </si>
  <si>
    <t>SANATORIO SAN JOSE</t>
  </si>
  <si>
    <t>SANCHEZ DE BUSTAMANTE</t>
  </si>
  <si>
    <t>4821-1001</t>
  </si>
  <si>
    <t>C1425DUH</t>
  </si>
  <si>
    <t>SANATORIO SAN PATRICIO</t>
  </si>
  <si>
    <t>CONDARCO</t>
  </si>
  <si>
    <t>C1406AEA</t>
  </si>
  <si>
    <t>CENTRO MEDICO DR. CALABRESE</t>
  </si>
  <si>
    <t>SARMIENTO AV.</t>
  </si>
  <si>
    <t>C1425FHS</t>
  </si>
  <si>
    <t>CLINICA BASILEA</t>
  </si>
  <si>
    <t>SOLIS</t>
  </si>
  <si>
    <t>4304-0264</t>
  </si>
  <si>
    <t>Constitucion</t>
  </si>
  <si>
    <t>Comuna 1</t>
  </si>
  <si>
    <t>C1078AAU</t>
  </si>
  <si>
    <t>CLINICA BAZTERRICA</t>
  </si>
  <si>
    <t>JUNCAL</t>
  </si>
  <si>
    <t>4821-1600 4825-4758 / 4806-5911</t>
  </si>
  <si>
    <t>C1425AYN</t>
  </si>
  <si>
    <t>CLINICA DE LA CIUDAD</t>
  </si>
  <si>
    <t>MACHADO, ANTONIO</t>
  </si>
  <si>
    <t>C1405DHB</t>
  </si>
  <si>
    <t>DIAGNOSTICO MEDICO</t>
  </si>
  <si>
    <t>JUNIN</t>
  </si>
  <si>
    <t>4821 - 6900 / 9800 / 4827 - 6300</t>
  </si>
  <si>
    <t>C1113AAE</t>
  </si>
  <si>
    <t>FUNDACION FAVALORO</t>
  </si>
  <si>
    <t>4378-1200 / 1300 / 1400</t>
  </si>
  <si>
    <t>Monserrat</t>
  </si>
  <si>
    <t>C1093AAS</t>
  </si>
  <si>
    <t>HOSPITAL BRITANICO DE BUENOS AIRES</t>
  </si>
  <si>
    <t>PERDRIEL</t>
  </si>
  <si>
    <t>4309 - 6400</t>
  </si>
  <si>
    <t>Barracas</t>
  </si>
  <si>
    <t>C1280AEB</t>
  </si>
  <si>
    <t>INSTITUTO ONCOLOGICO HENRY MOORE</t>
  </si>
  <si>
    <t>AGUERO</t>
  </si>
  <si>
    <t>4963-4040</t>
  </si>
  <si>
    <t>C1425EHD</t>
  </si>
  <si>
    <t>CLINICA Y MATERNIDAD SUIZO ARGENTINA</t>
  </si>
  <si>
    <t>PUEYRREDON AV.</t>
  </si>
  <si>
    <t>5239-6000</t>
  </si>
  <si>
    <t>C1118AAE</t>
  </si>
  <si>
    <t>HOSPITAL ALEMAN</t>
  </si>
  <si>
    <t>4827-7000</t>
  </si>
  <si>
    <t>C1118AAT</t>
  </si>
  <si>
    <t>CLINICA PSIQUIATRICA VILLA GUADALUPE</t>
  </si>
  <si>
    <t>SCALABRINI ORTIZ</t>
  </si>
  <si>
    <t>C1425DBA</t>
  </si>
  <si>
    <t>INSTITUTO MEDICO DE OBSTETRICIA</t>
  </si>
  <si>
    <t>PERON JUAN DOMINGO</t>
  </si>
  <si>
    <t>4951-5842 / 7318 / 4952-2101 / 2325</t>
  </si>
  <si>
    <t>C1040AAI</t>
  </si>
  <si>
    <t>SANATORIO ANCHORENA S.A.</t>
  </si>
  <si>
    <t>ANCHORENA, TOMAS MANUEL DE,</t>
  </si>
  <si>
    <t>4808-5400 / 4808-5500</t>
  </si>
  <si>
    <t>C1425ELP</t>
  </si>
  <si>
    <t>CLINICA GERIATRICA GUAYAQUIL</t>
  </si>
  <si>
    <t>GUAYAQUIL</t>
  </si>
  <si>
    <t>4902-1557</t>
  </si>
  <si>
    <t>C1424CAC</t>
  </si>
  <si>
    <t>CLINICA SANTA CATALINA</t>
  </si>
  <si>
    <t>VENEZUELA</t>
  </si>
  <si>
    <t>4308-1666</t>
  </si>
  <si>
    <t>C1096ABT</t>
  </si>
  <si>
    <t>CRUZ AZUL ASISTENCIA MEDICA</t>
  </si>
  <si>
    <t>QUINTANA AV</t>
  </si>
  <si>
    <t>C1014ACC</t>
  </si>
  <si>
    <t>INSTITUTO DE INVESTIGACIONES MEDICAS A. LANARI</t>
  </si>
  <si>
    <t>COMBATIENTE DE MALVINAS</t>
  </si>
  <si>
    <t>4514-8701 / 04</t>
  </si>
  <si>
    <t>Parque Chas</t>
  </si>
  <si>
    <t>C1427ARO</t>
  </si>
  <si>
    <t>ALPI - Sede Paraguay - Unidad de mano</t>
  </si>
  <si>
    <t>PARAGUAY</t>
  </si>
  <si>
    <t>4821-5315 / 5445</t>
  </si>
  <si>
    <t>C1425BRX</t>
  </si>
  <si>
    <t>ALPI - Sede Mario Bravo - Unidad pediatría y terapias manuales</t>
  </si>
  <si>
    <t>BRAVO MARIO</t>
  </si>
  <si>
    <t>4864-0446</t>
  </si>
  <si>
    <t>C1175ABN</t>
  </si>
  <si>
    <t>FUNDACIÓN HOSPITALARIA</t>
  </si>
  <si>
    <t>CRÁMER</t>
  </si>
  <si>
    <t>4704-2300 al 2399</t>
  </si>
  <si>
    <t>C1429AKK</t>
  </si>
  <si>
    <t>INSTITUTO FERRERO DE NEUROLOGÍA Y SUEÑO</t>
  </si>
  <si>
    <t>4823-7300</t>
  </si>
  <si>
    <t>C1113AAH</t>
  </si>
  <si>
    <t>Campo</t>
  </si>
  <si>
    <t>Tipo de Dato</t>
  </si>
  <si>
    <t>Descripción</t>
  </si>
  <si>
    <t>numeric</t>
  </si>
  <si>
    <t>Coordenada geográfica que indica la longitud de la ubicación del centro de salud en el mapa.</t>
  </si>
  <si>
    <t>Coordenada geográfica que indica la latitud de la ubicación del centro de salud en el mapa.</t>
  </si>
  <si>
    <t>string</t>
  </si>
  <si>
    <t>Nombre del centro de salud privado.</t>
  </si>
  <si>
    <t>Nombre de la calle donde se encuentra el centro de salud.</t>
  </si>
  <si>
    <t>integer</t>
  </si>
  <si>
    <t>Número de la calle correspondiente a la dirección del centro de salud.</t>
  </si>
  <si>
    <t>Piso o nivel del edificio donde se encuentra el centro de salud (si aplica).</t>
  </si>
  <si>
    <t>Número(s) de teléfono de contacto del centro de salud.</t>
  </si>
  <si>
    <t>Barrio en el que se encuentra el centro de salud.</t>
  </si>
  <si>
    <t>Comuna o división administrativa en la que se encuentra el centro de salud.</t>
  </si>
  <si>
    <t>Código postal que corresponde a la dirección del centro de salud.</t>
  </si>
  <si>
    <t>Código postal argentino (CPA) específico de la dirección del centro de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</si>
</sst>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selection activeCell="J2" sqref="J2:K66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-58.417333466278201</v>
      </c>
      <c r="B2">
        <v>-34.591629990003298</v>
      </c>
      <c r="C2" t="s">
        <v>11</v>
      </c>
      <c r="D2" t="s">
        <v>12</v>
      </c>
      <c r="E2">
        <v>3945</v>
      </c>
      <c r="G2" t="s">
        <v>13</v>
      </c>
      <c r="H2" t="s">
        <v>14</v>
      </c>
      <c r="I2" t="s">
        <v>15</v>
      </c>
      <c r="J2">
        <v>1425</v>
      </c>
      <c r="K2" t="s">
        <v>16</v>
      </c>
    </row>
    <row r="3" spans="1:11">
      <c r="A3">
        <v>-58.420476072706997</v>
      </c>
      <c r="B3">
        <v>-34.612883734051998</v>
      </c>
      <c r="C3" t="s">
        <v>17</v>
      </c>
      <c r="D3" t="s">
        <v>18</v>
      </c>
      <c r="E3">
        <v>90</v>
      </c>
      <c r="G3" t="s">
        <v>19</v>
      </c>
      <c r="H3" t="s">
        <v>20</v>
      </c>
      <c r="I3" t="s">
        <v>21</v>
      </c>
      <c r="J3">
        <v>1178</v>
      </c>
      <c r="K3" t="s">
        <v>22</v>
      </c>
    </row>
    <row r="4" spans="1:11">
      <c r="A4">
        <v>-58.4020386885894</v>
      </c>
      <c r="B4">
        <v>-34.583652544592397</v>
      </c>
      <c r="C4" t="s">
        <v>23</v>
      </c>
      <c r="D4" t="s">
        <v>24</v>
      </c>
      <c r="E4">
        <v>2900</v>
      </c>
      <c r="G4" t="s">
        <v>25</v>
      </c>
      <c r="H4" t="s">
        <v>26</v>
      </c>
      <c r="I4" t="s">
        <v>27</v>
      </c>
      <c r="J4">
        <v>1425</v>
      </c>
      <c r="K4" t="s">
        <v>28</v>
      </c>
    </row>
    <row r="5" spans="1:11">
      <c r="A5">
        <v>-58.495216978143702</v>
      </c>
      <c r="B5">
        <v>-34.556983488583199</v>
      </c>
      <c r="C5" t="s">
        <v>29</v>
      </c>
      <c r="D5" t="s">
        <v>30</v>
      </c>
      <c r="E5">
        <v>4102</v>
      </c>
      <c r="G5" t="s">
        <v>31</v>
      </c>
      <c r="H5" t="s">
        <v>32</v>
      </c>
      <c r="I5" t="s">
        <v>33</v>
      </c>
      <c r="J5">
        <v>1431</v>
      </c>
      <c r="K5" t="s">
        <v>34</v>
      </c>
    </row>
    <row r="6" spans="1:11">
      <c r="A6">
        <v>-58.397298783434898</v>
      </c>
      <c r="B6">
        <v>-34.613983447164898</v>
      </c>
      <c r="C6" t="s">
        <v>35</v>
      </c>
      <c r="D6" t="s">
        <v>36</v>
      </c>
      <c r="E6">
        <v>2199</v>
      </c>
      <c r="G6" t="s">
        <v>37</v>
      </c>
      <c r="H6" t="s">
        <v>38</v>
      </c>
      <c r="I6" t="s">
        <v>39</v>
      </c>
      <c r="J6">
        <v>1094</v>
      </c>
      <c r="K6" t="s">
        <v>40</v>
      </c>
    </row>
    <row r="7" spans="1:11">
      <c r="A7">
        <v>-58.4249465318604</v>
      </c>
      <c r="B7">
        <v>-34.6366468796802</v>
      </c>
      <c r="C7" t="s">
        <v>41</v>
      </c>
      <c r="D7" t="s">
        <v>42</v>
      </c>
      <c r="E7">
        <v>435</v>
      </c>
      <c r="G7" t="s">
        <v>43</v>
      </c>
      <c r="H7" t="s">
        <v>44</v>
      </c>
      <c r="I7" t="s">
        <v>45</v>
      </c>
      <c r="J7">
        <v>1424</v>
      </c>
      <c r="K7" t="s">
        <v>46</v>
      </c>
    </row>
    <row r="8" spans="1:11">
      <c r="A8">
        <v>-58.468332461779397</v>
      </c>
      <c r="B8">
        <v>-34.574563874017898</v>
      </c>
      <c r="C8" t="s">
        <v>47</v>
      </c>
      <c r="D8" t="s">
        <v>48</v>
      </c>
      <c r="E8">
        <v>1710</v>
      </c>
      <c r="G8" t="s">
        <v>49</v>
      </c>
      <c r="H8" t="s">
        <v>50</v>
      </c>
      <c r="I8" t="s">
        <v>51</v>
      </c>
      <c r="J8">
        <v>1430</v>
      </c>
      <c r="K8" t="s">
        <v>52</v>
      </c>
    </row>
    <row r="9" spans="1:11">
      <c r="A9">
        <v>-58.40182937104079</v>
      </c>
      <c r="B9">
        <v>-34.614686807690198</v>
      </c>
      <c r="C9" t="s">
        <v>53</v>
      </c>
      <c r="D9" t="s">
        <v>36</v>
      </c>
      <c r="E9">
        <v>2530</v>
      </c>
      <c r="G9" t="s">
        <v>54</v>
      </c>
      <c r="H9" t="s">
        <v>38</v>
      </c>
      <c r="I9" t="s">
        <v>39</v>
      </c>
      <c r="J9">
        <v>1096</v>
      </c>
      <c r="K9" t="s">
        <v>55</v>
      </c>
    </row>
    <row r="10" spans="1:11">
      <c r="A10">
        <v>-58.405666315427602</v>
      </c>
      <c r="B10">
        <v>-34.5811615860652</v>
      </c>
      <c r="C10" t="s">
        <v>56</v>
      </c>
      <c r="D10" t="s">
        <v>57</v>
      </c>
      <c r="E10">
        <v>3251</v>
      </c>
      <c r="G10" t="s">
        <v>58</v>
      </c>
      <c r="H10" t="s">
        <v>14</v>
      </c>
      <c r="I10" t="s">
        <v>15</v>
      </c>
      <c r="J10">
        <v>1425</v>
      </c>
      <c r="K10" t="s">
        <v>59</v>
      </c>
    </row>
    <row r="11" spans="1:11">
      <c r="A11">
        <v>-58.445956393527503</v>
      </c>
      <c r="B11">
        <v>-34.561658811544198</v>
      </c>
      <c r="C11" t="s">
        <v>60</v>
      </c>
      <c r="D11" t="s">
        <v>61</v>
      </c>
      <c r="E11">
        <v>1642</v>
      </c>
      <c r="G11" t="s">
        <v>62</v>
      </c>
      <c r="H11" t="s">
        <v>63</v>
      </c>
      <c r="I11" t="s">
        <v>64</v>
      </c>
      <c r="J11">
        <v>1426</v>
      </c>
      <c r="K11" t="s">
        <v>65</v>
      </c>
    </row>
    <row r="12" spans="1:11">
      <c r="A12">
        <v>-58.393015672415302</v>
      </c>
      <c r="B12">
        <v>-34.595661224168502</v>
      </c>
      <c r="C12" t="s">
        <v>66</v>
      </c>
      <c r="D12" t="s">
        <v>67</v>
      </c>
      <c r="E12">
        <v>1121</v>
      </c>
      <c r="F12" t="s">
        <v>68</v>
      </c>
      <c r="G12" t="s">
        <v>69</v>
      </c>
      <c r="H12" t="s">
        <v>26</v>
      </c>
      <c r="I12" t="s">
        <v>27</v>
      </c>
      <c r="J12">
        <v>1023</v>
      </c>
      <c r="K12" t="s">
        <v>70</v>
      </c>
    </row>
    <row r="13" spans="1:11">
      <c r="A13">
        <v>-58.442517896910601</v>
      </c>
      <c r="B13">
        <v>-34.606251193072801</v>
      </c>
      <c r="C13" t="s">
        <v>71</v>
      </c>
      <c r="D13" t="s">
        <v>72</v>
      </c>
      <c r="E13">
        <v>861</v>
      </c>
      <c r="G13" t="s">
        <v>73</v>
      </c>
      <c r="H13" t="s">
        <v>74</v>
      </c>
      <c r="I13" t="s">
        <v>51</v>
      </c>
      <c r="J13">
        <v>1405</v>
      </c>
      <c r="K13" t="s">
        <v>75</v>
      </c>
    </row>
    <row r="14" spans="1:11">
      <c r="A14">
        <v>-58.455903790194988</v>
      </c>
      <c r="B14">
        <v>-34.631592226072897</v>
      </c>
      <c r="C14" t="s">
        <v>76</v>
      </c>
      <c r="D14" t="s">
        <v>77</v>
      </c>
      <c r="E14">
        <v>369</v>
      </c>
      <c r="G14" t="s">
        <v>78</v>
      </c>
      <c r="H14" t="s">
        <v>79</v>
      </c>
      <c r="I14" t="s">
        <v>45</v>
      </c>
      <c r="J14">
        <v>1406</v>
      </c>
      <c r="K14" t="s">
        <v>80</v>
      </c>
    </row>
    <row r="15" spans="1:11">
      <c r="A15">
        <v>-58.410771439598903</v>
      </c>
      <c r="B15">
        <v>-34.639300868241797</v>
      </c>
      <c r="C15" t="s">
        <v>81</v>
      </c>
      <c r="D15" t="s">
        <v>82</v>
      </c>
      <c r="E15">
        <v>3400</v>
      </c>
      <c r="G15" t="s">
        <v>83</v>
      </c>
      <c r="H15" t="s">
        <v>84</v>
      </c>
      <c r="I15" t="s">
        <v>85</v>
      </c>
      <c r="J15">
        <v>1437</v>
      </c>
      <c r="K15" t="s">
        <v>86</v>
      </c>
    </row>
    <row r="16" spans="1:11">
      <c r="A16">
        <v>-58.449685042831113</v>
      </c>
      <c r="B16">
        <v>-34.569123896958203</v>
      </c>
      <c r="C16" t="s">
        <v>87</v>
      </c>
      <c r="D16" t="s">
        <v>88</v>
      </c>
      <c r="E16">
        <v>2488</v>
      </c>
      <c r="G16" t="s">
        <v>89</v>
      </c>
      <c r="H16" t="s">
        <v>90</v>
      </c>
      <c r="I16" t="s">
        <v>64</v>
      </c>
      <c r="J16">
        <v>1426</v>
      </c>
      <c r="K16" t="s">
        <v>91</v>
      </c>
    </row>
    <row r="17" spans="1:11">
      <c r="A17">
        <v>-58.450496644705296</v>
      </c>
      <c r="B17">
        <v>-34.555163609151101</v>
      </c>
      <c r="C17" t="s">
        <v>92</v>
      </c>
      <c r="D17" t="s">
        <v>93</v>
      </c>
      <c r="E17">
        <v>2325</v>
      </c>
      <c r="G17" t="s">
        <v>94</v>
      </c>
      <c r="H17" t="s">
        <v>63</v>
      </c>
      <c r="I17" t="s">
        <v>64</v>
      </c>
      <c r="J17">
        <v>1428</v>
      </c>
      <c r="K17" t="s">
        <v>95</v>
      </c>
    </row>
    <row r="18" spans="1:11">
      <c r="A18">
        <v>-58.397208478457607</v>
      </c>
      <c r="B18">
        <v>-34.591552854418801</v>
      </c>
      <c r="C18" t="s">
        <v>96</v>
      </c>
      <c r="D18" t="s">
        <v>97</v>
      </c>
      <c r="E18">
        <v>1450</v>
      </c>
      <c r="G18" t="s">
        <v>98</v>
      </c>
      <c r="H18" t="s">
        <v>26</v>
      </c>
      <c r="I18" t="s">
        <v>27</v>
      </c>
      <c r="J18">
        <v>1114</v>
      </c>
      <c r="K18" t="s">
        <v>99</v>
      </c>
    </row>
    <row r="19" spans="1:11">
      <c r="A19">
        <v>-58.411912045567597</v>
      </c>
      <c r="B19">
        <v>-34.652786740446899</v>
      </c>
      <c r="C19" t="s">
        <v>100</v>
      </c>
      <c r="D19" t="s">
        <v>101</v>
      </c>
      <c r="E19">
        <v>3697</v>
      </c>
      <c r="G19" t="s">
        <v>102</v>
      </c>
      <c r="H19" t="s">
        <v>103</v>
      </c>
      <c r="I19" t="s">
        <v>85</v>
      </c>
    </row>
    <row r="20" spans="1:11">
      <c r="A20">
        <v>-58.421097715275899</v>
      </c>
      <c r="B20">
        <v>-34.607495410509998</v>
      </c>
      <c r="C20" t="s">
        <v>104</v>
      </c>
      <c r="D20" t="s">
        <v>105</v>
      </c>
      <c r="E20">
        <v>3880</v>
      </c>
      <c r="H20" t="s">
        <v>20</v>
      </c>
      <c r="I20" t="s">
        <v>21</v>
      </c>
      <c r="J20">
        <v>1199</v>
      </c>
      <c r="K20" t="s">
        <v>106</v>
      </c>
    </row>
    <row r="21" spans="1:11">
      <c r="A21">
        <v>-58.400598939354197</v>
      </c>
      <c r="B21">
        <v>-34.599313026743999</v>
      </c>
      <c r="C21" t="s">
        <v>107</v>
      </c>
      <c r="D21" t="s">
        <v>108</v>
      </c>
      <c r="E21">
        <v>2351</v>
      </c>
      <c r="G21" t="s">
        <v>109</v>
      </c>
      <c r="H21" t="s">
        <v>26</v>
      </c>
      <c r="I21" t="s">
        <v>27</v>
      </c>
      <c r="J21">
        <v>1120</v>
      </c>
      <c r="K21" t="s">
        <v>110</v>
      </c>
    </row>
    <row r="22" spans="1:11">
      <c r="A22">
        <v>-58.494505552733898</v>
      </c>
      <c r="B22">
        <v>-34.596735510432502</v>
      </c>
      <c r="C22" t="s">
        <v>111</v>
      </c>
      <c r="D22" t="s">
        <v>112</v>
      </c>
      <c r="E22">
        <v>5481</v>
      </c>
      <c r="G22" t="s">
        <v>113</v>
      </c>
      <c r="H22" t="s">
        <v>114</v>
      </c>
      <c r="I22" t="s">
        <v>51</v>
      </c>
      <c r="J22">
        <v>1417</v>
      </c>
      <c r="K22" t="s">
        <v>115</v>
      </c>
    </row>
    <row r="23" spans="1:11">
      <c r="A23">
        <v>-58.407884168047403</v>
      </c>
      <c r="B23">
        <v>-34.614792164061399</v>
      </c>
      <c r="C23" t="s">
        <v>116</v>
      </c>
      <c r="D23" t="s">
        <v>36</v>
      </c>
      <c r="E23">
        <v>2975</v>
      </c>
      <c r="G23" t="s">
        <v>117</v>
      </c>
      <c r="H23" t="s">
        <v>38</v>
      </c>
      <c r="I23" t="s">
        <v>39</v>
      </c>
      <c r="J23">
        <v>1209</v>
      </c>
      <c r="K23" t="s">
        <v>118</v>
      </c>
    </row>
    <row r="24" spans="1:11">
      <c r="A24">
        <v>-58.407733688272799</v>
      </c>
      <c r="B24">
        <v>-34.621507053757199</v>
      </c>
      <c r="C24" t="s">
        <v>119</v>
      </c>
      <c r="D24" t="s">
        <v>120</v>
      </c>
      <c r="E24">
        <v>951</v>
      </c>
      <c r="G24" t="s">
        <v>121</v>
      </c>
      <c r="H24" t="s">
        <v>122</v>
      </c>
      <c r="I24" t="s">
        <v>39</v>
      </c>
      <c r="J24">
        <v>1221</v>
      </c>
      <c r="K24" t="s">
        <v>123</v>
      </c>
    </row>
    <row r="25" spans="1:11">
      <c r="A25">
        <v>-58.473684726333403</v>
      </c>
      <c r="B25">
        <v>-34.619312303091199</v>
      </c>
      <c r="C25" t="s">
        <v>124</v>
      </c>
      <c r="D25" t="s">
        <v>125</v>
      </c>
      <c r="E25">
        <v>1164</v>
      </c>
      <c r="H25" t="s">
        <v>126</v>
      </c>
      <c r="I25" t="s">
        <v>127</v>
      </c>
      <c r="J25">
        <v>1416</v>
      </c>
      <c r="K25" t="s">
        <v>128</v>
      </c>
    </row>
    <row r="26" spans="1:11">
      <c r="A26">
        <v>-58.424869351564702</v>
      </c>
      <c r="B26">
        <v>-34.606623689040703</v>
      </c>
      <c r="C26" t="s">
        <v>129</v>
      </c>
      <c r="D26" t="s">
        <v>130</v>
      </c>
      <c r="E26">
        <v>450</v>
      </c>
      <c r="G26" t="s">
        <v>131</v>
      </c>
      <c r="H26" t="s">
        <v>20</v>
      </c>
      <c r="I26" t="s">
        <v>21</v>
      </c>
      <c r="J26">
        <v>1181</v>
      </c>
      <c r="K26" t="s">
        <v>132</v>
      </c>
    </row>
    <row r="27" spans="1:11">
      <c r="A27">
        <v>-58.436161548863403</v>
      </c>
      <c r="B27">
        <v>-34.570141218293401</v>
      </c>
      <c r="C27" t="s">
        <v>133</v>
      </c>
      <c r="D27" t="s">
        <v>134</v>
      </c>
      <c r="E27">
        <v>726</v>
      </c>
      <c r="G27" t="s">
        <v>135</v>
      </c>
      <c r="H27" t="s">
        <v>14</v>
      </c>
      <c r="I27" t="s">
        <v>15</v>
      </c>
      <c r="J27">
        <v>1426</v>
      </c>
      <c r="K27" t="s">
        <v>136</v>
      </c>
    </row>
    <row r="28" spans="1:11">
      <c r="A28">
        <v>-58.433023981524599</v>
      </c>
      <c r="B28">
        <v>-34.605214741837997</v>
      </c>
      <c r="C28" t="s">
        <v>137</v>
      </c>
      <c r="D28" t="s">
        <v>138</v>
      </c>
      <c r="E28">
        <v>351</v>
      </c>
      <c r="G28" t="s">
        <v>139</v>
      </c>
      <c r="H28" t="s">
        <v>140</v>
      </c>
      <c r="I28" t="s">
        <v>141</v>
      </c>
      <c r="J28">
        <v>1405</v>
      </c>
      <c r="K28" t="s">
        <v>142</v>
      </c>
    </row>
    <row r="29" spans="1:11">
      <c r="A29">
        <v>-58.451830436748303</v>
      </c>
      <c r="B29">
        <v>-34.571849907841496</v>
      </c>
      <c r="C29" t="s">
        <v>143</v>
      </c>
      <c r="D29" t="s">
        <v>144</v>
      </c>
      <c r="E29">
        <v>1180</v>
      </c>
      <c r="G29" t="s">
        <v>145</v>
      </c>
      <c r="H29" t="s">
        <v>90</v>
      </c>
      <c r="I29" t="s">
        <v>64</v>
      </c>
      <c r="J29">
        <v>1426</v>
      </c>
      <c r="K29" t="s">
        <v>146</v>
      </c>
    </row>
    <row r="30" spans="1:11">
      <c r="A30">
        <v>-58.435808098235292</v>
      </c>
      <c r="B30">
        <v>-34.618268542271302</v>
      </c>
      <c r="C30" t="s">
        <v>147</v>
      </c>
      <c r="D30" t="s">
        <v>148</v>
      </c>
      <c r="E30">
        <v>4978</v>
      </c>
      <c r="H30" t="s">
        <v>140</v>
      </c>
      <c r="I30" t="s">
        <v>141</v>
      </c>
      <c r="J30">
        <v>1424</v>
      </c>
      <c r="K30" t="s">
        <v>149</v>
      </c>
    </row>
    <row r="31" spans="1:11">
      <c r="A31">
        <v>-58.400983059496902</v>
      </c>
      <c r="B31">
        <v>-34.596776332688798</v>
      </c>
      <c r="C31" t="s">
        <v>150</v>
      </c>
      <c r="D31" t="s">
        <v>151</v>
      </c>
      <c r="E31">
        <v>2346</v>
      </c>
      <c r="G31" t="s">
        <v>152</v>
      </c>
      <c r="H31" t="s">
        <v>26</v>
      </c>
      <c r="I31" t="s">
        <v>27</v>
      </c>
      <c r="J31">
        <v>1122</v>
      </c>
      <c r="K31" t="s">
        <v>153</v>
      </c>
    </row>
    <row r="32" spans="1:11">
      <c r="A32">
        <v>-58.450784936340597</v>
      </c>
      <c r="B32">
        <v>-34.554005357205</v>
      </c>
      <c r="C32" t="s">
        <v>154</v>
      </c>
      <c r="D32" t="s">
        <v>155</v>
      </c>
      <c r="E32">
        <v>1543</v>
      </c>
      <c r="G32" t="s">
        <v>156</v>
      </c>
      <c r="H32" t="s">
        <v>63</v>
      </c>
      <c r="I32" t="s">
        <v>64</v>
      </c>
      <c r="J32">
        <v>1428</v>
      </c>
      <c r="K32" t="s">
        <v>157</v>
      </c>
    </row>
    <row r="33" spans="1:11">
      <c r="A33">
        <v>-58.414504937050303</v>
      </c>
      <c r="B33">
        <v>-34.6157212535974</v>
      </c>
      <c r="C33" t="s">
        <v>158</v>
      </c>
      <c r="D33" t="s">
        <v>36</v>
      </c>
      <c r="E33">
        <v>3402</v>
      </c>
      <c r="G33" t="s">
        <v>159</v>
      </c>
      <c r="H33" t="s">
        <v>20</v>
      </c>
      <c r="I33" t="s">
        <v>21</v>
      </c>
      <c r="J33">
        <v>1210</v>
      </c>
      <c r="K33" t="s">
        <v>160</v>
      </c>
    </row>
    <row r="34" spans="1:11">
      <c r="A34">
        <v>-58.457436457989999</v>
      </c>
      <c r="B34">
        <v>-34.612829781212803</v>
      </c>
      <c r="C34" t="s">
        <v>161</v>
      </c>
      <c r="D34" t="s">
        <v>162</v>
      </c>
      <c r="E34">
        <v>2197</v>
      </c>
      <c r="H34" t="s">
        <v>140</v>
      </c>
      <c r="I34" t="s">
        <v>141</v>
      </c>
      <c r="J34">
        <v>1416</v>
      </c>
      <c r="K34" t="s">
        <v>163</v>
      </c>
    </row>
    <row r="35" spans="1:11">
      <c r="A35">
        <v>-58.394528614734199</v>
      </c>
      <c r="B35">
        <v>-34.585399913808097</v>
      </c>
      <c r="C35" t="s">
        <v>164</v>
      </c>
      <c r="D35" t="s">
        <v>165</v>
      </c>
      <c r="E35">
        <v>2479</v>
      </c>
      <c r="G35" t="s">
        <v>166</v>
      </c>
      <c r="H35" t="s">
        <v>26</v>
      </c>
      <c r="I35" t="s">
        <v>27</v>
      </c>
      <c r="J35">
        <v>1425</v>
      </c>
      <c r="K35" t="s">
        <v>167</v>
      </c>
    </row>
    <row r="36" spans="1:11">
      <c r="A36">
        <v>-58.450901088287601</v>
      </c>
      <c r="B36">
        <v>-34.576998775272102</v>
      </c>
      <c r="C36" t="s">
        <v>168</v>
      </c>
      <c r="D36" t="s">
        <v>169</v>
      </c>
      <c r="E36">
        <v>851</v>
      </c>
      <c r="G36" t="s">
        <v>170</v>
      </c>
      <c r="H36" t="s">
        <v>90</v>
      </c>
      <c r="I36" t="s">
        <v>64</v>
      </c>
      <c r="J36">
        <v>1426</v>
      </c>
      <c r="K36" t="s">
        <v>171</v>
      </c>
    </row>
    <row r="37" spans="1:11">
      <c r="A37">
        <v>-58.424041729252799</v>
      </c>
      <c r="B37">
        <v>-34.575124134808398</v>
      </c>
      <c r="C37" t="s">
        <v>172</v>
      </c>
      <c r="D37" t="s">
        <v>57</v>
      </c>
      <c r="E37">
        <v>4720</v>
      </c>
      <c r="G37" t="s">
        <v>173</v>
      </c>
      <c r="H37" t="s">
        <v>14</v>
      </c>
      <c r="I37" t="s">
        <v>15</v>
      </c>
      <c r="J37">
        <v>1425</v>
      </c>
      <c r="K37" t="s">
        <v>174</v>
      </c>
    </row>
    <row r="38" spans="1:11">
      <c r="A38">
        <v>-58.429311525723399</v>
      </c>
      <c r="B38">
        <v>-34.580967942882701</v>
      </c>
      <c r="C38" t="s">
        <v>175</v>
      </c>
      <c r="D38" t="s">
        <v>176</v>
      </c>
      <c r="E38">
        <v>909</v>
      </c>
      <c r="G38" t="s">
        <v>177</v>
      </c>
      <c r="H38" t="s">
        <v>14</v>
      </c>
      <c r="I38" t="s">
        <v>15</v>
      </c>
      <c r="J38">
        <v>1425</v>
      </c>
      <c r="K38" t="s">
        <v>178</v>
      </c>
    </row>
    <row r="39" spans="1:11">
      <c r="A39">
        <v>-58.414208002266292</v>
      </c>
      <c r="B39">
        <v>-34.597687893724199</v>
      </c>
      <c r="C39" t="s">
        <v>179</v>
      </c>
      <c r="D39" t="s">
        <v>108</v>
      </c>
      <c r="E39">
        <v>3371</v>
      </c>
      <c r="H39" t="s">
        <v>26</v>
      </c>
      <c r="I39" t="s">
        <v>27</v>
      </c>
      <c r="J39">
        <v>1187</v>
      </c>
      <c r="K39" t="s">
        <v>180</v>
      </c>
    </row>
    <row r="40" spans="1:11">
      <c r="A40">
        <v>-58.422214073180101</v>
      </c>
      <c r="B40">
        <v>-34.597498782869387</v>
      </c>
      <c r="C40" t="s">
        <v>181</v>
      </c>
      <c r="D40" t="s">
        <v>108</v>
      </c>
      <c r="E40">
        <v>3933</v>
      </c>
      <c r="G40" t="s">
        <v>182</v>
      </c>
      <c r="H40" t="s">
        <v>14</v>
      </c>
      <c r="I40" t="s">
        <v>15</v>
      </c>
      <c r="J40">
        <v>1188</v>
      </c>
      <c r="K40" t="s">
        <v>183</v>
      </c>
    </row>
    <row r="41" spans="1:11">
      <c r="A41">
        <v>-58.404231700453302</v>
      </c>
      <c r="B41">
        <v>-34.577951475114403</v>
      </c>
      <c r="C41" t="s">
        <v>184</v>
      </c>
      <c r="D41" t="s">
        <v>185</v>
      </c>
      <c r="E41">
        <v>2952</v>
      </c>
      <c r="G41" t="s">
        <v>186</v>
      </c>
      <c r="H41" t="s">
        <v>14</v>
      </c>
      <c r="I41" t="s">
        <v>15</v>
      </c>
      <c r="J41">
        <v>1425</v>
      </c>
      <c r="K41" t="s">
        <v>187</v>
      </c>
    </row>
    <row r="42" spans="1:11">
      <c r="A42">
        <v>-58.402713173773101</v>
      </c>
      <c r="B42">
        <v>-34.608437344753114</v>
      </c>
      <c r="C42" t="s">
        <v>188</v>
      </c>
      <c r="D42" t="s">
        <v>189</v>
      </c>
      <c r="E42">
        <v>2553</v>
      </c>
      <c r="G42" t="s">
        <v>190</v>
      </c>
      <c r="H42" t="s">
        <v>38</v>
      </c>
      <c r="I42" t="s">
        <v>39</v>
      </c>
      <c r="J42">
        <v>1039</v>
      </c>
      <c r="K42" t="s">
        <v>191</v>
      </c>
    </row>
    <row r="43" spans="1:11">
      <c r="A43">
        <v>-58.401074612073288</v>
      </c>
      <c r="B43">
        <v>-34.5984282843825</v>
      </c>
      <c r="C43" t="s">
        <v>192</v>
      </c>
      <c r="D43" t="s">
        <v>193</v>
      </c>
      <c r="E43">
        <v>870</v>
      </c>
      <c r="G43" t="s">
        <v>194</v>
      </c>
      <c r="H43" t="s">
        <v>26</v>
      </c>
      <c r="I43" t="s">
        <v>27</v>
      </c>
      <c r="J43">
        <v>1115</v>
      </c>
      <c r="K43" t="s">
        <v>195</v>
      </c>
    </row>
    <row r="44" spans="1:11">
      <c r="A44">
        <v>-58.410235720545302</v>
      </c>
      <c r="B44">
        <v>-34.591533829702897</v>
      </c>
      <c r="C44" t="s">
        <v>196</v>
      </c>
      <c r="D44" t="s">
        <v>197</v>
      </c>
      <c r="E44">
        <v>1674</v>
      </c>
      <c r="G44" t="s">
        <v>198</v>
      </c>
      <c r="H44" t="s">
        <v>26</v>
      </c>
      <c r="I44" t="s">
        <v>27</v>
      </c>
      <c r="J44">
        <v>1425</v>
      </c>
      <c r="K44" t="s">
        <v>199</v>
      </c>
    </row>
    <row r="45" spans="1:11">
      <c r="A45">
        <v>-58.466834758707101</v>
      </c>
      <c r="B45">
        <v>-34.6295104777912</v>
      </c>
      <c r="C45" t="s">
        <v>200</v>
      </c>
      <c r="D45" t="s">
        <v>201</v>
      </c>
      <c r="E45">
        <v>33</v>
      </c>
      <c r="H45" t="s">
        <v>79</v>
      </c>
      <c r="I45" t="s">
        <v>45</v>
      </c>
      <c r="J45">
        <v>1406</v>
      </c>
      <c r="K45" t="s">
        <v>202</v>
      </c>
    </row>
    <row r="46" spans="1:11">
      <c r="A46">
        <v>-58.428389530544003</v>
      </c>
      <c r="B46">
        <v>-34.6042441186449</v>
      </c>
      <c r="C46" t="s">
        <v>203</v>
      </c>
      <c r="D46" t="s">
        <v>204</v>
      </c>
      <c r="E46">
        <v>4470</v>
      </c>
      <c r="H46" t="s">
        <v>14</v>
      </c>
      <c r="I46" t="s">
        <v>15</v>
      </c>
      <c r="J46">
        <v>1425</v>
      </c>
      <c r="K46" t="s">
        <v>205</v>
      </c>
    </row>
    <row r="47" spans="1:11">
      <c r="A47">
        <v>-58.390309953252107</v>
      </c>
      <c r="B47">
        <v>-34.620578572808697</v>
      </c>
      <c r="C47" t="s">
        <v>206</v>
      </c>
      <c r="D47" t="s">
        <v>207</v>
      </c>
      <c r="E47">
        <v>1025</v>
      </c>
      <c r="G47" t="s">
        <v>208</v>
      </c>
      <c r="H47" t="s">
        <v>209</v>
      </c>
      <c r="I47" t="s">
        <v>210</v>
      </c>
      <c r="J47">
        <v>1078</v>
      </c>
      <c r="K47" t="s">
        <v>211</v>
      </c>
    </row>
    <row r="48" spans="1:11">
      <c r="A48">
        <v>-58.407644273479903</v>
      </c>
      <c r="B48">
        <v>-34.587298926647499</v>
      </c>
      <c r="C48" t="s">
        <v>212</v>
      </c>
      <c r="D48" t="s">
        <v>213</v>
      </c>
      <c r="E48">
        <v>3002</v>
      </c>
      <c r="G48" t="s">
        <v>214</v>
      </c>
      <c r="H48" t="s">
        <v>26</v>
      </c>
      <c r="I48" t="s">
        <v>27</v>
      </c>
      <c r="J48">
        <v>1425</v>
      </c>
      <c r="K48" t="s">
        <v>215</v>
      </c>
    </row>
    <row r="49" spans="1:11">
      <c r="A49">
        <v>-58.432780926531997</v>
      </c>
      <c r="B49">
        <v>-34.604369437066602</v>
      </c>
      <c r="C49" t="s">
        <v>216</v>
      </c>
      <c r="D49" t="s">
        <v>217</v>
      </c>
      <c r="E49">
        <v>66</v>
      </c>
      <c r="H49" t="s">
        <v>140</v>
      </c>
      <c r="I49" t="s">
        <v>141</v>
      </c>
      <c r="J49">
        <v>1405</v>
      </c>
      <c r="K49" t="s">
        <v>218</v>
      </c>
    </row>
    <row r="50" spans="1:11">
      <c r="A50">
        <v>-58.397236820639598</v>
      </c>
      <c r="B50">
        <v>-34.596845963283997</v>
      </c>
      <c r="C50" t="s">
        <v>219</v>
      </c>
      <c r="D50" t="s">
        <v>220</v>
      </c>
      <c r="E50">
        <v>1023</v>
      </c>
      <c r="G50" t="s">
        <v>221</v>
      </c>
      <c r="H50" t="s">
        <v>26</v>
      </c>
      <c r="I50" t="s">
        <v>27</v>
      </c>
      <c r="J50">
        <v>1113</v>
      </c>
      <c r="K50" t="s">
        <v>222</v>
      </c>
    </row>
    <row r="51" spans="1:11">
      <c r="A51">
        <v>-58.390944953502</v>
      </c>
      <c r="B51">
        <v>-34.613994230678799</v>
      </c>
      <c r="C51" t="s">
        <v>223</v>
      </c>
      <c r="D51" t="s">
        <v>36</v>
      </c>
      <c r="E51">
        <v>1746</v>
      </c>
      <c r="G51" t="s">
        <v>224</v>
      </c>
      <c r="H51" t="s">
        <v>225</v>
      </c>
      <c r="I51" t="s">
        <v>210</v>
      </c>
      <c r="J51">
        <v>1093</v>
      </c>
      <c r="K51" t="s">
        <v>226</v>
      </c>
    </row>
    <row r="52" spans="1:11">
      <c r="A52">
        <v>-58.387888776915503</v>
      </c>
      <c r="B52">
        <v>-34.634558507913113</v>
      </c>
      <c r="C52" t="s">
        <v>227</v>
      </c>
      <c r="D52" t="s">
        <v>228</v>
      </c>
      <c r="E52">
        <v>74</v>
      </c>
      <c r="G52" t="s">
        <v>229</v>
      </c>
      <c r="H52" t="s">
        <v>230</v>
      </c>
      <c r="I52" t="s">
        <v>85</v>
      </c>
      <c r="J52">
        <v>1280</v>
      </c>
      <c r="K52" t="s">
        <v>231</v>
      </c>
    </row>
    <row r="53" spans="1:11">
      <c r="A53">
        <v>-58.409620041117293</v>
      </c>
      <c r="B53">
        <v>-34.595070628330099</v>
      </c>
      <c r="C53" t="s">
        <v>232</v>
      </c>
      <c r="D53" t="s">
        <v>233</v>
      </c>
      <c r="E53">
        <v>1248</v>
      </c>
      <c r="G53" t="s">
        <v>234</v>
      </c>
      <c r="H53" t="s">
        <v>26</v>
      </c>
      <c r="I53" t="s">
        <v>27</v>
      </c>
      <c r="J53">
        <v>1425</v>
      </c>
      <c r="K53" t="s">
        <v>235</v>
      </c>
    </row>
    <row r="54" spans="1:11">
      <c r="A54">
        <v>-58.401788157594297</v>
      </c>
      <c r="B54">
        <v>-34.593845998827199</v>
      </c>
      <c r="C54" t="s">
        <v>236</v>
      </c>
      <c r="D54" t="s">
        <v>237</v>
      </c>
      <c r="E54">
        <v>1461</v>
      </c>
      <c r="G54" t="s">
        <v>238</v>
      </c>
      <c r="H54" t="s">
        <v>26</v>
      </c>
      <c r="I54" t="s">
        <v>27</v>
      </c>
      <c r="J54">
        <v>1118</v>
      </c>
      <c r="K54" t="s">
        <v>239</v>
      </c>
    </row>
    <row r="55" spans="1:11">
      <c r="A55">
        <v>-58.401565976069399</v>
      </c>
      <c r="B55">
        <v>-34.592078584158998</v>
      </c>
      <c r="C55" t="s">
        <v>240</v>
      </c>
      <c r="D55" t="s">
        <v>237</v>
      </c>
      <c r="E55">
        <v>1640</v>
      </c>
      <c r="G55" t="s">
        <v>241</v>
      </c>
      <c r="H55" t="s">
        <v>26</v>
      </c>
      <c r="I55" t="s">
        <v>27</v>
      </c>
      <c r="J55">
        <v>1118</v>
      </c>
      <c r="K55" t="s">
        <v>242</v>
      </c>
    </row>
    <row r="56" spans="1:11">
      <c r="A56">
        <v>-58.421659299675397</v>
      </c>
      <c r="B56">
        <v>-34.589008033091602</v>
      </c>
      <c r="C56" t="s">
        <v>243</v>
      </c>
      <c r="D56" t="s">
        <v>244</v>
      </c>
      <c r="E56">
        <v>1963</v>
      </c>
      <c r="H56" t="s">
        <v>14</v>
      </c>
      <c r="I56" t="s">
        <v>15</v>
      </c>
      <c r="J56">
        <v>1425</v>
      </c>
      <c r="K56" t="s">
        <v>245</v>
      </c>
    </row>
    <row r="57" spans="1:11">
      <c r="A57">
        <v>-58.3989077883883</v>
      </c>
      <c r="B57">
        <v>-34.6070610661315</v>
      </c>
      <c r="C57" t="s">
        <v>246</v>
      </c>
      <c r="D57" t="s">
        <v>247</v>
      </c>
      <c r="E57">
        <v>2275</v>
      </c>
      <c r="G57" t="s">
        <v>248</v>
      </c>
      <c r="H57" t="s">
        <v>38</v>
      </c>
      <c r="I57" t="s">
        <v>39</v>
      </c>
      <c r="J57">
        <v>1040</v>
      </c>
      <c r="K57" t="s">
        <v>249</v>
      </c>
    </row>
    <row r="58" spans="1:11">
      <c r="A58">
        <v>-58.400346842857097</v>
      </c>
      <c r="B58">
        <v>-34.589330084552898</v>
      </c>
      <c r="C58" t="s">
        <v>250</v>
      </c>
      <c r="D58" t="s">
        <v>251</v>
      </c>
      <c r="E58">
        <v>1872</v>
      </c>
      <c r="G58" t="s">
        <v>252</v>
      </c>
      <c r="H58" t="s">
        <v>26</v>
      </c>
      <c r="I58" t="s">
        <v>27</v>
      </c>
      <c r="J58">
        <v>1425</v>
      </c>
      <c r="K58" t="s">
        <v>253</v>
      </c>
    </row>
    <row r="59" spans="1:11">
      <c r="A59">
        <v>-58.430525424460789</v>
      </c>
      <c r="B59">
        <v>-34.619504229568697</v>
      </c>
      <c r="C59" t="s">
        <v>254</v>
      </c>
      <c r="D59" t="s">
        <v>255</v>
      </c>
      <c r="E59">
        <v>143</v>
      </c>
      <c r="G59" t="s">
        <v>256</v>
      </c>
      <c r="H59" t="s">
        <v>140</v>
      </c>
      <c r="I59" t="s">
        <v>141</v>
      </c>
      <c r="J59">
        <v>1424</v>
      </c>
      <c r="K59" t="s">
        <v>257</v>
      </c>
    </row>
    <row r="60" spans="1:11">
      <c r="A60">
        <v>-58.403563566259997</v>
      </c>
      <c r="B60">
        <v>-34.615835093266703</v>
      </c>
      <c r="C60" t="s">
        <v>258</v>
      </c>
      <c r="D60" t="s">
        <v>259</v>
      </c>
      <c r="E60">
        <v>2592</v>
      </c>
      <c r="G60" t="s">
        <v>260</v>
      </c>
      <c r="H60" t="s">
        <v>38</v>
      </c>
      <c r="I60" t="s">
        <v>39</v>
      </c>
      <c r="J60">
        <v>1096</v>
      </c>
      <c r="K60" t="s">
        <v>261</v>
      </c>
    </row>
    <row r="61" spans="1:11">
      <c r="A61">
        <v>-58.387565245353301</v>
      </c>
      <c r="B61">
        <v>-34.590066552605599</v>
      </c>
      <c r="C61" t="s">
        <v>262</v>
      </c>
      <c r="D61" t="s">
        <v>263</v>
      </c>
      <c r="E61">
        <v>281</v>
      </c>
      <c r="H61" t="s">
        <v>26</v>
      </c>
      <c r="I61" t="s">
        <v>27</v>
      </c>
      <c r="J61">
        <v>1014</v>
      </c>
      <c r="K61" t="s">
        <v>264</v>
      </c>
    </row>
    <row r="62" spans="1:11">
      <c r="A62">
        <v>-58.472519190738709</v>
      </c>
      <c r="B62">
        <v>-34.5846753259586</v>
      </c>
      <c r="C62" t="s">
        <v>265</v>
      </c>
      <c r="D62" t="s">
        <v>266</v>
      </c>
      <c r="E62">
        <v>3150</v>
      </c>
      <c r="G62" t="s">
        <v>267</v>
      </c>
      <c r="H62" t="s">
        <v>268</v>
      </c>
      <c r="I62" t="s">
        <v>51</v>
      </c>
      <c r="J62">
        <v>1427</v>
      </c>
      <c r="K62" t="s">
        <v>269</v>
      </c>
    </row>
    <row r="63" spans="1:11">
      <c r="A63">
        <v>-58.415915237375501</v>
      </c>
      <c r="B63">
        <v>-34.5913195038463</v>
      </c>
      <c r="C63" t="s">
        <v>270</v>
      </c>
      <c r="D63" t="s">
        <v>271</v>
      </c>
      <c r="E63">
        <v>3690</v>
      </c>
      <c r="G63" t="s">
        <v>272</v>
      </c>
      <c r="H63" t="s">
        <v>14</v>
      </c>
      <c r="I63" t="s">
        <v>15</v>
      </c>
      <c r="J63">
        <v>1425</v>
      </c>
      <c r="K63" t="s">
        <v>273</v>
      </c>
    </row>
    <row r="64" spans="1:11">
      <c r="A64">
        <v>-58.416359835806198</v>
      </c>
      <c r="B64">
        <v>-34.600812390668601</v>
      </c>
      <c r="C64" t="s">
        <v>274</v>
      </c>
      <c r="D64" t="s">
        <v>275</v>
      </c>
      <c r="E64">
        <v>776</v>
      </c>
      <c r="G64" t="s">
        <v>276</v>
      </c>
      <c r="H64" t="s">
        <v>20</v>
      </c>
      <c r="I64" t="s">
        <v>21</v>
      </c>
      <c r="J64">
        <v>1175</v>
      </c>
      <c r="K64" t="s">
        <v>277</v>
      </c>
    </row>
    <row r="65" spans="1:11">
      <c r="A65">
        <v>-58.476616877192697</v>
      </c>
      <c r="B65">
        <v>-34.544168981592897</v>
      </c>
      <c r="C65" t="s">
        <v>278</v>
      </c>
      <c r="D65" t="s">
        <v>279</v>
      </c>
      <c r="E65">
        <v>4601</v>
      </c>
      <c r="G65" t="s">
        <v>280</v>
      </c>
      <c r="H65" t="s">
        <v>32</v>
      </c>
      <c r="I65" t="s">
        <v>33</v>
      </c>
      <c r="J65">
        <v>1429</v>
      </c>
      <c r="K65" t="s">
        <v>281</v>
      </c>
    </row>
    <row r="66" spans="1:11">
      <c r="A66">
        <v>-58.397500506020613</v>
      </c>
      <c r="B66">
        <v>-34.595421591093903</v>
      </c>
      <c r="C66" t="s">
        <v>282</v>
      </c>
      <c r="D66" t="s">
        <v>220</v>
      </c>
      <c r="E66">
        <v>1120</v>
      </c>
      <c r="G66" t="s">
        <v>283</v>
      </c>
      <c r="H66" t="s">
        <v>26</v>
      </c>
      <c r="I66" t="s">
        <v>27</v>
      </c>
      <c r="J66">
        <v>1113</v>
      </c>
      <c r="K66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86D5-2828-4B63-BE0F-9B4CD5F0B463}">
  <dimension ref="A1:K66"/>
  <sheetViews>
    <sheetView tabSelected="1" workbookViewId="0">
      <selection activeCell="I2" sqref="I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-58.417333466278201</v>
      </c>
      <c r="B2">
        <v>-34.591629990003298</v>
      </c>
      <c r="C2" t="s">
        <v>11</v>
      </c>
      <c r="D2" t="s">
        <v>12</v>
      </c>
      <c r="E2">
        <v>3945</v>
      </c>
      <c r="G2" t="s">
        <v>13</v>
      </c>
      <c r="H2" t="s">
        <v>14</v>
      </c>
      <c r="I2" t="str">
        <f>TRIM(MID(Sheet1!I2,7,2))</f>
        <v>1</v>
      </c>
      <c r="J2">
        <v>1425</v>
      </c>
      <c r="K2" t="s">
        <v>16</v>
      </c>
    </row>
    <row r="3" spans="1:11">
      <c r="A3">
        <v>-58.420476072706997</v>
      </c>
      <c r="B3">
        <v>-34.612883734051998</v>
      </c>
      <c r="C3" t="s">
        <v>17</v>
      </c>
      <c r="D3" t="s">
        <v>18</v>
      </c>
      <c r="E3">
        <v>90</v>
      </c>
      <c r="G3" t="s">
        <v>19</v>
      </c>
      <c r="H3" t="s">
        <v>20</v>
      </c>
      <c r="I3" t="str">
        <f>TRIM(MID(Sheet1!I3,7,2))</f>
        <v>5</v>
      </c>
      <c r="J3">
        <v>1178</v>
      </c>
      <c r="K3" t="s">
        <v>22</v>
      </c>
    </row>
    <row r="4" spans="1:11">
      <c r="A4">
        <v>-58.4020386885894</v>
      </c>
      <c r="B4">
        <v>-34.583652544592397</v>
      </c>
      <c r="C4" t="s">
        <v>23</v>
      </c>
      <c r="D4" t="s">
        <v>24</v>
      </c>
      <c r="E4">
        <v>2900</v>
      </c>
      <c r="G4" t="s">
        <v>25</v>
      </c>
      <c r="H4" t="s">
        <v>26</v>
      </c>
      <c r="I4" t="str">
        <f>TRIM(MID(Sheet1!I4,7,2))</f>
        <v>2</v>
      </c>
      <c r="J4">
        <v>1425</v>
      </c>
      <c r="K4" t="s">
        <v>28</v>
      </c>
    </row>
    <row r="5" spans="1:11">
      <c r="A5">
        <v>-58.495216978143702</v>
      </c>
      <c r="B5">
        <v>-34.556983488583199</v>
      </c>
      <c r="C5" t="s">
        <v>29</v>
      </c>
      <c r="D5" t="s">
        <v>30</v>
      </c>
      <c r="E5">
        <v>4102</v>
      </c>
      <c r="G5" t="s">
        <v>31</v>
      </c>
      <c r="H5" t="s">
        <v>32</v>
      </c>
      <c r="I5" t="str">
        <f>TRIM(MID(Sheet1!I5,7,2))</f>
        <v>1</v>
      </c>
      <c r="J5">
        <v>1431</v>
      </c>
      <c r="K5" t="s">
        <v>34</v>
      </c>
    </row>
    <row r="6" spans="1:11">
      <c r="A6">
        <v>-58.397298783434898</v>
      </c>
      <c r="B6">
        <v>-34.613983447164898</v>
      </c>
      <c r="C6" t="s">
        <v>35</v>
      </c>
      <c r="D6" t="s">
        <v>36</v>
      </c>
      <c r="E6">
        <v>2199</v>
      </c>
      <c r="G6" t="s">
        <v>37</v>
      </c>
      <c r="H6" t="s">
        <v>38</v>
      </c>
      <c r="I6" t="str">
        <f>TRIM(MID(Sheet1!I6,7,2))</f>
        <v>3</v>
      </c>
      <c r="J6">
        <v>1094</v>
      </c>
      <c r="K6" t="s">
        <v>40</v>
      </c>
    </row>
    <row r="7" spans="1:11">
      <c r="A7">
        <v>-58.4249465318604</v>
      </c>
      <c r="B7">
        <v>-34.6366468796802</v>
      </c>
      <c r="C7" t="s">
        <v>41</v>
      </c>
      <c r="D7" t="s">
        <v>42</v>
      </c>
      <c r="E7">
        <v>435</v>
      </c>
      <c r="G7" t="s">
        <v>43</v>
      </c>
      <c r="H7" t="s">
        <v>44</v>
      </c>
      <c r="I7" t="str">
        <f>TRIM(MID(Sheet1!I7,7,2))</f>
        <v>7</v>
      </c>
      <c r="J7">
        <v>1424</v>
      </c>
      <c r="K7" t="s">
        <v>46</v>
      </c>
    </row>
    <row r="8" spans="1:11">
      <c r="A8">
        <v>-58.468332461779397</v>
      </c>
      <c r="B8">
        <v>-34.574563874017898</v>
      </c>
      <c r="C8" t="s">
        <v>47</v>
      </c>
      <c r="D8" t="s">
        <v>48</v>
      </c>
      <c r="E8">
        <v>1710</v>
      </c>
      <c r="G8" t="s">
        <v>49</v>
      </c>
      <c r="H8" t="s">
        <v>50</v>
      </c>
      <c r="I8" t="str">
        <f>TRIM(MID(Sheet1!I8,7,2))</f>
        <v>1</v>
      </c>
      <c r="J8">
        <v>1430</v>
      </c>
      <c r="K8" t="s">
        <v>52</v>
      </c>
    </row>
    <row r="9" spans="1:11">
      <c r="A9">
        <v>-58.40182937104079</v>
      </c>
      <c r="B9">
        <v>-34.614686807690198</v>
      </c>
      <c r="C9" t="s">
        <v>53</v>
      </c>
      <c r="D9" t="s">
        <v>36</v>
      </c>
      <c r="E9">
        <v>2530</v>
      </c>
      <c r="G9" t="s">
        <v>54</v>
      </c>
      <c r="H9" t="s">
        <v>38</v>
      </c>
      <c r="I9" t="str">
        <f>TRIM(MID(Sheet1!I9,7,2))</f>
        <v>3</v>
      </c>
      <c r="J9">
        <v>1096</v>
      </c>
      <c r="K9" t="s">
        <v>55</v>
      </c>
    </row>
    <row r="10" spans="1:11">
      <c r="A10">
        <v>-58.405666315427602</v>
      </c>
      <c r="B10">
        <v>-34.5811615860652</v>
      </c>
      <c r="C10" t="s">
        <v>56</v>
      </c>
      <c r="D10" t="s">
        <v>57</v>
      </c>
      <c r="E10">
        <v>3251</v>
      </c>
      <c r="G10" t="s">
        <v>58</v>
      </c>
      <c r="H10" t="s">
        <v>14</v>
      </c>
      <c r="I10" t="str">
        <f>TRIM(MID(Sheet1!I10,7,2))</f>
        <v>1</v>
      </c>
      <c r="J10">
        <v>1425</v>
      </c>
      <c r="K10" t="s">
        <v>59</v>
      </c>
    </row>
    <row r="11" spans="1:11">
      <c r="A11">
        <v>-58.445956393527503</v>
      </c>
      <c r="B11">
        <v>-34.561658811544198</v>
      </c>
      <c r="C11" t="s">
        <v>60</v>
      </c>
      <c r="D11" t="s">
        <v>61</v>
      </c>
      <c r="E11">
        <v>1642</v>
      </c>
      <c r="G11" t="s">
        <v>62</v>
      </c>
      <c r="H11" t="s">
        <v>63</v>
      </c>
      <c r="I11" t="str">
        <f>TRIM(MID(Sheet1!I11,7,2))</f>
        <v>1</v>
      </c>
      <c r="J11">
        <v>1426</v>
      </c>
      <c r="K11" t="s">
        <v>65</v>
      </c>
    </row>
    <row r="12" spans="1:11">
      <c r="A12">
        <v>-58.393015672415302</v>
      </c>
      <c r="B12">
        <v>-34.595661224168502</v>
      </c>
      <c r="C12" t="s">
        <v>66</v>
      </c>
      <c r="D12" t="s">
        <v>67</v>
      </c>
      <c r="E12">
        <v>1121</v>
      </c>
      <c r="F12" t="s">
        <v>68</v>
      </c>
      <c r="G12" t="s">
        <v>69</v>
      </c>
      <c r="H12" t="s">
        <v>26</v>
      </c>
      <c r="I12" t="str">
        <f>TRIM(MID(Sheet1!I12,7,2))</f>
        <v>2</v>
      </c>
      <c r="J12">
        <v>1023</v>
      </c>
      <c r="K12" t="s">
        <v>70</v>
      </c>
    </row>
    <row r="13" spans="1:11">
      <c r="A13">
        <v>-58.442517896910601</v>
      </c>
      <c r="B13">
        <v>-34.606251193072801</v>
      </c>
      <c r="C13" t="s">
        <v>71</v>
      </c>
      <c r="D13" t="s">
        <v>72</v>
      </c>
      <c r="E13">
        <v>861</v>
      </c>
      <c r="G13" t="s">
        <v>73</v>
      </c>
      <c r="H13" t="s">
        <v>74</v>
      </c>
      <c r="I13" t="str">
        <f>TRIM(MID(Sheet1!I13,7,2))</f>
        <v>1</v>
      </c>
      <c r="J13">
        <v>1405</v>
      </c>
      <c r="K13" t="s">
        <v>75</v>
      </c>
    </row>
    <row r="14" spans="1:11">
      <c r="A14">
        <v>-58.455903790194988</v>
      </c>
      <c r="B14">
        <v>-34.631592226072897</v>
      </c>
      <c r="C14" t="s">
        <v>76</v>
      </c>
      <c r="D14" t="s">
        <v>77</v>
      </c>
      <c r="E14">
        <v>369</v>
      </c>
      <c r="G14" t="s">
        <v>78</v>
      </c>
      <c r="H14" t="s">
        <v>79</v>
      </c>
      <c r="I14" t="str">
        <f>TRIM(MID(Sheet1!I14,7,2))</f>
        <v>7</v>
      </c>
      <c r="J14">
        <v>1406</v>
      </c>
      <c r="K14" t="s">
        <v>80</v>
      </c>
    </row>
    <row r="15" spans="1:11">
      <c r="A15">
        <v>-58.410771439598903</v>
      </c>
      <c r="B15">
        <v>-34.639300868241797</v>
      </c>
      <c r="C15" t="s">
        <v>81</v>
      </c>
      <c r="D15" t="s">
        <v>82</v>
      </c>
      <c r="E15">
        <v>3400</v>
      </c>
      <c r="G15" t="s">
        <v>83</v>
      </c>
      <c r="H15" t="s">
        <v>84</v>
      </c>
      <c r="I15" t="str">
        <f>TRIM(MID(Sheet1!I15,7,2))</f>
        <v>4</v>
      </c>
      <c r="J15">
        <v>1437</v>
      </c>
      <c r="K15" t="s">
        <v>86</v>
      </c>
    </row>
    <row r="16" spans="1:11">
      <c r="A16">
        <v>-58.449685042831113</v>
      </c>
      <c r="B16">
        <v>-34.569123896958203</v>
      </c>
      <c r="C16" t="s">
        <v>87</v>
      </c>
      <c r="D16" t="s">
        <v>88</v>
      </c>
      <c r="E16">
        <v>2488</v>
      </c>
      <c r="G16" t="s">
        <v>89</v>
      </c>
      <c r="H16" t="s">
        <v>90</v>
      </c>
      <c r="I16" t="str">
        <f>TRIM(MID(Sheet1!I16,7,2))</f>
        <v>1</v>
      </c>
      <c r="J16">
        <v>1426</v>
      </c>
      <c r="K16" t="s">
        <v>91</v>
      </c>
    </row>
    <row r="17" spans="1:11">
      <c r="A17">
        <v>-58.450496644705296</v>
      </c>
      <c r="B17">
        <v>-34.555163609151101</v>
      </c>
      <c r="C17" t="s">
        <v>92</v>
      </c>
      <c r="D17" t="s">
        <v>93</v>
      </c>
      <c r="E17">
        <v>2325</v>
      </c>
      <c r="G17" t="s">
        <v>94</v>
      </c>
      <c r="H17" t="s">
        <v>63</v>
      </c>
      <c r="I17" t="str">
        <f>TRIM(MID(Sheet1!I17,7,2))</f>
        <v>1</v>
      </c>
      <c r="J17">
        <v>1428</v>
      </c>
      <c r="K17" t="s">
        <v>95</v>
      </c>
    </row>
    <row r="18" spans="1:11">
      <c r="A18">
        <v>-58.397208478457607</v>
      </c>
      <c r="B18">
        <v>-34.591552854418801</v>
      </c>
      <c r="C18" t="s">
        <v>96</v>
      </c>
      <c r="D18" t="s">
        <v>97</v>
      </c>
      <c r="E18">
        <v>1450</v>
      </c>
      <c r="G18" t="s">
        <v>98</v>
      </c>
      <c r="H18" t="s">
        <v>26</v>
      </c>
      <c r="I18" t="str">
        <f>TRIM(MID(Sheet1!I18,7,2))</f>
        <v>2</v>
      </c>
      <c r="J18">
        <v>1114</v>
      </c>
      <c r="K18" t="s">
        <v>99</v>
      </c>
    </row>
    <row r="19" spans="1:11">
      <c r="A19">
        <v>-58.411912045567597</v>
      </c>
      <c r="B19">
        <v>-34.652786740446899</v>
      </c>
      <c r="C19" t="s">
        <v>100</v>
      </c>
      <c r="D19" t="s">
        <v>101</v>
      </c>
      <c r="E19">
        <v>3697</v>
      </c>
      <c r="G19" t="s">
        <v>102</v>
      </c>
      <c r="H19" t="s">
        <v>103</v>
      </c>
      <c r="I19" t="str">
        <f>TRIM(MID(Sheet1!I19,7,2))</f>
        <v>4</v>
      </c>
    </row>
    <row r="20" spans="1:11">
      <c r="A20">
        <v>-58.421097715275899</v>
      </c>
      <c r="B20">
        <v>-34.607495410509998</v>
      </c>
      <c r="C20" t="s">
        <v>104</v>
      </c>
      <c r="D20" t="s">
        <v>105</v>
      </c>
      <c r="E20">
        <v>3880</v>
      </c>
      <c r="H20" t="s">
        <v>20</v>
      </c>
      <c r="I20" t="str">
        <f>TRIM(MID(Sheet1!I20,7,2))</f>
        <v>5</v>
      </c>
      <c r="J20">
        <v>1199</v>
      </c>
      <c r="K20" t="s">
        <v>106</v>
      </c>
    </row>
    <row r="21" spans="1:11">
      <c r="A21">
        <v>-58.400598939354197</v>
      </c>
      <c r="B21">
        <v>-34.599313026743999</v>
      </c>
      <c r="C21" t="s">
        <v>107</v>
      </c>
      <c r="D21" t="s">
        <v>108</v>
      </c>
      <c r="E21">
        <v>2351</v>
      </c>
      <c r="G21" t="s">
        <v>109</v>
      </c>
      <c r="H21" t="s">
        <v>26</v>
      </c>
      <c r="I21" t="str">
        <f>TRIM(MID(Sheet1!I21,7,2))</f>
        <v>2</v>
      </c>
      <c r="J21">
        <v>1120</v>
      </c>
      <c r="K21" t="s">
        <v>110</v>
      </c>
    </row>
    <row r="22" spans="1:11">
      <c r="A22">
        <v>-58.494505552733898</v>
      </c>
      <c r="B22">
        <v>-34.596735510432502</v>
      </c>
      <c r="C22" t="s">
        <v>111</v>
      </c>
      <c r="D22" t="s">
        <v>112</v>
      </c>
      <c r="E22">
        <v>5481</v>
      </c>
      <c r="G22" t="s">
        <v>113</v>
      </c>
      <c r="H22" t="s">
        <v>114</v>
      </c>
      <c r="I22" t="str">
        <f>TRIM(MID(Sheet1!I22,7,2))</f>
        <v>1</v>
      </c>
      <c r="J22">
        <v>1417</v>
      </c>
      <c r="K22" t="s">
        <v>115</v>
      </c>
    </row>
    <row r="23" spans="1:11">
      <c r="A23">
        <v>-58.407884168047403</v>
      </c>
      <c r="B23">
        <v>-34.614792164061399</v>
      </c>
      <c r="C23" t="s">
        <v>116</v>
      </c>
      <c r="D23" t="s">
        <v>36</v>
      </c>
      <c r="E23">
        <v>2975</v>
      </c>
      <c r="G23" t="s">
        <v>117</v>
      </c>
      <c r="H23" t="s">
        <v>38</v>
      </c>
      <c r="I23" t="str">
        <f>TRIM(MID(Sheet1!I23,7,2))</f>
        <v>3</v>
      </c>
      <c r="J23">
        <v>1209</v>
      </c>
      <c r="K23" t="s">
        <v>118</v>
      </c>
    </row>
    <row r="24" spans="1:11">
      <c r="A24">
        <v>-58.407733688272799</v>
      </c>
      <c r="B24">
        <v>-34.621507053757199</v>
      </c>
      <c r="C24" t="s">
        <v>119</v>
      </c>
      <c r="D24" t="s">
        <v>120</v>
      </c>
      <c r="E24">
        <v>951</v>
      </c>
      <c r="G24" t="s">
        <v>121</v>
      </c>
      <c r="H24" t="s">
        <v>122</v>
      </c>
      <c r="I24" t="str">
        <f>TRIM(MID(Sheet1!I24,7,2))</f>
        <v>3</v>
      </c>
      <c r="J24">
        <v>1221</v>
      </c>
      <c r="K24" t="s">
        <v>123</v>
      </c>
    </row>
    <row r="25" spans="1:11">
      <c r="A25">
        <v>-58.473684726333403</v>
      </c>
      <c r="B25">
        <v>-34.619312303091199</v>
      </c>
      <c r="C25" t="s">
        <v>124</v>
      </c>
      <c r="D25" t="s">
        <v>125</v>
      </c>
      <c r="E25">
        <v>1164</v>
      </c>
      <c r="H25" t="s">
        <v>126</v>
      </c>
      <c r="I25" t="str">
        <f>TRIM(MID(Sheet1!I25,7,2))</f>
        <v>1</v>
      </c>
      <c r="J25">
        <v>1416</v>
      </c>
      <c r="K25" t="s">
        <v>128</v>
      </c>
    </row>
    <row r="26" spans="1:11">
      <c r="A26">
        <v>-58.424869351564702</v>
      </c>
      <c r="B26">
        <v>-34.606623689040703</v>
      </c>
      <c r="C26" t="s">
        <v>129</v>
      </c>
      <c r="D26" t="s">
        <v>130</v>
      </c>
      <c r="E26">
        <v>450</v>
      </c>
      <c r="G26" t="s">
        <v>131</v>
      </c>
      <c r="H26" t="s">
        <v>20</v>
      </c>
      <c r="I26" t="str">
        <f>TRIM(MID(Sheet1!I26,7,2))</f>
        <v>5</v>
      </c>
      <c r="J26">
        <v>1181</v>
      </c>
      <c r="K26" t="s">
        <v>132</v>
      </c>
    </row>
    <row r="27" spans="1:11">
      <c r="A27">
        <v>-58.436161548863403</v>
      </c>
      <c r="B27">
        <v>-34.570141218293401</v>
      </c>
      <c r="C27" t="s">
        <v>133</v>
      </c>
      <c r="D27" t="s">
        <v>134</v>
      </c>
      <c r="E27">
        <v>726</v>
      </c>
      <c r="G27" t="s">
        <v>135</v>
      </c>
      <c r="H27" t="s">
        <v>14</v>
      </c>
      <c r="I27" t="str">
        <f>TRIM(MID(Sheet1!I27,7,2))</f>
        <v>1</v>
      </c>
      <c r="J27">
        <v>1426</v>
      </c>
      <c r="K27" t="s">
        <v>136</v>
      </c>
    </row>
    <row r="28" spans="1:11">
      <c r="A28">
        <v>-58.433023981524599</v>
      </c>
      <c r="B28">
        <v>-34.605214741837997</v>
      </c>
      <c r="C28" t="s">
        <v>137</v>
      </c>
      <c r="D28" t="s">
        <v>138</v>
      </c>
      <c r="E28">
        <v>351</v>
      </c>
      <c r="G28" t="s">
        <v>139</v>
      </c>
      <c r="H28" t="s">
        <v>140</v>
      </c>
      <c r="I28" t="str">
        <f>TRIM(MID(Sheet1!I28,7,2))</f>
        <v>6</v>
      </c>
      <c r="J28">
        <v>1405</v>
      </c>
      <c r="K28" t="s">
        <v>142</v>
      </c>
    </row>
    <row r="29" spans="1:11">
      <c r="A29">
        <v>-58.451830436748303</v>
      </c>
      <c r="B29">
        <v>-34.571849907841496</v>
      </c>
      <c r="C29" t="s">
        <v>143</v>
      </c>
      <c r="D29" t="s">
        <v>144</v>
      </c>
      <c r="E29">
        <v>1180</v>
      </c>
      <c r="G29" t="s">
        <v>145</v>
      </c>
      <c r="H29" t="s">
        <v>90</v>
      </c>
      <c r="I29" t="str">
        <f>TRIM(MID(Sheet1!I29,7,2))</f>
        <v>1</v>
      </c>
      <c r="J29">
        <v>1426</v>
      </c>
      <c r="K29" t="s">
        <v>146</v>
      </c>
    </row>
    <row r="30" spans="1:11">
      <c r="A30">
        <v>-58.435808098235292</v>
      </c>
      <c r="B30">
        <v>-34.618268542271302</v>
      </c>
      <c r="C30" t="s">
        <v>147</v>
      </c>
      <c r="D30" t="s">
        <v>148</v>
      </c>
      <c r="E30">
        <v>4978</v>
      </c>
      <c r="H30" t="s">
        <v>140</v>
      </c>
      <c r="I30" t="str">
        <f>TRIM(MID(Sheet1!I30,7,2))</f>
        <v>6</v>
      </c>
      <c r="J30">
        <v>1424</v>
      </c>
      <c r="K30" t="s">
        <v>149</v>
      </c>
    </row>
    <row r="31" spans="1:11">
      <c r="A31">
        <v>-58.400983059496902</v>
      </c>
      <c r="B31">
        <v>-34.596776332688798</v>
      </c>
      <c r="C31" t="s">
        <v>150</v>
      </c>
      <c r="D31" t="s">
        <v>151</v>
      </c>
      <c r="E31">
        <v>2346</v>
      </c>
      <c r="G31" t="s">
        <v>152</v>
      </c>
      <c r="H31" t="s">
        <v>26</v>
      </c>
      <c r="I31" t="str">
        <f>TRIM(MID(Sheet1!I31,7,2))</f>
        <v>2</v>
      </c>
      <c r="J31">
        <v>1122</v>
      </c>
      <c r="K31" t="s">
        <v>153</v>
      </c>
    </row>
    <row r="32" spans="1:11">
      <c r="A32">
        <v>-58.450784936340597</v>
      </c>
      <c r="B32">
        <v>-34.554005357205</v>
      </c>
      <c r="C32" t="s">
        <v>154</v>
      </c>
      <c r="D32" t="s">
        <v>155</v>
      </c>
      <c r="E32">
        <v>1543</v>
      </c>
      <c r="G32" t="s">
        <v>156</v>
      </c>
      <c r="H32" t="s">
        <v>63</v>
      </c>
      <c r="I32" t="str">
        <f>TRIM(MID(Sheet1!I32,7,2))</f>
        <v>1</v>
      </c>
      <c r="J32">
        <v>1428</v>
      </c>
      <c r="K32" t="s">
        <v>157</v>
      </c>
    </row>
    <row r="33" spans="1:11">
      <c r="A33">
        <v>-58.414504937050303</v>
      </c>
      <c r="B33">
        <v>-34.6157212535974</v>
      </c>
      <c r="C33" t="s">
        <v>158</v>
      </c>
      <c r="D33" t="s">
        <v>36</v>
      </c>
      <c r="E33">
        <v>3402</v>
      </c>
      <c r="G33" t="s">
        <v>159</v>
      </c>
      <c r="H33" t="s">
        <v>20</v>
      </c>
      <c r="I33" t="str">
        <f>TRIM(MID(Sheet1!I33,7,2))</f>
        <v>5</v>
      </c>
      <c r="J33">
        <v>1210</v>
      </c>
      <c r="K33" t="s">
        <v>160</v>
      </c>
    </row>
    <row r="34" spans="1:11">
      <c r="A34">
        <v>-58.457436457989999</v>
      </c>
      <c r="B34">
        <v>-34.612829781212803</v>
      </c>
      <c r="C34" t="s">
        <v>161</v>
      </c>
      <c r="D34" t="s">
        <v>162</v>
      </c>
      <c r="E34">
        <v>2197</v>
      </c>
      <c r="H34" t="s">
        <v>140</v>
      </c>
      <c r="I34" t="str">
        <f>TRIM(MID(Sheet1!I34,7,2))</f>
        <v>6</v>
      </c>
      <c r="J34">
        <v>1416</v>
      </c>
      <c r="K34" t="s">
        <v>163</v>
      </c>
    </row>
    <row r="35" spans="1:11">
      <c r="A35">
        <v>-58.394528614734199</v>
      </c>
      <c r="B35">
        <v>-34.585399913808097</v>
      </c>
      <c r="C35" t="s">
        <v>164</v>
      </c>
      <c r="D35" t="s">
        <v>165</v>
      </c>
      <c r="E35">
        <v>2479</v>
      </c>
      <c r="G35" t="s">
        <v>166</v>
      </c>
      <c r="H35" t="s">
        <v>26</v>
      </c>
      <c r="I35" t="str">
        <f>TRIM(MID(Sheet1!I35,7,2))</f>
        <v>2</v>
      </c>
      <c r="J35">
        <v>1425</v>
      </c>
      <c r="K35" t="s">
        <v>167</v>
      </c>
    </row>
    <row r="36" spans="1:11">
      <c r="A36">
        <v>-58.450901088287601</v>
      </c>
      <c r="B36">
        <v>-34.576998775272102</v>
      </c>
      <c r="C36" t="s">
        <v>168</v>
      </c>
      <c r="D36" t="s">
        <v>169</v>
      </c>
      <c r="E36">
        <v>851</v>
      </c>
      <c r="G36" t="s">
        <v>170</v>
      </c>
      <c r="H36" t="s">
        <v>90</v>
      </c>
      <c r="I36" t="str">
        <f>TRIM(MID(Sheet1!I36,7,2))</f>
        <v>1</v>
      </c>
      <c r="J36">
        <v>1426</v>
      </c>
      <c r="K36" t="s">
        <v>171</v>
      </c>
    </row>
    <row r="37" spans="1:11">
      <c r="A37">
        <v>-58.424041729252799</v>
      </c>
      <c r="B37">
        <v>-34.575124134808398</v>
      </c>
      <c r="C37" t="s">
        <v>172</v>
      </c>
      <c r="D37" t="s">
        <v>57</v>
      </c>
      <c r="E37">
        <v>4720</v>
      </c>
      <c r="G37" t="s">
        <v>173</v>
      </c>
      <c r="H37" t="s">
        <v>14</v>
      </c>
      <c r="I37" t="str">
        <f>TRIM(MID(Sheet1!I37,7,2))</f>
        <v>1</v>
      </c>
      <c r="J37">
        <v>1425</v>
      </c>
      <c r="K37" t="s">
        <v>174</v>
      </c>
    </row>
    <row r="38" spans="1:11">
      <c r="A38">
        <v>-58.429311525723399</v>
      </c>
      <c r="B38">
        <v>-34.580967942882701</v>
      </c>
      <c r="C38" t="s">
        <v>175</v>
      </c>
      <c r="D38" t="s">
        <v>176</v>
      </c>
      <c r="E38">
        <v>909</v>
      </c>
      <c r="G38" t="s">
        <v>177</v>
      </c>
      <c r="H38" t="s">
        <v>14</v>
      </c>
      <c r="I38" t="str">
        <f>TRIM(MID(Sheet1!I38,7,2))</f>
        <v>1</v>
      </c>
      <c r="J38">
        <v>1425</v>
      </c>
      <c r="K38" t="s">
        <v>178</v>
      </c>
    </row>
    <row r="39" spans="1:11">
      <c r="A39">
        <v>-58.414208002266292</v>
      </c>
      <c r="B39">
        <v>-34.597687893724199</v>
      </c>
      <c r="C39" t="s">
        <v>179</v>
      </c>
      <c r="D39" t="s">
        <v>108</v>
      </c>
      <c r="E39">
        <v>3371</v>
      </c>
      <c r="H39" t="s">
        <v>26</v>
      </c>
      <c r="I39" t="str">
        <f>TRIM(MID(Sheet1!I39,7,2))</f>
        <v>2</v>
      </c>
      <c r="J39">
        <v>1187</v>
      </c>
      <c r="K39" t="s">
        <v>180</v>
      </c>
    </row>
    <row r="40" spans="1:11">
      <c r="A40">
        <v>-58.422214073180101</v>
      </c>
      <c r="B40">
        <v>-34.597498782869387</v>
      </c>
      <c r="C40" t="s">
        <v>181</v>
      </c>
      <c r="D40" t="s">
        <v>108</v>
      </c>
      <c r="E40">
        <v>3933</v>
      </c>
      <c r="G40" t="s">
        <v>182</v>
      </c>
      <c r="H40" t="s">
        <v>14</v>
      </c>
      <c r="I40" t="str">
        <f>TRIM(MID(Sheet1!I40,7,2))</f>
        <v>1</v>
      </c>
      <c r="J40">
        <v>1188</v>
      </c>
      <c r="K40" t="s">
        <v>183</v>
      </c>
    </row>
    <row r="41" spans="1:11">
      <c r="A41">
        <v>-58.404231700453302</v>
      </c>
      <c r="B41">
        <v>-34.577951475114403</v>
      </c>
      <c r="C41" t="s">
        <v>184</v>
      </c>
      <c r="D41" t="s">
        <v>185</v>
      </c>
      <c r="E41">
        <v>2952</v>
      </c>
      <c r="G41" t="s">
        <v>186</v>
      </c>
      <c r="H41" t="s">
        <v>14</v>
      </c>
      <c r="I41" t="str">
        <f>TRIM(MID(Sheet1!I41,7,2))</f>
        <v>1</v>
      </c>
      <c r="J41">
        <v>1425</v>
      </c>
      <c r="K41" t="s">
        <v>187</v>
      </c>
    </row>
    <row r="42" spans="1:11">
      <c r="A42">
        <v>-58.402713173773101</v>
      </c>
      <c r="B42">
        <v>-34.608437344753114</v>
      </c>
      <c r="C42" t="s">
        <v>188</v>
      </c>
      <c r="D42" t="s">
        <v>189</v>
      </c>
      <c r="E42">
        <v>2553</v>
      </c>
      <c r="G42" t="s">
        <v>190</v>
      </c>
      <c r="H42" t="s">
        <v>38</v>
      </c>
      <c r="I42" t="str">
        <f>TRIM(MID(Sheet1!I42,7,2))</f>
        <v>3</v>
      </c>
      <c r="J42">
        <v>1039</v>
      </c>
      <c r="K42" t="s">
        <v>191</v>
      </c>
    </row>
    <row r="43" spans="1:11">
      <c r="A43">
        <v>-58.401074612073288</v>
      </c>
      <c r="B43">
        <v>-34.5984282843825</v>
      </c>
      <c r="C43" t="s">
        <v>192</v>
      </c>
      <c r="D43" t="s">
        <v>193</v>
      </c>
      <c r="E43">
        <v>870</v>
      </c>
      <c r="G43" t="s">
        <v>194</v>
      </c>
      <c r="H43" t="s">
        <v>26</v>
      </c>
      <c r="I43" t="str">
        <f>TRIM(MID(Sheet1!I43,7,2))</f>
        <v>2</v>
      </c>
      <c r="J43">
        <v>1115</v>
      </c>
      <c r="K43" t="s">
        <v>195</v>
      </c>
    </row>
    <row r="44" spans="1:11">
      <c r="A44">
        <v>-58.410235720545302</v>
      </c>
      <c r="B44">
        <v>-34.591533829702897</v>
      </c>
      <c r="C44" t="s">
        <v>196</v>
      </c>
      <c r="D44" t="s">
        <v>197</v>
      </c>
      <c r="E44">
        <v>1674</v>
      </c>
      <c r="G44" t="s">
        <v>198</v>
      </c>
      <c r="H44" t="s">
        <v>26</v>
      </c>
      <c r="I44" t="str">
        <f>TRIM(MID(Sheet1!I44,7,2))</f>
        <v>2</v>
      </c>
      <c r="J44">
        <v>1425</v>
      </c>
      <c r="K44" t="s">
        <v>199</v>
      </c>
    </row>
    <row r="45" spans="1:11">
      <c r="A45">
        <v>-58.466834758707101</v>
      </c>
      <c r="B45">
        <v>-34.6295104777912</v>
      </c>
      <c r="C45" t="s">
        <v>200</v>
      </c>
      <c r="D45" t="s">
        <v>201</v>
      </c>
      <c r="E45">
        <v>33</v>
      </c>
      <c r="H45" t="s">
        <v>79</v>
      </c>
      <c r="I45" t="str">
        <f>TRIM(MID(Sheet1!I45,7,2))</f>
        <v>7</v>
      </c>
      <c r="J45">
        <v>1406</v>
      </c>
      <c r="K45" t="s">
        <v>202</v>
      </c>
    </row>
    <row r="46" spans="1:11">
      <c r="A46">
        <v>-58.428389530544003</v>
      </c>
      <c r="B46">
        <v>-34.6042441186449</v>
      </c>
      <c r="C46" t="s">
        <v>203</v>
      </c>
      <c r="D46" t="s">
        <v>204</v>
      </c>
      <c r="E46">
        <v>4470</v>
      </c>
      <c r="H46" t="s">
        <v>14</v>
      </c>
      <c r="I46" t="str">
        <f>TRIM(MID(Sheet1!I46,7,2))</f>
        <v>1</v>
      </c>
      <c r="J46">
        <v>1425</v>
      </c>
      <c r="K46" t="s">
        <v>205</v>
      </c>
    </row>
    <row r="47" spans="1:11">
      <c r="A47">
        <v>-58.390309953252107</v>
      </c>
      <c r="B47">
        <v>-34.620578572808697</v>
      </c>
      <c r="C47" t="s">
        <v>206</v>
      </c>
      <c r="D47" t="s">
        <v>207</v>
      </c>
      <c r="E47">
        <v>1025</v>
      </c>
      <c r="G47" t="s">
        <v>208</v>
      </c>
      <c r="H47" t="s">
        <v>209</v>
      </c>
      <c r="I47" t="str">
        <f>TRIM(MID(Sheet1!I47,7,2))</f>
        <v>1</v>
      </c>
      <c r="J47">
        <v>1078</v>
      </c>
      <c r="K47" t="s">
        <v>211</v>
      </c>
    </row>
    <row r="48" spans="1:11">
      <c r="A48">
        <v>-58.407644273479903</v>
      </c>
      <c r="B48">
        <v>-34.587298926647499</v>
      </c>
      <c r="C48" t="s">
        <v>212</v>
      </c>
      <c r="D48" t="s">
        <v>213</v>
      </c>
      <c r="E48">
        <v>3002</v>
      </c>
      <c r="G48" t="s">
        <v>214</v>
      </c>
      <c r="H48" t="s">
        <v>26</v>
      </c>
      <c r="I48" t="str">
        <f>TRIM(MID(Sheet1!I48,7,2))</f>
        <v>2</v>
      </c>
      <c r="J48">
        <v>1425</v>
      </c>
      <c r="K48" t="s">
        <v>215</v>
      </c>
    </row>
    <row r="49" spans="1:11">
      <c r="A49">
        <v>-58.432780926531997</v>
      </c>
      <c r="B49">
        <v>-34.604369437066602</v>
      </c>
      <c r="C49" t="s">
        <v>216</v>
      </c>
      <c r="D49" t="s">
        <v>217</v>
      </c>
      <c r="E49">
        <v>66</v>
      </c>
      <c r="H49" t="s">
        <v>140</v>
      </c>
      <c r="I49" t="str">
        <f>TRIM(MID(Sheet1!I49,7,2))</f>
        <v>6</v>
      </c>
      <c r="J49">
        <v>1405</v>
      </c>
      <c r="K49" t="s">
        <v>218</v>
      </c>
    </row>
    <row r="50" spans="1:11">
      <c r="A50">
        <v>-58.397236820639598</v>
      </c>
      <c r="B50">
        <v>-34.596845963283997</v>
      </c>
      <c r="C50" t="s">
        <v>219</v>
      </c>
      <c r="D50" t="s">
        <v>220</v>
      </c>
      <c r="E50">
        <v>1023</v>
      </c>
      <c r="G50" t="s">
        <v>221</v>
      </c>
      <c r="H50" t="s">
        <v>26</v>
      </c>
      <c r="I50" t="str">
        <f>TRIM(MID(Sheet1!I50,7,2))</f>
        <v>2</v>
      </c>
      <c r="J50">
        <v>1113</v>
      </c>
      <c r="K50" t="s">
        <v>222</v>
      </c>
    </row>
    <row r="51" spans="1:11">
      <c r="A51">
        <v>-58.390944953502</v>
      </c>
      <c r="B51">
        <v>-34.613994230678799</v>
      </c>
      <c r="C51" t="s">
        <v>223</v>
      </c>
      <c r="D51" t="s">
        <v>36</v>
      </c>
      <c r="E51">
        <v>1746</v>
      </c>
      <c r="G51" t="s">
        <v>224</v>
      </c>
      <c r="H51" t="s">
        <v>225</v>
      </c>
      <c r="I51" t="str">
        <f>TRIM(MID(Sheet1!I51,7,2))</f>
        <v>1</v>
      </c>
      <c r="J51">
        <v>1093</v>
      </c>
      <c r="K51" t="s">
        <v>226</v>
      </c>
    </row>
    <row r="52" spans="1:11">
      <c r="A52">
        <v>-58.387888776915503</v>
      </c>
      <c r="B52">
        <v>-34.634558507913113</v>
      </c>
      <c r="C52" t="s">
        <v>227</v>
      </c>
      <c r="D52" t="s">
        <v>228</v>
      </c>
      <c r="E52">
        <v>74</v>
      </c>
      <c r="G52" t="s">
        <v>229</v>
      </c>
      <c r="H52" t="s">
        <v>230</v>
      </c>
      <c r="I52" t="str">
        <f>TRIM(MID(Sheet1!I52,7,2))</f>
        <v>4</v>
      </c>
      <c r="J52">
        <v>1280</v>
      </c>
      <c r="K52" t="s">
        <v>231</v>
      </c>
    </row>
    <row r="53" spans="1:11">
      <c r="A53">
        <v>-58.409620041117293</v>
      </c>
      <c r="B53">
        <v>-34.595070628330099</v>
      </c>
      <c r="C53" t="s">
        <v>232</v>
      </c>
      <c r="D53" t="s">
        <v>233</v>
      </c>
      <c r="E53">
        <v>1248</v>
      </c>
      <c r="G53" t="s">
        <v>234</v>
      </c>
      <c r="H53" t="s">
        <v>26</v>
      </c>
      <c r="I53" t="str">
        <f>TRIM(MID(Sheet1!I53,7,2))</f>
        <v>2</v>
      </c>
      <c r="J53">
        <v>1425</v>
      </c>
      <c r="K53" t="s">
        <v>235</v>
      </c>
    </row>
    <row r="54" spans="1:11">
      <c r="A54">
        <v>-58.401788157594297</v>
      </c>
      <c r="B54">
        <v>-34.593845998827199</v>
      </c>
      <c r="C54" t="s">
        <v>236</v>
      </c>
      <c r="D54" t="s">
        <v>237</v>
      </c>
      <c r="E54">
        <v>1461</v>
      </c>
      <c r="G54" t="s">
        <v>238</v>
      </c>
      <c r="H54" t="s">
        <v>26</v>
      </c>
      <c r="I54" t="str">
        <f>TRIM(MID(Sheet1!I54,7,2))</f>
        <v>2</v>
      </c>
      <c r="J54">
        <v>1118</v>
      </c>
      <c r="K54" t="s">
        <v>239</v>
      </c>
    </row>
    <row r="55" spans="1:11">
      <c r="A55">
        <v>-58.401565976069399</v>
      </c>
      <c r="B55">
        <v>-34.592078584158998</v>
      </c>
      <c r="C55" t="s">
        <v>240</v>
      </c>
      <c r="D55" t="s">
        <v>237</v>
      </c>
      <c r="E55">
        <v>1640</v>
      </c>
      <c r="G55" t="s">
        <v>241</v>
      </c>
      <c r="H55" t="s">
        <v>26</v>
      </c>
      <c r="I55" t="str">
        <f>TRIM(MID(Sheet1!I55,7,2))</f>
        <v>2</v>
      </c>
      <c r="J55">
        <v>1118</v>
      </c>
      <c r="K55" t="s">
        <v>242</v>
      </c>
    </row>
    <row r="56" spans="1:11">
      <c r="A56">
        <v>-58.421659299675397</v>
      </c>
      <c r="B56">
        <v>-34.589008033091602</v>
      </c>
      <c r="C56" t="s">
        <v>243</v>
      </c>
      <c r="D56" t="s">
        <v>244</v>
      </c>
      <c r="E56">
        <v>1963</v>
      </c>
      <c r="H56" t="s">
        <v>14</v>
      </c>
      <c r="I56" t="str">
        <f>TRIM(MID(Sheet1!I56,7,2))</f>
        <v>1</v>
      </c>
      <c r="J56">
        <v>1425</v>
      </c>
      <c r="K56" t="s">
        <v>245</v>
      </c>
    </row>
    <row r="57" spans="1:11">
      <c r="A57">
        <v>-58.3989077883883</v>
      </c>
      <c r="B57">
        <v>-34.6070610661315</v>
      </c>
      <c r="C57" t="s">
        <v>246</v>
      </c>
      <c r="D57" t="s">
        <v>247</v>
      </c>
      <c r="E57">
        <v>2275</v>
      </c>
      <c r="G57" t="s">
        <v>248</v>
      </c>
      <c r="H57" t="s">
        <v>38</v>
      </c>
      <c r="I57" t="str">
        <f>TRIM(MID(Sheet1!I57,7,2))</f>
        <v>3</v>
      </c>
      <c r="J57">
        <v>1040</v>
      </c>
      <c r="K57" t="s">
        <v>249</v>
      </c>
    </row>
    <row r="58" spans="1:11">
      <c r="A58">
        <v>-58.400346842857097</v>
      </c>
      <c r="B58">
        <v>-34.589330084552898</v>
      </c>
      <c r="C58" t="s">
        <v>250</v>
      </c>
      <c r="D58" t="s">
        <v>251</v>
      </c>
      <c r="E58">
        <v>1872</v>
      </c>
      <c r="G58" t="s">
        <v>252</v>
      </c>
      <c r="H58" t="s">
        <v>26</v>
      </c>
      <c r="I58" t="str">
        <f>TRIM(MID(Sheet1!I58,7,2))</f>
        <v>2</v>
      </c>
      <c r="J58">
        <v>1425</v>
      </c>
      <c r="K58" t="s">
        <v>253</v>
      </c>
    </row>
    <row r="59" spans="1:11">
      <c r="A59">
        <v>-58.430525424460789</v>
      </c>
      <c r="B59">
        <v>-34.619504229568697</v>
      </c>
      <c r="C59" t="s">
        <v>254</v>
      </c>
      <c r="D59" t="s">
        <v>255</v>
      </c>
      <c r="E59">
        <v>143</v>
      </c>
      <c r="G59" t="s">
        <v>256</v>
      </c>
      <c r="H59" t="s">
        <v>140</v>
      </c>
      <c r="I59" t="str">
        <f>TRIM(MID(Sheet1!I59,7,2))</f>
        <v>6</v>
      </c>
      <c r="J59">
        <v>1424</v>
      </c>
      <c r="K59" t="s">
        <v>257</v>
      </c>
    </row>
    <row r="60" spans="1:11">
      <c r="A60">
        <v>-58.403563566259997</v>
      </c>
      <c r="B60">
        <v>-34.615835093266703</v>
      </c>
      <c r="C60" t="s">
        <v>258</v>
      </c>
      <c r="D60" t="s">
        <v>259</v>
      </c>
      <c r="E60">
        <v>2592</v>
      </c>
      <c r="G60" t="s">
        <v>260</v>
      </c>
      <c r="H60" t="s">
        <v>38</v>
      </c>
      <c r="I60" t="str">
        <f>TRIM(MID(Sheet1!I60,7,2))</f>
        <v>3</v>
      </c>
      <c r="J60">
        <v>1096</v>
      </c>
      <c r="K60" t="s">
        <v>261</v>
      </c>
    </row>
    <row r="61" spans="1:11">
      <c r="A61">
        <v>-58.387565245353301</v>
      </c>
      <c r="B61">
        <v>-34.590066552605599</v>
      </c>
      <c r="C61" t="s">
        <v>262</v>
      </c>
      <c r="D61" t="s">
        <v>263</v>
      </c>
      <c r="E61">
        <v>281</v>
      </c>
      <c r="H61" t="s">
        <v>26</v>
      </c>
      <c r="I61" t="str">
        <f>TRIM(MID(Sheet1!I61,7,2))</f>
        <v>2</v>
      </c>
      <c r="J61">
        <v>1014</v>
      </c>
      <c r="K61" t="s">
        <v>264</v>
      </c>
    </row>
    <row r="62" spans="1:11">
      <c r="A62">
        <v>-58.472519190738709</v>
      </c>
      <c r="B62">
        <v>-34.5846753259586</v>
      </c>
      <c r="C62" t="s">
        <v>265</v>
      </c>
      <c r="D62" t="s">
        <v>266</v>
      </c>
      <c r="E62">
        <v>3150</v>
      </c>
      <c r="G62" t="s">
        <v>267</v>
      </c>
      <c r="H62" t="s">
        <v>268</v>
      </c>
      <c r="I62" t="str">
        <f>TRIM(MID(Sheet1!I62,7,2))</f>
        <v>1</v>
      </c>
      <c r="J62">
        <v>1427</v>
      </c>
      <c r="K62" t="s">
        <v>269</v>
      </c>
    </row>
    <row r="63" spans="1:11">
      <c r="A63">
        <v>-58.415915237375501</v>
      </c>
      <c r="B63">
        <v>-34.5913195038463</v>
      </c>
      <c r="C63" t="s">
        <v>270</v>
      </c>
      <c r="D63" t="s">
        <v>271</v>
      </c>
      <c r="E63">
        <v>3690</v>
      </c>
      <c r="G63" t="s">
        <v>272</v>
      </c>
      <c r="H63" t="s">
        <v>14</v>
      </c>
      <c r="I63" t="str">
        <f>TRIM(MID(Sheet1!I63,7,2))</f>
        <v>1</v>
      </c>
      <c r="J63">
        <v>1425</v>
      </c>
      <c r="K63" t="s">
        <v>273</v>
      </c>
    </row>
    <row r="64" spans="1:11">
      <c r="A64">
        <v>-58.416359835806198</v>
      </c>
      <c r="B64">
        <v>-34.600812390668601</v>
      </c>
      <c r="C64" t="s">
        <v>274</v>
      </c>
      <c r="D64" t="s">
        <v>275</v>
      </c>
      <c r="E64">
        <v>776</v>
      </c>
      <c r="G64" t="s">
        <v>276</v>
      </c>
      <c r="H64" t="s">
        <v>20</v>
      </c>
      <c r="I64" t="str">
        <f>TRIM(MID(Sheet1!I64,7,2))</f>
        <v>5</v>
      </c>
      <c r="J64">
        <v>1175</v>
      </c>
      <c r="K64" t="s">
        <v>277</v>
      </c>
    </row>
    <row r="65" spans="1:11">
      <c r="A65">
        <v>-58.476616877192697</v>
      </c>
      <c r="B65">
        <v>-34.544168981592897</v>
      </c>
      <c r="C65" t="s">
        <v>278</v>
      </c>
      <c r="D65" t="s">
        <v>279</v>
      </c>
      <c r="E65">
        <v>4601</v>
      </c>
      <c r="G65" t="s">
        <v>280</v>
      </c>
      <c r="H65" t="s">
        <v>32</v>
      </c>
      <c r="I65" t="str">
        <f>TRIM(MID(Sheet1!I65,7,2))</f>
        <v>1</v>
      </c>
      <c r="J65">
        <v>1429</v>
      </c>
      <c r="K65" t="s">
        <v>281</v>
      </c>
    </row>
    <row r="66" spans="1:11">
      <c r="A66">
        <v>-58.397500506020613</v>
      </c>
      <c r="B66">
        <v>-34.595421591093903</v>
      </c>
      <c r="C66" t="s">
        <v>282</v>
      </c>
      <c r="D66" t="s">
        <v>220</v>
      </c>
      <c r="E66">
        <v>1120</v>
      </c>
      <c r="G66" t="s">
        <v>283</v>
      </c>
      <c r="H66" t="s">
        <v>26</v>
      </c>
      <c r="I66" t="str">
        <f>TRIM(MID(Sheet1!I66,7,2))</f>
        <v>2</v>
      </c>
      <c r="J66">
        <v>1113</v>
      </c>
      <c r="K66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24D2-CA39-4CB9-AD09-8D2AD33E1445}">
  <dimension ref="A1:C12"/>
  <sheetViews>
    <sheetView workbookViewId="0">
      <selection activeCell="C9" sqref="C9"/>
    </sheetView>
  </sheetViews>
  <sheetFormatPr defaultRowHeight="15"/>
  <cols>
    <col min="1" max="1" width="27.140625" customWidth="1"/>
    <col min="3" max="3" width="33.28515625" customWidth="1"/>
  </cols>
  <sheetData>
    <row r="1" spans="1:3">
      <c r="A1" s="2" t="s">
        <v>285</v>
      </c>
      <c r="B1" s="2" t="s">
        <v>286</v>
      </c>
      <c r="C1" s="2" t="s">
        <v>287</v>
      </c>
    </row>
    <row r="2" spans="1:3">
      <c r="A2" s="2" t="s">
        <v>0</v>
      </c>
      <c r="B2" t="s">
        <v>288</v>
      </c>
      <c r="C2" t="s">
        <v>289</v>
      </c>
    </row>
    <row r="3" spans="1:3">
      <c r="A3" s="2" t="s">
        <v>1</v>
      </c>
      <c r="B3" t="s">
        <v>288</v>
      </c>
      <c r="C3" t="s">
        <v>290</v>
      </c>
    </row>
    <row r="4" spans="1:3">
      <c r="A4" s="2" t="s">
        <v>2</v>
      </c>
      <c r="B4" t="s">
        <v>291</v>
      </c>
      <c r="C4" t="s">
        <v>292</v>
      </c>
    </row>
    <row r="5" spans="1:3">
      <c r="A5" s="2" t="s">
        <v>3</v>
      </c>
      <c r="B5" t="s">
        <v>291</v>
      </c>
      <c r="C5" t="s">
        <v>293</v>
      </c>
    </row>
    <row r="6" spans="1:3">
      <c r="A6" s="2" t="s">
        <v>4</v>
      </c>
      <c r="B6" t="s">
        <v>294</v>
      </c>
      <c r="C6" t="s">
        <v>295</v>
      </c>
    </row>
    <row r="7" spans="1:3">
      <c r="A7" s="2" t="s">
        <v>5</v>
      </c>
      <c r="B7" t="s">
        <v>291</v>
      </c>
      <c r="C7" t="s">
        <v>296</v>
      </c>
    </row>
    <row r="8" spans="1:3">
      <c r="A8" s="2" t="s">
        <v>6</v>
      </c>
      <c r="B8" t="s">
        <v>291</v>
      </c>
      <c r="C8" t="s">
        <v>297</v>
      </c>
    </row>
    <row r="9" spans="1:3">
      <c r="A9" s="2" t="s">
        <v>7</v>
      </c>
      <c r="B9" t="s">
        <v>291</v>
      </c>
      <c r="C9" t="s">
        <v>298</v>
      </c>
    </row>
    <row r="10" spans="1:3">
      <c r="A10" s="2" t="s">
        <v>8</v>
      </c>
      <c r="B10" t="s">
        <v>291</v>
      </c>
      <c r="C10" t="s">
        <v>299</v>
      </c>
    </row>
    <row r="11" spans="1:3">
      <c r="A11" s="2" t="s">
        <v>9</v>
      </c>
      <c r="B11" t="s">
        <v>288</v>
      </c>
      <c r="C11" t="s">
        <v>300</v>
      </c>
    </row>
    <row r="12" spans="1:3">
      <c r="A12" s="2" t="s">
        <v>10</v>
      </c>
      <c r="B12" t="s">
        <v>288</v>
      </c>
      <c r="C1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Rico</cp:lastModifiedBy>
  <cp:revision/>
  <dcterms:created xsi:type="dcterms:W3CDTF">2019-10-27T14:15:39Z</dcterms:created>
  <dcterms:modified xsi:type="dcterms:W3CDTF">2024-08-09T15:05:38Z</dcterms:modified>
  <cp:category/>
  <cp:contentStatus/>
</cp:coreProperties>
</file>