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13f19c6d018ebbee/Desktop/Data Analystic/Clase 9/"/>
    </mc:Choice>
  </mc:AlternateContent>
  <xr:revisionPtr revIDLastSave="300" documentId="8_{7AAC8933-8B3A-4EAC-A1D8-91CA24185D74}" xr6:coauthVersionLast="47" xr6:coauthVersionMax="47" xr10:uidLastSave="{0F5F3180-AD1D-4AE4-9676-4BEC4B5843F6}"/>
  <bookViews>
    <workbookView xWindow="-108" yWindow="-108" windowWidth="23256" windowHeight="12456" activeTab="5" xr2:uid="{F78E7958-7CD4-40B0-9EA9-433C5BE1C0EB}"/>
  </bookViews>
  <sheets>
    <sheet name="Portada_Modelo" sheetId="1" r:id="rId1"/>
    <sheet name="Estadistica_Descriptiva" sheetId="3" state="hidden" r:id="rId2"/>
    <sheet name="Datos_Estadistica" sheetId="2" state="hidden" r:id="rId3"/>
    <sheet name="Resumen_Escenarios" sheetId="5" r:id="rId4"/>
    <sheet name="Simulador" sheetId="4" r:id="rId5"/>
    <sheet name="Dashboard Final" sheetId="6" r:id="rId6"/>
  </sheets>
  <definedNames>
    <definedName name="_xlnm.Print_Area" localSheetId="5">'Dashboard Final'!$A$1:$N$52</definedName>
    <definedName name="Beneficio_Proyectado">Simulador!$B$15</definedName>
    <definedName name="Costo_Envio_Unitario">Simulador!$B$8</definedName>
    <definedName name="Costo_Variable_Unitario">Simulador!$B$7</definedName>
    <definedName name="Costos_Fijos">Simulador!$B$9</definedName>
    <definedName name="DatosExternos_1" localSheetId="2" hidden="1">Datos_Estadistica!$A$1:$A$6001</definedName>
    <definedName name="Meta_Beneficio">Simulador!$B$17</definedName>
    <definedName name="Precio_Promedio">Simulador!$B$6</definedName>
    <definedName name="RutaProyecto">Simulador!$E$20</definedName>
    <definedName name="SegmentaciónDeDatos_Categoria">#N/A</definedName>
    <definedName name="SegmentaciónDeDatos_Mes">#N/A</definedName>
    <definedName name="SegmentaciónDeDatos_Region_Maestra">#N/A</definedName>
    <definedName name="Unidades_Proyectadas">Simulador!$B$5</definedName>
  </definedNames>
  <calcPr calcId="191029"/>
  <pivotCaches>
    <pivotCache cacheId="293" r:id="rId7"/>
    <pivotCache cacheId="296" r:id="rId8"/>
    <pivotCache cacheId="299" r:id="rId9"/>
  </pivotCaches>
  <extLst>
    <ext xmlns:x14="http://schemas.microsoft.com/office/spreadsheetml/2009/9/main" uri="{876F7934-8845-4945-9796-88D515C7AA90}">
      <x14:pivotCaches>
        <pivotCache cacheId="292"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Ventas_be1c0247-a0f2-4d32-a3c3-e95516031c14" name="Fact_Ventas" connection="Consulta - Fact_Ventas"/>
          <x15:modelTable id="Dim_Clientes_5bce37b6-b8a6-4547-a470-4d3eb0d34fd6" name="Dim_Clientes" connection="Consulta - Dim_Clientes"/>
          <x15:modelTable id="Dim_Calendario_8846a4dc-0095-4082-87f7-ce95b5097285" name="Dim_Calendario" connection="Consulta - Dim_Calendario"/>
          <x15:modelTable id="Dim_Productos_26d7c47d-a026-4d7a-91a5-d0c13e2f5eb4" name="Dim_Productos" connection="Consulta - Dim_Productos"/>
        </x15:modelTables>
        <x15:modelRelationships>
          <x15:modelRelationship fromTable="Fact_Ventas" fromColumn="ID_Cliente" toTable="Dim_Clientes" toColumn="ID_Cliente"/>
          <x15:modelRelationship fromTable="Fact_Ventas" fromColumn="ID_Producto" toTable="Dim_Productos" toColumn="ID_Producto"/>
          <x15:modelRelationship fromTable="Fact_Ventas" fromColumn="Fecha" toTable="Dim_Calendario" toColumn="Fech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FD1" i="6" l="1"/>
  <c r="H73" i="6"/>
  <c r="E75" i="6"/>
  <c r="F75" i="6"/>
  <c r="E76" i="6"/>
  <c r="F76" i="6"/>
  <c r="E77" i="6"/>
  <c r="F77" i="6"/>
  <c r="E78" i="6"/>
  <c r="F78" i="6"/>
  <c r="E79" i="6"/>
  <c r="F79" i="6"/>
  <c r="E80" i="6"/>
  <c r="F80" i="6"/>
  <c r="E81" i="6"/>
  <c r="F81" i="6"/>
  <c r="E82" i="6"/>
  <c r="F82" i="6"/>
  <c r="E83" i="6"/>
  <c r="F83" i="6"/>
  <c r="E84" i="6"/>
  <c r="F84" i="6"/>
  <c r="E85" i="6"/>
  <c r="F85" i="6"/>
  <c r="E86" i="6"/>
  <c r="F86" i="6"/>
  <c r="E87" i="6"/>
  <c r="F87" i="6"/>
  <c r="E88" i="6"/>
  <c r="F88" i="6"/>
  <c r="E89" i="6"/>
  <c r="F89" i="6"/>
  <c r="E90" i="6"/>
  <c r="F90" i="6"/>
  <c r="E91" i="6"/>
  <c r="F91" i="6"/>
  <c r="E92" i="6"/>
  <c r="F92" i="6"/>
  <c r="E93" i="6"/>
  <c r="F93" i="6"/>
  <c r="F74" i="6"/>
  <c r="E74" i="6"/>
  <c r="K4" i="6"/>
  <c r="F4" i="6"/>
  <c r="B14" i="4"/>
  <c r="B13" i="4"/>
  <c r="A4" i="6"/>
  <c r="B15" i="4"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8FCA94-6557-4F80-A4B7-6CA3D3543E3B}" keepAlive="1" name="Consulta - Base_Estadistica" description="Conexión a la consulta 'Base_Estadistica' en el libro." type="5" refreshedVersion="8" background="1" saveData="1">
    <dbPr connection="Provider=Microsoft.Mashup.OleDb.1;Data Source=$Workbook$;Location=Base_Estadistica;Extended Properties=&quot;&quot;" command="SELECT * FROM [Base_Estadistica]"/>
  </connection>
  <connection id="2" xr16:uid="{1BA047BD-B49D-4046-957A-E5410A721100}" name="Consulta - Dim_Calendario" description="Conexión a la consulta 'Dim_Calendario' en el libro." type="100" refreshedVersion="8" minRefreshableVersion="5">
    <extLst>
      <ext xmlns:x15="http://schemas.microsoft.com/office/spreadsheetml/2010/11/main" uri="{DE250136-89BD-433C-8126-D09CA5730AF9}">
        <x15:connection id="192be357-55f1-4c38-bac2-8ee9b6dd8c18"/>
      </ext>
    </extLst>
  </connection>
  <connection id="3" xr16:uid="{E56CE9A9-2FF0-4D8B-B6F9-18B47DEA240B}" name="Consulta - Dim_Clientes" description="Conexión a la consulta 'Dim_Clientes' en el libro." type="100" refreshedVersion="8" minRefreshableVersion="5">
    <extLst>
      <ext xmlns:x15="http://schemas.microsoft.com/office/spreadsheetml/2010/11/main" uri="{DE250136-89BD-433C-8126-D09CA5730AF9}">
        <x15:connection id="9cbb34db-bcbe-472c-8c23-d709748fda1f"/>
      </ext>
    </extLst>
  </connection>
  <connection id="4" xr16:uid="{EB4423A5-7701-4716-8A6F-CA93A800FEE7}" name="Consulta - Dim_Productos" description="Conexión a la consulta 'Dim_Productos' en el libro." type="100" refreshedVersion="8" minRefreshableVersion="5">
    <extLst>
      <ext xmlns:x15="http://schemas.microsoft.com/office/spreadsheetml/2010/11/main" uri="{DE250136-89BD-433C-8126-D09CA5730AF9}">
        <x15:connection id="8b83db25-ca2a-47dc-8a1b-2b91e9779fa3"/>
      </ext>
    </extLst>
  </connection>
  <connection id="5" xr16:uid="{42E5BC19-6CC9-46CC-9BCC-FA0A661D92AC}" name="Consulta - Fact_Ventas" description="Conexión a la consulta 'Fact_Ventas' en el libro." type="100" refreshedVersion="8" minRefreshableVersion="5">
    <extLst>
      <ext xmlns:x15="http://schemas.microsoft.com/office/spreadsheetml/2010/11/main" uri="{DE250136-89BD-433C-8126-D09CA5730AF9}">
        <x15:connection id="388004a2-f18a-403c-baff-be12e29f85d6"/>
      </ext>
    </extLst>
  </connection>
  <connection id="6" xr16:uid="{54450355-2668-4F66-ABF9-E5D4F37F93A0}"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<sst xmlns="http://schemas.openxmlformats.org/spreadsheetml/2006/main" count="111" uniqueCount="107">
  <si>
    <t>Venta_Neta</t>
  </si>
  <si>
    <t>Mean</t>
  </si>
  <si>
    <t>Standard Error</t>
  </si>
  <si>
    <t>Median</t>
  </si>
  <si>
    <t>Mode</t>
  </si>
  <si>
    <t>Standard Deviation</t>
  </si>
  <si>
    <t>Sample Variance</t>
  </si>
  <si>
    <t>Kurtosis</t>
  </si>
  <si>
    <t>Skewness</t>
  </si>
  <si>
    <t>Range</t>
  </si>
  <si>
    <t>Minimum</t>
  </si>
  <si>
    <t>Maximum</t>
  </si>
  <si>
    <t>Sum</t>
  </si>
  <si>
    <t>Count</t>
  </si>
  <si>
    <t>BIO-QUIM | SIMULADOR FINANCIERO</t>
  </si>
  <si>
    <t>VARIABLES DEL ESCENARIO</t>
  </si>
  <si>
    <t>Unidades Proyectadas</t>
  </si>
  <si>
    <t>Precio Promedio</t>
  </si>
  <si>
    <t>Costo variable unitario</t>
  </si>
  <si>
    <t>Costo de envío unitario</t>
  </si>
  <si>
    <t>Costos fijos</t>
  </si>
  <si>
    <t>RESULTADOS</t>
  </si>
  <si>
    <t>Ingresos proyectados</t>
  </si>
  <si>
    <t>Costos variables</t>
  </si>
  <si>
    <t>Beneficio neto</t>
  </si>
  <si>
    <t>Meta de beneficio</t>
  </si>
  <si>
    <t>Pesimista</t>
  </si>
  <si>
    <t>Base (actual)</t>
  </si>
  <si>
    <t>Optimista</t>
  </si>
  <si>
    <t>Resumen del escenario</t>
  </si>
  <si>
    <t>Celdas cambiantes:</t>
  </si>
  <si>
    <t>Valores actuales:</t>
  </si>
  <si>
    <t>Celdas de resultado:</t>
  </si>
  <si>
    <t>Notas: La columna de valores actuales representa los valores de las celdas cambiantes</t>
  </si>
  <si>
    <t>en el momento en que se creó el Informe resumen de escenario. Las celdas cambiantes de</t>
  </si>
  <si>
    <t>cada escenario se muestran en gris.</t>
  </si>
  <si>
    <t>Unidades proyectadas</t>
  </si>
  <si>
    <t>Costo de envio unitario</t>
  </si>
  <si>
    <t>Beneficio Neto</t>
  </si>
  <si>
    <t>BIO-QUIM</t>
  </si>
  <si>
    <t>BIO-QUIM | MODELO BI PARA TOMA DE DECISIONES</t>
  </si>
  <si>
    <t>Arquitectura del Dato, Optimización de Modelos y Simulación de Escenarios</t>
  </si>
  <si>
    <t>Proyecto académico – Data Analytics</t>
  </si>
  <si>
    <t>Alumna: Valeria Iglesias</t>
  </si>
  <si>
    <t>ARQUITECTURA IMPLEMENTADA</t>
  </si>
  <si>
    <t>ETL y transformación de datos con Power Query</t>
  </si>
  <si>
    <t>Auditoría y optimización mediante lenguaje M</t>
  </si>
  <si>
    <t>Modelo dimensional en estrella con Power Pivot</t>
  </si>
  <si>
    <t>Relaciones 1:N entre hechos y dimensiones</t>
  </si>
  <si>
    <t>Medidas DAX optimizadas con VAR / RETURN</t>
  </si>
  <si>
    <t>Estadística descriptiva mediante Analysis ToolPak</t>
  </si>
  <si>
    <t>Análisis de hipótesis con Buscar Objetivo</t>
  </si>
  <si>
    <t>Simulación Pesimista, Base y Optimista</t>
  </si>
  <si>
    <t>Nota: modelo de simulacion desarrollado con datos ficticios con fines exclusivamente academicos</t>
  </si>
  <si>
    <t>Etiquetas de fila</t>
  </si>
  <si>
    <t>Abril</t>
  </si>
  <si>
    <t>Agosto</t>
  </si>
  <si>
    <t>Diciembre</t>
  </si>
  <si>
    <t>Enero</t>
  </si>
  <si>
    <t>Febrero</t>
  </si>
  <si>
    <t>Julio</t>
  </si>
  <si>
    <t>Junio</t>
  </si>
  <si>
    <t>Marzo</t>
  </si>
  <si>
    <t>Mayo</t>
  </si>
  <si>
    <t>Noviembre</t>
  </si>
  <si>
    <t>Octubre</t>
  </si>
  <si>
    <t>Septiembre</t>
  </si>
  <si>
    <t>Total general</t>
  </si>
  <si>
    <t>Total Ventas</t>
  </si>
  <si>
    <t>Alcohol</t>
  </si>
  <si>
    <t>Cera incolora</t>
  </si>
  <si>
    <t>Cloro activo</t>
  </si>
  <si>
    <t>Desengrasante</t>
  </si>
  <si>
    <t>Desengrasante Pro</t>
  </si>
  <si>
    <t>Desinfectante de pisos</t>
  </si>
  <si>
    <t>Desodorante ambiente</t>
  </si>
  <si>
    <t>Detergente concentrado</t>
  </si>
  <si>
    <t>Detergente industrial</t>
  </si>
  <si>
    <t>Jabón de manos</t>
  </si>
  <si>
    <t>Jabón líquido premium</t>
  </si>
  <si>
    <t>Lavandina</t>
  </si>
  <si>
    <t>Lavandina en gel</t>
  </si>
  <si>
    <t>Limpiador cremoso</t>
  </si>
  <si>
    <t>Limpiavidrios</t>
  </si>
  <si>
    <t>Perfumina premium</t>
  </si>
  <si>
    <t>Perfumina textil</t>
  </si>
  <si>
    <t>Quita manchas</t>
  </si>
  <si>
    <t>Sanitizante</t>
  </si>
  <si>
    <t>Suavizante premium</t>
  </si>
  <si>
    <t>Suma de Unidades</t>
  </si>
  <si>
    <t>Suma de Venta_Neta</t>
  </si>
  <si>
    <t>Unidades</t>
  </si>
  <si>
    <t>Venta Neta</t>
  </si>
  <si>
    <t>Margen Neto</t>
  </si>
  <si>
    <t>BIO-QUIM | DASHBOARD EJECUTIVO</t>
  </si>
  <si>
    <t>VENTAS TOTALES</t>
  </si>
  <si>
    <t>BENEFICIO PROYECTADO</t>
  </si>
  <si>
    <t>META DE BENEFICIO</t>
  </si>
  <si>
    <t>INSIGHTS EJECUTIVOS</t>
  </si>
  <si>
    <t>Las ventas presentan variaciones mensuales durante 2025, por lo que el desempeño no se mantiene constante a lo largo del período.</t>
  </si>
  <si>
    <t>El análisis por categoría, región y mes permite identificar diferencias que el resultado agregado puede ocultar.</t>
  </si>
  <si>
    <t>El gráfico de dispersión muestra una relación entre el volumen de unidades vendidas y la facturación por producto; los productos con mayor volumen se concentran entre los niveles más altos de venta neta.</t>
  </si>
  <si>
    <t>VALIDACIÓN DEL ANÁLISIS</t>
  </si>
  <si>
    <t>El análisis fue sometido a una revisión asistida por IA bajo un enfoque de ‘abogado del diablo’. Se identificó que las variaciones observadas no deben interpretarse automáticamente como relaciones causales. Factores como el mix de productos, precios, costos, composición de clientes y estacionalidad podrían contribuir a explicar las diferencias observadas. Por este motivo, el dashboard permite segmentar la información antes de formular conclusiones.</t>
  </si>
  <si>
    <t>Ruta del proyecto</t>
  </si>
  <si>
    <t>C:\Users\vale-\OneDrive\Desktop\Data Analystic\Clase 9\</t>
  </si>
  <si>
    <t>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</si>
</sst>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 #,##0;[Red]\-&quot;$&quot;\ #,##0"/>
    <numFmt numFmtId="8" formatCode="&quot;$&quot;\ #,##0.00;[Red]\-&quot;$&quot;\ #,##0.00"/>
  </numFmts>
  <fonts count="37" x14ac:knownFonts="1">
    <font>
      <sz val="11"/>
      <color theme="1"/>
      <name val="Aptos Narrow"/>
      <family val="2"/>
      <scheme val="minor"/>
    </font>
    <font>
      <u/>
      <sz val="11"/>
      <color theme="1"/>
      <name val="Aptos Narrow"/>
      <family val="2"/>
      <scheme val="minor"/>
    </font>
    <font>
      <sz val="11"/>
      <color rgb="FF1F2937"/>
      <name val="Aptos"/>
      <family val="2"/>
    </font>
    <font>
      <b/>
      <sz val="11"/>
      <color rgb="FFFFFFFF"/>
      <name val="Aptos"/>
      <family val="2"/>
    </font>
    <font>
      <b/>
      <sz val="18"/>
      <color rgb="FFFFFFFF"/>
      <name val="Aptos"/>
      <family val="2"/>
    </font>
    <font>
      <b/>
      <sz val="12"/>
      <color rgb="FFFFFFFF"/>
      <name val="Aptos"/>
      <family val="2"/>
    </font>
    <font>
      <b/>
      <sz val="11"/>
      <color rgb="FF1F2937"/>
      <name val="Aptos"/>
      <family val="2"/>
    </font>
    <font>
      <b/>
      <sz val="11"/>
      <color rgb="FF17365D"/>
      <name val="Aptos"/>
      <family val="2"/>
    </font>
    <font>
      <b/>
      <i/>
      <sz val="15"/>
      <color rgb="FFFFFFFF"/>
      <name val="Aptos"/>
      <family val="2"/>
    </font>
    <font>
      <b/>
      <sz val="10"/>
      <color rgb="FF1F2937"/>
      <name val="Aptos"/>
      <family val="2"/>
    </font>
    <font>
      <sz val="10"/>
      <color rgb="FF1F2937"/>
      <name val="Aptos"/>
      <family val="2"/>
    </font>
    <font>
      <b/>
      <sz val="16"/>
      <color rgb="FFFFFFFF"/>
      <name val="Aptos"/>
      <family val="2"/>
    </font>
    <font>
      <b/>
      <sz val="10"/>
      <color rgb="FF9C0006"/>
      <name val="Aptos"/>
      <family val="2"/>
    </font>
    <font>
      <b/>
      <sz val="10"/>
      <color rgb="FF17365D"/>
      <name val="Aptos"/>
      <family val="2"/>
    </font>
    <font>
      <b/>
      <sz val="10"/>
      <color rgb="FF375623"/>
      <name val="Aptos"/>
      <family val="2"/>
    </font>
    <font>
      <i/>
      <sz val="9"/>
      <color rgb="FF667085"/>
      <name val="Aptos"/>
      <family val="2"/>
    </font>
    <font>
      <sz val="11"/>
      <color rgb="FF263238"/>
      <name val="Aptos"/>
      <family val="2"/>
    </font>
    <font>
      <b/>
      <sz val="22"/>
      <color rgb="FFFFFFFF"/>
      <name val="Aptos"/>
      <family val="2"/>
    </font>
    <font>
      <i/>
      <sz val="12"/>
      <color rgb="FFDDEBE5"/>
      <name val="Aptos"/>
      <family val="2"/>
    </font>
    <font>
      <b/>
      <sz val="11"/>
      <color rgb="FF174A3A"/>
      <name val="Aptos"/>
      <family val="2"/>
    </font>
    <font>
      <b/>
      <sz val="11"/>
      <color rgb="FF263238"/>
      <name val="Aptos"/>
      <family val="2"/>
    </font>
    <font>
      <i/>
      <sz val="9"/>
      <color theme="1" tint="0.499984740745262"/>
      <name val="Aptos Narrow"/>
      <family val="2"/>
      <scheme val="minor"/>
    </font>
    <font>
      <sz val="10"/>
      <color rgb="FF17365D"/>
      <name val="Aptos"/>
      <family val="2"/>
    </font>
    <font>
      <b/>
      <sz val="12"/>
      <color rgb="FFFFFFFF"/>
      <name val="Aptos Narrow"/>
      <family val="2"/>
      <scheme val="minor"/>
    </font>
    <font>
      <b/>
      <sz val="10"/>
      <color rgb="FFFFFFFF"/>
      <name val="Aptos Narrow"/>
      <family val="2"/>
      <scheme val="minor"/>
    </font>
    <font>
      <b/>
      <sz val="11"/>
      <color rgb="FFFFFFFF"/>
      <name val="Aptos Narrow"/>
      <family val="2"/>
      <scheme val="minor"/>
    </font>
    <font>
      <sz val="10"/>
      <color rgb="FF17365D"/>
      <name val="Aptos"/>
    </font>
    <font>
      <b/>
      <sz val="10"/>
      <color rgb="FFFFFFFF"/>
      <name val="Aptos"/>
    </font>
    <font>
      <b/>
      <sz val="18"/>
      <color rgb="FF17365D"/>
      <name val="Aptos"/>
    </font>
    <font>
      <b/>
      <sz val="10"/>
      <color rgb="FF17365D"/>
      <name val="Aptos"/>
    </font>
    <font>
      <b/>
      <sz val="12"/>
      <color rgb="FFFFFFFF"/>
      <name val="Aptos"/>
    </font>
    <font>
      <sz val="9"/>
      <color rgb="FF17365D"/>
      <name val="Aptos Narrow"/>
      <family val="2"/>
      <scheme val="minor"/>
    </font>
    <font>
      <b/>
      <sz val="11"/>
      <color rgb="FFFFFFFF"/>
      <name val="Aptos"/>
    </font>
    <font>
      <sz val="9"/>
      <color rgb="FF17365D"/>
      <name val="Aptos"/>
    </font>
    <font>
      <b/>
      <sz val="18"/>
      <color rgb="FFFFFFFF"/>
      <name val="Aptos"/>
    </font>
    <font>
      <i/>
      <sz val="10"/>
      <color rgb="FF17365D"/>
      <name val="Aptos Narrow"/>
      <family val="2"/>
      <scheme val="minor"/>
    </font>
    <font>
      <sz val="10"/>
      <color rgb="FFFFFFFF"/>
      <name val="Aptos"/>
    </font>
  </fonts>
  <fills count="26">
    <fill>
      <patternFill patternType="none"/>
    </fill>
    <fill>
      <patternFill patternType="gray125"/>
    </fill>
    <fill>
      <patternFill patternType="solid">
        <fgColor indexed="20"/>
        <bgColor indexed="24"/>
      </patternFill>
    </fill>
    <fill>
      <patternFill patternType="solid">
        <fgColor rgb="FF17365D"/>
        <bgColor indexed="64"/>
      </patternFill>
    </fill>
    <fill>
      <patternFill patternType="solid">
        <fgColor rgb="FF0F6B66"/>
        <bgColor indexed="64"/>
      </patternFill>
    </fill>
    <fill>
      <patternFill patternType="solid">
        <fgColor rgb="FFEAF2F8"/>
        <bgColor indexed="64"/>
      </patternFill>
    </fill>
    <fill>
      <patternFill patternType="solid">
        <fgColor rgb="FFFFF2CC"/>
        <bgColor indexed="64"/>
      </patternFill>
    </fill>
    <fill>
      <patternFill patternType="solid">
        <fgColor rgb="FFDDEFEA"/>
        <bgColor indexed="64"/>
      </patternFill>
    </fill>
    <fill>
      <patternFill patternType="solid">
        <fgColor rgb="FFF3F4F6"/>
        <bgColor indexed="64"/>
      </patternFill>
    </fill>
    <fill>
      <patternFill patternType="solid">
        <fgColor rgb="FFFCE4D6"/>
        <bgColor indexed="64"/>
      </patternFill>
    </fill>
    <fill>
      <patternFill patternType="solid">
        <fgColor rgb="FFDDEBF7"/>
        <bgColor indexed="64"/>
      </patternFill>
    </fill>
    <fill>
      <patternFill patternType="solid">
        <fgColor rgb="FFE2F0D9"/>
        <bgColor indexed="64"/>
      </patternFill>
    </fill>
    <fill>
      <patternFill patternType="solid">
        <fgColor rgb="FFFDF2EE"/>
        <bgColor indexed="64"/>
      </patternFill>
    </fill>
    <fill>
      <patternFill patternType="solid">
        <fgColor rgb="FFF1F6FA"/>
        <bgColor indexed="64"/>
      </patternFill>
    </fill>
    <fill>
      <patternFill patternType="solid">
        <fgColor rgb="FFF1F8ED"/>
        <bgColor indexed="64"/>
      </patternFill>
    </fill>
    <fill>
      <patternFill patternType="solid">
        <fgColor rgb="FF2F7563"/>
        <bgColor indexed="64"/>
      </patternFill>
    </fill>
    <fill>
      <patternFill patternType="solid">
        <fgColor rgb="FF174A3A"/>
        <bgColor indexed="64"/>
      </patternFill>
    </fill>
    <fill>
      <patternFill patternType="solid">
        <fgColor rgb="FF8DB9A8"/>
        <bgColor indexed="64"/>
      </patternFill>
    </fill>
    <fill>
      <patternFill patternType="solid">
        <fgColor rgb="FFE6F1EC"/>
        <bgColor indexed="64"/>
      </patternFill>
    </fill>
    <fill>
      <patternFill patternType="solid">
        <fgColor rgb="FFF2F4F3"/>
        <bgColor indexed="64"/>
      </patternFill>
    </fill>
    <fill>
      <patternFill patternType="solid">
        <fgColor rgb="FFD6E9E1"/>
        <bgColor indexed="64"/>
      </patternFill>
    </fill>
    <fill>
      <patternFill patternType="solid">
        <fgColor rgb="FFF3F8F5"/>
        <bgColor indexed="64"/>
      </patternFill>
    </fill>
    <fill>
      <patternFill patternType="solid">
        <fgColor rgb="FFFFFFFF"/>
        <bgColor indexed="64"/>
      </patternFill>
    </fill>
    <fill>
      <patternFill patternType="solid">
        <fgColor rgb="FF1F6E73"/>
        <bgColor indexed="64"/>
      </patternFill>
    </fill>
    <fill>
      <patternFill patternType="solid">
        <fgColor rgb="FFF2F4F6"/>
        <bgColor indexed="64"/>
      </patternFill>
    </fill>
    <fill>
      <patternFill patternType="solid">
        <fgColor theme="0"/>
        <bgColor indexed="64"/>
      </patternFill>
    </fill>
  </fills>
  <borders count="66">
    <border>
      <left/>
      <right/>
      <top/>
      <bottom/>
      <diagonal/>
    </border>
    <border>
      <left/>
      <right/>
      <top style="medium">
        <color indexed="64"/>
      </top>
      <bottom/>
      <diagonal/>
    </border>
    <border>
      <left/>
      <right/>
      <top/>
      <bottom style="thin">
        <color indexed="64"/>
      </bottom>
      <diagonal/>
    </border>
    <border>
      <left/>
      <right/>
      <top style="thin">
        <color indexed="64"/>
      </top>
      <bottom/>
      <diagonal/>
    </border>
    <border>
      <left/>
      <right/>
      <top/>
      <bottom style="thick">
        <color rgb="FFD6B656"/>
      </bottom>
      <diagonal/>
    </border>
    <border>
      <left/>
      <right/>
      <top/>
      <bottom style="medium">
        <color rgb="FF17365D"/>
      </bottom>
      <diagonal/>
    </border>
    <border>
      <left style="thin">
        <color rgb="FFD6B656"/>
      </left>
      <right style="thin">
        <color rgb="FFD6B656"/>
      </right>
      <top/>
      <bottom/>
      <diagonal/>
    </border>
    <border>
      <left style="thin">
        <color rgb="FFD6B656"/>
      </left>
      <right style="thin">
        <color rgb="FFD6B656"/>
      </right>
      <top style="thin">
        <color rgb="FFD6B656"/>
      </top>
      <bottom/>
      <diagonal/>
    </border>
    <border>
      <left style="thin">
        <color rgb="FFD6B656"/>
      </left>
      <right style="thin">
        <color rgb="FFD6B656"/>
      </right>
      <top/>
      <bottom style="thin">
        <color rgb="FFD6B656"/>
      </bottom>
      <diagonal/>
    </border>
    <border>
      <left style="thin">
        <color rgb="FFB8C2CC"/>
      </left>
      <right/>
      <top style="thin">
        <color rgb="FFB8C2CC"/>
      </top>
      <bottom/>
      <diagonal/>
    </border>
    <border>
      <left style="thin">
        <color rgb="FFB8C2CC"/>
      </left>
      <right/>
      <top/>
      <bottom/>
      <diagonal/>
    </border>
    <border>
      <left style="thin">
        <color rgb="FFB8C2CC"/>
      </left>
      <right/>
      <top/>
      <bottom style="thin">
        <color rgb="FFB8C2CC"/>
      </bottom>
      <diagonal/>
    </border>
    <border>
      <left/>
      <right style="thin">
        <color rgb="FFB8C2CC"/>
      </right>
      <top style="thin">
        <color rgb="FFB8C2CC"/>
      </top>
      <bottom/>
      <diagonal/>
    </border>
    <border>
      <left/>
      <right style="thin">
        <color rgb="FFB8C2CC"/>
      </right>
      <top/>
      <bottom/>
      <diagonal/>
    </border>
    <border>
      <left/>
      <right style="thin">
        <color rgb="FFB8C2CC"/>
      </right>
      <top/>
      <bottom style="thin">
        <color rgb="FFB8C2CC"/>
      </bottom>
      <diagonal/>
    </border>
    <border>
      <left/>
      <right/>
      <top style="double">
        <color rgb="FF17365D"/>
      </top>
      <bottom/>
      <diagonal/>
    </border>
    <border>
      <left/>
      <right/>
      <top style="medium">
        <color indexed="64"/>
      </top>
      <bottom style="thick">
        <color rgb="FFD6B656"/>
      </bottom>
      <diagonal/>
    </border>
    <border>
      <left/>
      <right/>
      <top style="thin">
        <color rgb="FFD9E1E8"/>
      </top>
      <bottom style="thin">
        <color rgb="FFD9E1E8"/>
      </bottom>
      <diagonal/>
    </border>
    <border>
      <left style="thin">
        <color rgb="FFB8C2CC"/>
      </left>
      <right/>
      <top/>
      <bottom style="thin">
        <color rgb="FFD9E1E8"/>
      </bottom>
      <diagonal/>
    </border>
    <border>
      <left style="thin">
        <color rgb="FFB8C2CC"/>
      </left>
      <right/>
      <top style="thin">
        <color rgb="FFD9E1E8"/>
      </top>
      <bottom style="thin">
        <color rgb="FFD9E1E8"/>
      </bottom>
      <diagonal/>
    </border>
    <border>
      <left/>
      <right style="thin">
        <color rgb="FFB8C2CC"/>
      </right>
      <top/>
      <bottom style="thin">
        <color rgb="FFD9E1E8"/>
      </bottom>
      <diagonal/>
    </border>
    <border>
      <left/>
      <right style="thin">
        <color rgb="FFB8C2CC"/>
      </right>
      <top style="thin">
        <color rgb="FFD9E1E8"/>
      </top>
      <bottom style="thin">
        <color rgb="FFD9E1E8"/>
      </bottom>
      <diagonal/>
    </border>
    <border>
      <left style="thin">
        <color rgb="FFB8C2CC"/>
      </left>
      <right/>
      <top style="thin">
        <color rgb="FFD9E1E8"/>
      </top>
      <bottom style="medium">
        <color rgb="FFB8C2CC"/>
      </bottom>
      <diagonal/>
    </border>
    <border>
      <left/>
      <right style="thin">
        <color rgb="FFB8C2CC"/>
      </right>
      <top style="thin">
        <color rgb="FFD9E1E8"/>
      </top>
      <bottom style="medium">
        <color rgb="FFB8C2CC"/>
      </bottom>
      <diagonal/>
    </border>
    <border>
      <left style="thin">
        <color rgb="FF0F6B66"/>
      </left>
      <right/>
      <top style="thin">
        <color rgb="FF0F6B66"/>
      </top>
      <bottom style="thin">
        <color rgb="FF0F6B66"/>
      </bottom>
      <diagonal/>
    </border>
    <border>
      <left/>
      <right style="thin">
        <color rgb="FF0F6B66"/>
      </right>
      <top style="thin">
        <color rgb="FF0F6B66"/>
      </top>
      <bottom style="thin">
        <color rgb="FF0F6B66"/>
      </bottom>
      <diagonal/>
    </border>
    <border>
      <left style="thin">
        <color rgb="FFB8C2CC"/>
      </left>
      <right/>
      <top style="thin">
        <color rgb="FFD9E1E8"/>
      </top>
      <bottom/>
      <diagonal/>
    </border>
    <border>
      <left/>
      <right style="thin">
        <color rgb="FFB8C2CC"/>
      </right>
      <top style="thin">
        <color rgb="FFD9E1E8"/>
      </top>
      <bottom/>
      <diagonal/>
    </border>
    <border>
      <left/>
      <right/>
      <top style="thick">
        <color rgb="FFD6B656"/>
      </top>
      <bottom style="thin">
        <color rgb="FFB8C2CC"/>
      </bottom>
      <diagonal/>
    </border>
    <border>
      <left/>
      <right/>
      <top style="thin">
        <color indexed="64"/>
      </top>
      <bottom style="thin">
        <color rgb="FFD9E1E8"/>
      </bottom>
      <diagonal/>
    </border>
    <border>
      <left/>
      <right/>
      <top style="thin">
        <color rgb="FFD9E1E8"/>
      </top>
      <bottom style="thin">
        <color indexed="64"/>
      </bottom>
      <diagonal/>
    </border>
    <border>
      <left/>
      <right/>
      <top style="double">
        <color rgb="FFD6B656"/>
      </top>
      <bottom style="medium">
        <color rgb="FFD6B656"/>
      </bottom>
      <diagonal/>
    </border>
    <border>
      <left/>
      <right/>
      <top style="thin">
        <color rgb="FFCAD8D2"/>
      </top>
      <bottom/>
      <diagonal/>
    </border>
    <border>
      <left/>
      <right/>
      <top style="thin">
        <color rgb="FFCAD8D2"/>
      </top>
      <bottom style="thin">
        <color rgb="FFCAD8D2"/>
      </bottom>
      <diagonal/>
    </border>
    <border>
      <left style="thin">
        <color rgb="FFCAD8D2"/>
      </left>
      <right/>
      <top style="thin">
        <color rgb="FFCAD8D2"/>
      </top>
      <bottom style="thin">
        <color rgb="FFCAD8D2"/>
      </bottom>
      <diagonal/>
    </border>
    <border>
      <left/>
      <right style="thin">
        <color rgb="FFCAD8D2"/>
      </right>
      <top style="thin">
        <color rgb="FFCAD8D2"/>
      </top>
      <bottom style="thin">
        <color rgb="FFCAD8D2"/>
      </bottom>
      <diagonal/>
    </border>
    <border>
      <left style="thin">
        <color rgb="FFCAD8D2"/>
      </left>
      <right/>
      <top style="thin">
        <color rgb="FFCAD8D2"/>
      </top>
      <bottom/>
      <diagonal/>
    </border>
    <border>
      <left/>
      <right/>
      <top style="hair">
        <color rgb="FFCAD8D2"/>
      </top>
      <bottom style="thin">
        <color rgb="FFCAD8D2"/>
      </bottom>
      <diagonal/>
    </border>
    <border>
      <left/>
      <right/>
      <top style="hair">
        <color rgb="FFCAD8D2"/>
      </top>
      <bottom/>
      <diagonal/>
    </border>
    <border>
      <left style="thin">
        <color rgb="FFCAD8D2"/>
      </left>
      <right/>
      <top style="hair">
        <color rgb="FFCAD8D2"/>
      </top>
      <bottom/>
      <diagonal/>
    </border>
    <border>
      <left style="thin">
        <color rgb="FFCAD8D2"/>
      </left>
      <right/>
      <top style="hair">
        <color rgb="FFCAD8D2"/>
      </top>
      <bottom style="thin">
        <color rgb="FFCAD8D2"/>
      </bottom>
      <diagonal/>
    </border>
    <border>
      <left/>
      <right style="thin">
        <color rgb="FFCAD8D2"/>
      </right>
      <top style="thin">
        <color rgb="FFCAD8D2"/>
      </top>
      <bottom/>
      <diagonal/>
    </border>
    <border>
      <left/>
      <right style="thin">
        <color rgb="FFCAD8D2"/>
      </right>
      <top style="hair">
        <color rgb="FFCAD8D2"/>
      </top>
      <bottom/>
      <diagonal/>
    </border>
    <border>
      <left/>
      <right style="thin">
        <color rgb="FFCAD8D2"/>
      </right>
      <top style="hair">
        <color rgb="FFCAD8D2"/>
      </top>
      <bottom style="thin">
        <color rgb="FFCAD8D2"/>
      </bottom>
      <diagonal/>
    </border>
    <border>
      <left/>
      <right/>
      <top style="thin">
        <color rgb="FF2F7563"/>
      </top>
      <bottom/>
      <diagonal/>
    </border>
    <border>
      <left/>
      <right/>
      <top/>
      <bottom style="thick">
        <color rgb="FF1F6E73"/>
      </bottom>
      <diagonal/>
    </border>
    <border>
      <left/>
      <right/>
      <top style="thin">
        <color rgb="FFE3E8ED"/>
      </top>
      <bottom style="thin">
        <color rgb="FFE3E8ED"/>
      </bottom>
      <diagonal/>
    </border>
    <border>
      <left/>
      <right/>
      <top/>
      <bottom style="thin">
        <color rgb="FFE3E8ED"/>
      </bottom>
      <diagonal/>
    </border>
    <border>
      <left/>
      <right/>
      <top style="thin">
        <color rgb="FF1F6E73"/>
      </top>
      <bottom/>
      <diagonal/>
    </border>
    <border>
      <left/>
      <right/>
      <top/>
      <bottom style="thin">
        <color rgb="FF1F6E73"/>
      </bottom>
      <diagonal/>
    </border>
    <border>
      <left style="thin">
        <color rgb="FF1F6E73"/>
      </left>
      <right/>
      <top style="thin">
        <color rgb="FF1F6E73"/>
      </top>
      <bottom/>
      <diagonal/>
    </border>
    <border>
      <left style="thin">
        <color rgb="FF1F6E73"/>
      </left>
      <right/>
      <top/>
      <bottom/>
      <diagonal/>
    </border>
    <border>
      <left style="thin">
        <color rgb="FF1F6E73"/>
      </left>
      <right/>
      <top/>
      <bottom style="thin">
        <color rgb="FF1F6E73"/>
      </bottom>
      <diagonal/>
    </border>
    <border>
      <left/>
      <right style="thin">
        <color rgb="FF1F6E73"/>
      </right>
      <top style="thin">
        <color rgb="FF1F6E73"/>
      </top>
      <bottom/>
      <diagonal/>
    </border>
    <border>
      <left/>
      <right style="thin">
        <color rgb="FF1F6E73"/>
      </right>
      <top/>
      <bottom/>
      <diagonal/>
    </border>
    <border>
      <left/>
      <right style="thin">
        <color rgb="FF1F6E73"/>
      </right>
      <top/>
      <bottom style="thin">
        <color rgb="FF1F6E73"/>
      </bottom>
      <diagonal/>
    </border>
    <border>
      <left/>
      <right/>
      <top style="thin">
        <color rgb="FFFFFFFF"/>
      </top>
      <bottom/>
      <diagonal/>
    </border>
    <border>
      <left/>
      <right/>
      <top/>
      <bottom style="thin">
        <color rgb="FFFFFFFF"/>
      </bottom>
      <diagonal/>
    </border>
    <border>
      <left style="thin">
        <color rgb="FFFFFFFF"/>
      </left>
      <right/>
      <top style="thin">
        <color rgb="FFFFFFFF"/>
      </top>
      <bottom/>
      <diagonal/>
    </border>
    <border>
      <left style="thin">
        <color rgb="FFFFFFFF"/>
      </left>
      <right/>
      <top/>
      <bottom style="thin">
        <color rgb="FFFFFFFF"/>
      </bottom>
      <diagonal/>
    </border>
    <border>
      <left style="thin">
        <color rgb="FFFFFFFF"/>
      </left>
      <right/>
      <top/>
      <bottom/>
      <diagonal/>
    </border>
    <border>
      <left/>
      <right style="thin">
        <color rgb="FFFFFFFF"/>
      </right>
      <top style="thin">
        <color rgb="FFFFFFFF"/>
      </top>
      <bottom/>
      <diagonal/>
    </border>
    <border>
      <left/>
      <right style="thin">
        <color rgb="FFFFFFFF"/>
      </right>
      <top/>
      <bottom style="thin">
        <color rgb="FFFFFFFF"/>
      </bottom>
      <diagonal/>
    </border>
    <border>
      <left/>
      <right style="thin">
        <color rgb="FFFFFFFF"/>
      </right>
      <top/>
      <bottom/>
      <diagonal/>
    </border>
    <border>
      <left style="thin">
        <color rgb="FF1F6E73"/>
      </left>
      <right style="thin">
        <color rgb="FF1F6E73"/>
      </right>
      <top style="thin">
        <color rgb="FF1F6E73"/>
      </top>
      <bottom style="thin">
        <color rgb="FF1F6E73"/>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56">
    <xf numFmtId="0" fontId="0" fillId="0" borderId="0" xfId="0"/>
    <xf numFmtId="0" fontId="1" fillId="0" borderId="0" xfId="0" applyFont="1"/>
    <xf numFmtId="0" fontId="2" fillId="0" borderId="0" xfId="0" applyFont="1" applyAlignment="1">
      <alignment vertical="center"/>
    </xf>
    <xf numFmtId="0" fontId="4" fillId="3" borderId="4" xfId="0" applyFont="1" applyFill="1" applyBorder="1" applyAlignment="1">
      <alignment horizontal="left" vertical="center"/>
    </xf>
    <xf numFmtId="0" fontId="5" fillId="4" borderId="5" xfId="0" applyFont="1" applyFill="1" applyBorder="1" applyAlignment="1">
      <alignment vertical="center"/>
    </xf>
    <xf numFmtId="0" fontId="6" fillId="5" borderId="0" xfId="0" applyFont="1" applyFill="1" applyAlignment="1">
      <alignment vertical="center"/>
    </xf>
    <xf numFmtId="0" fontId="6" fillId="7" borderId="9" xfId="0" applyFont="1" applyFill="1" applyBorder="1" applyAlignment="1">
      <alignment vertical="center"/>
    </xf>
    <xf numFmtId="0" fontId="6" fillId="7" borderId="10" xfId="0" applyFont="1" applyFill="1" applyBorder="1" applyAlignment="1">
      <alignment vertical="center"/>
    </xf>
    <xf numFmtId="0" fontId="3" fillId="4" borderId="11" xfId="0" applyFont="1" applyFill="1" applyBorder="1" applyAlignment="1">
      <alignment vertical="center"/>
    </xf>
    <xf numFmtId="0" fontId="6" fillId="8" borderId="15" xfId="0" applyFont="1" applyFill="1" applyBorder="1" applyAlignment="1">
      <alignment vertical="center"/>
    </xf>
    <xf numFmtId="3" fontId="7" fillId="6" borderId="7" xfId="0" applyNumberFormat="1" applyFont="1" applyFill="1" applyBorder="1" applyAlignment="1">
      <alignment horizontal="right" vertical="center"/>
    </xf>
    <xf numFmtId="8" fontId="7" fillId="6" borderId="6" xfId="0" applyNumberFormat="1" applyFont="1" applyFill="1" applyBorder="1" applyAlignment="1">
      <alignment horizontal="right" vertical="center"/>
    </xf>
    <xf numFmtId="8" fontId="7" fillId="6" borderId="8" xfId="0" applyNumberFormat="1" applyFont="1" applyFill="1" applyBorder="1" applyAlignment="1">
      <alignment horizontal="right" vertical="center"/>
    </xf>
    <xf numFmtId="8" fontId="6" fillId="7" borderId="12" xfId="0" applyNumberFormat="1" applyFont="1" applyFill="1" applyBorder="1" applyAlignment="1">
      <alignment horizontal="right" vertical="center"/>
    </xf>
    <xf numFmtId="8" fontId="6" fillId="7" borderId="13" xfId="0" applyNumberFormat="1" applyFont="1" applyFill="1" applyBorder="1" applyAlignment="1">
      <alignment horizontal="right" vertical="center"/>
    </xf>
    <xf numFmtId="8" fontId="3" fillId="4" borderId="14" xfId="0" applyNumberFormat="1" applyFont="1" applyFill="1" applyBorder="1" applyAlignment="1">
      <alignment horizontal="right" vertical="center"/>
    </xf>
    <xf numFmtId="8" fontId="6" fillId="8" borderId="15" xfId="0" applyNumberFormat="1" applyFont="1" applyFill="1" applyBorder="1" applyAlignment="1">
      <alignment vertical="center"/>
    </xf>
    <xf numFmtId="0" fontId="8" fillId="3" borderId="16" xfId="0" applyFont="1" applyFill="1" applyBorder="1" applyAlignment="1">
      <alignment horizontal="centerContinuous" vertical="center"/>
    </xf>
    <xf numFmtId="0" fontId="6" fillId="0" borderId="18" xfId="0" applyFont="1" applyBorder="1" applyAlignment="1">
      <alignment vertical="center"/>
    </xf>
    <xf numFmtId="0" fontId="6" fillId="0" borderId="19" xfId="0" applyFont="1" applyBorder="1" applyAlignment="1">
      <alignment vertical="center"/>
    </xf>
    <xf numFmtId="0" fontId="6" fillId="0" borderId="22" xfId="0" applyFont="1" applyBorder="1" applyAlignment="1">
      <alignment vertical="center"/>
    </xf>
    <xf numFmtId="4" fontId="2" fillId="0" borderId="20" xfId="0" applyNumberFormat="1" applyFont="1" applyBorder="1" applyAlignment="1">
      <alignment horizontal="right" vertical="center"/>
    </xf>
    <xf numFmtId="4" fontId="2" fillId="0" borderId="21" xfId="0" applyNumberFormat="1" applyFont="1" applyBorder="1" applyAlignment="1">
      <alignment horizontal="right" vertical="center"/>
    </xf>
    <xf numFmtId="3" fontId="2" fillId="0" borderId="23" xfId="0" applyNumberFormat="1" applyFont="1" applyBorder="1" applyAlignment="1">
      <alignment horizontal="right" vertical="center"/>
    </xf>
    <xf numFmtId="0" fontId="7" fillId="7" borderId="24" xfId="0" applyFont="1" applyFill="1" applyBorder="1" applyAlignment="1">
      <alignment vertical="center"/>
    </xf>
    <xf numFmtId="4" fontId="7" fillId="7" borderId="25" xfId="0" applyNumberFormat="1" applyFont="1" applyFill="1" applyBorder="1" applyAlignment="1">
      <alignment horizontal="right" vertical="center"/>
    </xf>
    <xf numFmtId="0" fontId="6" fillId="0" borderId="10" xfId="0" applyFont="1" applyBorder="1" applyAlignment="1">
      <alignment vertical="center"/>
    </xf>
    <xf numFmtId="4" fontId="2" fillId="0" borderId="13" xfId="0" applyNumberFormat="1" applyFont="1" applyBorder="1" applyAlignment="1">
      <alignment horizontal="right" vertical="center"/>
    </xf>
    <xf numFmtId="0" fontId="6" fillId="0" borderId="26" xfId="0" applyFont="1" applyBorder="1" applyAlignment="1">
      <alignment vertical="center"/>
    </xf>
    <xf numFmtId="4" fontId="2" fillId="0" borderId="27" xfId="0" applyNumberFormat="1" applyFont="1" applyBorder="1" applyAlignment="1">
      <alignment horizontal="right" vertical="center"/>
    </xf>
    <xf numFmtId="0" fontId="9" fillId="2" borderId="2" xfId="0" applyFont="1" applyFill="1" applyBorder="1" applyAlignment="1">
      <alignment horizontal="left" vertical="center"/>
    </xf>
    <xf numFmtId="0" fontId="11" fillId="3" borderId="1" xfId="0" applyFont="1" applyFill="1" applyBorder="1" applyAlignment="1">
      <alignment horizontal="right" vertical="center"/>
    </xf>
    <xf numFmtId="0" fontId="11" fillId="3" borderId="16" xfId="0" applyFont="1" applyFill="1" applyBorder="1" applyAlignment="1">
      <alignment horizontal="left" vertical="center"/>
    </xf>
    <xf numFmtId="0" fontId="9" fillId="8" borderId="28" xfId="0" applyFont="1" applyFill="1" applyBorder="1" applyAlignment="1">
      <alignment horizontal="center" vertical="center"/>
    </xf>
    <xf numFmtId="0" fontId="12" fillId="9" borderId="28" xfId="0" applyFont="1" applyFill="1" applyBorder="1" applyAlignment="1">
      <alignment horizontal="center" vertical="center"/>
    </xf>
    <xf numFmtId="0" fontId="13" fillId="10" borderId="28" xfId="0" applyFont="1" applyFill="1" applyBorder="1" applyAlignment="1">
      <alignment horizontal="center" vertical="center"/>
    </xf>
    <xf numFmtId="0" fontId="14" fillId="11" borderId="28" xfId="0" applyFont="1" applyFill="1" applyBorder="1" applyAlignment="1">
      <alignment horizontal="center" vertical="center"/>
    </xf>
    <xf numFmtId="0" fontId="3" fillId="4" borderId="3" xfId="0" applyFont="1" applyFill="1" applyBorder="1" applyAlignment="1">
      <alignment horizontal="left" vertical="center"/>
    </xf>
    <xf numFmtId="0" fontId="3" fillId="4" borderId="3" xfId="0" applyFont="1" applyFill="1" applyBorder="1" applyAlignment="1">
      <alignment vertical="center"/>
    </xf>
    <xf numFmtId="0" fontId="3" fillId="4" borderId="0" xfId="0" applyFont="1" applyFill="1" applyAlignment="1">
      <alignment horizontal="left" vertical="center"/>
    </xf>
    <xf numFmtId="0" fontId="3" fillId="4" borderId="0" xfId="0" applyFont="1" applyFill="1" applyAlignment="1">
      <alignment vertical="center"/>
    </xf>
    <xf numFmtId="0" fontId="15" fillId="0" borderId="0" xfId="0" applyFont="1" applyAlignment="1">
      <alignment vertical="center" wrapText="1"/>
    </xf>
    <xf numFmtId="3" fontId="10" fillId="8" borderId="29" xfId="0" applyNumberFormat="1" applyFont="1" applyFill="1" applyBorder="1" applyAlignment="1">
      <alignment horizontal="right" vertical="center"/>
    </xf>
    <xf numFmtId="3" fontId="10" fillId="12" borderId="29" xfId="0" applyNumberFormat="1" applyFont="1" applyFill="1" applyBorder="1" applyAlignment="1">
      <alignment horizontal="right" vertical="center"/>
    </xf>
    <xf numFmtId="3" fontId="10" fillId="13" borderId="29" xfId="0" applyNumberFormat="1" applyFont="1" applyFill="1" applyBorder="1" applyAlignment="1">
      <alignment horizontal="right" vertical="center"/>
    </xf>
    <xf numFmtId="3" fontId="10" fillId="14" borderId="29" xfId="0" applyNumberFormat="1" applyFont="1" applyFill="1" applyBorder="1" applyAlignment="1">
      <alignment horizontal="right" vertical="center"/>
    </xf>
    <xf numFmtId="8" fontId="10" fillId="8" borderId="17" xfId="0" applyNumberFormat="1" applyFont="1" applyFill="1" applyBorder="1" applyAlignment="1">
      <alignment horizontal="right" vertical="center"/>
    </xf>
    <xf numFmtId="8" fontId="10" fillId="12" borderId="17" xfId="0" applyNumberFormat="1" applyFont="1" applyFill="1" applyBorder="1" applyAlignment="1">
      <alignment horizontal="right" vertical="center"/>
    </xf>
    <xf numFmtId="8" fontId="10" fillId="13" borderId="17" xfId="0" applyNumberFormat="1" applyFont="1" applyFill="1" applyBorder="1" applyAlignment="1">
      <alignment horizontal="right" vertical="center"/>
    </xf>
    <xf numFmtId="8" fontId="10" fillId="14" borderId="17" xfId="0" applyNumberFormat="1" applyFont="1" applyFill="1" applyBorder="1" applyAlignment="1">
      <alignment horizontal="right" vertical="center"/>
    </xf>
    <xf numFmtId="8" fontId="10" fillId="8" borderId="30" xfId="0" applyNumberFormat="1" applyFont="1" applyFill="1" applyBorder="1" applyAlignment="1">
      <alignment horizontal="right" vertical="center"/>
    </xf>
    <xf numFmtId="8" fontId="10" fillId="12" borderId="30" xfId="0" applyNumberFormat="1" applyFont="1" applyFill="1" applyBorder="1" applyAlignment="1">
      <alignment horizontal="right" vertical="center"/>
    </xf>
    <xf numFmtId="8" fontId="10" fillId="13" borderId="30" xfId="0" applyNumberFormat="1" applyFont="1" applyFill="1" applyBorder="1" applyAlignment="1">
      <alignment horizontal="right" vertical="center"/>
    </xf>
    <xf numFmtId="8" fontId="10" fillId="14" borderId="30" xfId="0" applyNumberFormat="1" applyFont="1" applyFill="1" applyBorder="1" applyAlignment="1">
      <alignment horizontal="right" vertical="center"/>
    </xf>
    <xf numFmtId="8" fontId="3" fillId="3" borderId="31" xfId="0" applyNumberFormat="1" applyFont="1" applyFill="1" applyBorder="1" applyAlignment="1">
      <alignment horizontal="right" vertical="center"/>
    </xf>
    <xf numFmtId="0" fontId="16" fillId="0" borderId="0" xfId="0" applyFont="1" applyAlignment="1">
      <alignment vertical="center"/>
    </xf>
    <xf numFmtId="0" fontId="19" fillId="20" borderId="36" xfId="0" applyFont="1" applyFill="1" applyBorder="1" applyAlignment="1">
      <alignment horizontal="center" vertical="center"/>
    </xf>
    <xf numFmtId="0" fontId="19" fillId="18" borderId="39" xfId="0" applyFont="1" applyFill="1" applyBorder="1" applyAlignment="1">
      <alignment horizontal="center" vertical="center"/>
    </xf>
    <xf numFmtId="0" fontId="19" fillId="20" borderId="39" xfId="0" applyFont="1" applyFill="1" applyBorder="1" applyAlignment="1">
      <alignment horizontal="center" vertical="center"/>
    </xf>
    <xf numFmtId="0" fontId="19" fillId="18" borderId="40" xfId="0" applyFont="1" applyFill="1" applyBorder="1" applyAlignment="1">
      <alignment horizontal="center" vertical="center"/>
    </xf>
    <xf numFmtId="0" fontId="21" fillId="0" borderId="0" xfId="0" applyFont="1"/>
    <xf numFmtId="0" fontId="26" fillId="22" borderId="0" xfId="0" applyFont="1" applyFill="1" applyAlignment="1">
      <alignment vertical="center"/>
    </xf>
    <xf numFmtId="0" fontId="27" fillId="3" borderId="47" xfId="0" applyFont="1" applyFill="1" applyBorder="1" applyAlignment="1">
      <alignment vertical="center"/>
    </xf>
    <xf numFmtId="3" fontId="26" fillId="22" borderId="46" xfId="0" applyNumberFormat="1" applyFont="1" applyFill="1" applyBorder="1" applyAlignment="1">
      <alignment horizontal="right" vertical="center"/>
    </xf>
    <xf numFmtId="0" fontId="29" fillId="24" borderId="0" xfId="0" applyFont="1" applyFill="1" applyAlignment="1">
      <alignment horizontal="left" vertical="center"/>
    </xf>
    <xf numFmtId="6" fontId="29" fillId="24" borderId="0" xfId="0" applyNumberFormat="1" applyFont="1" applyFill="1" applyAlignment="1">
      <alignment horizontal="right" vertical="center"/>
    </xf>
    <xf numFmtId="0" fontId="33" fillId="24" borderId="60" xfId="0" applyFont="1" applyFill="1" applyBorder="1" applyAlignment="1">
      <alignment horizontal="left" vertical="center" wrapText="1"/>
    </xf>
    <xf numFmtId="0" fontId="33" fillId="24" borderId="0" xfId="0" applyFont="1" applyFill="1" applyAlignment="1">
      <alignment horizontal="left" vertical="center" wrapText="1"/>
    </xf>
    <xf numFmtId="0" fontId="33" fillId="24" borderId="63" xfId="0" applyFont="1" applyFill="1" applyBorder="1" applyAlignment="1">
      <alignment horizontal="left" vertical="center" wrapText="1"/>
    </xf>
    <xf numFmtId="0" fontId="27" fillId="23" borderId="0" xfId="0" applyFont="1" applyFill="1" applyAlignment="1">
      <alignment horizontal="left" vertical="center"/>
    </xf>
    <xf numFmtId="6" fontId="26" fillId="22" borderId="46" xfId="0" applyNumberFormat="1" applyFont="1" applyFill="1" applyBorder="1" applyAlignment="1">
      <alignment horizontal="right" vertical="center" shrinkToFit="1"/>
    </xf>
    <xf numFmtId="0" fontId="32" fillId="25" borderId="0" xfId="0" applyFont="1" applyFill="1" applyAlignment="1">
      <alignment horizontal="left" vertical="center"/>
    </xf>
    <xf numFmtId="0" fontId="30" fillId="25" borderId="58" xfId="0" applyFont="1" applyFill="1" applyBorder="1" applyAlignment="1">
      <alignment horizontal="center" vertical="center"/>
    </xf>
    <xf numFmtId="0" fontId="30" fillId="25" borderId="60" xfId="0" applyFont="1" applyFill="1" applyBorder="1" applyAlignment="1">
      <alignment horizontal="center" vertical="center"/>
    </xf>
    <xf numFmtId="0" fontId="33" fillId="25" borderId="58" xfId="0" applyFont="1" applyFill="1" applyBorder="1" applyAlignment="1">
      <alignment horizontal="left" vertical="center" wrapText="1"/>
    </xf>
    <xf numFmtId="0" fontId="33" fillId="25" borderId="56" xfId="0" applyFont="1" applyFill="1" applyBorder="1" applyAlignment="1">
      <alignment horizontal="left" vertical="center" wrapText="1"/>
    </xf>
    <xf numFmtId="0" fontId="33" fillId="25" borderId="61" xfId="0" applyFont="1" applyFill="1" applyBorder="1" applyAlignment="1">
      <alignment horizontal="left" vertical="center" wrapText="1"/>
    </xf>
    <xf numFmtId="0" fontId="33" fillId="25" borderId="60" xfId="0" applyFont="1" applyFill="1" applyBorder="1" applyAlignment="1">
      <alignment horizontal="left" vertical="center" wrapText="1"/>
    </xf>
    <xf numFmtId="0" fontId="33" fillId="25" borderId="0" xfId="0" applyFont="1" applyFill="1" applyAlignment="1">
      <alignment horizontal="left" vertical="center" wrapText="1"/>
    </xf>
    <xf numFmtId="0" fontId="33" fillId="25" borderId="63" xfId="0" applyFont="1" applyFill="1" applyBorder="1" applyAlignment="1">
      <alignment horizontal="left" vertical="center" wrapText="1"/>
    </xf>
    <xf numFmtId="0" fontId="9" fillId="8" borderId="29" xfId="0" applyFont="1" applyFill="1" applyBorder="1" applyAlignment="1">
      <alignment horizontal="center" vertical="center"/>
    </xf>
    <xf numFmtId="0" fontId="9" fillId="8" borderId="17" xfId="0" applyFont="1" applyFill="1" applyBorder="1" applyAlignment="1">
      <alignment horizontal="center" vertical="center"/>
    </xf>
    <xf numFmtId="0" fontId="9" fillId="8" borderId="30" xfId="0" applyFont="1" applyFill="1" applyBorder="1" applyAlignment="1">
      <alignment horizontal="center" vertical="center"/>
    </xf>
    <xf numFmtId="0" fontId="3" fillId="3" borderId="31" xfId="0" applyFont="1" applyFill="1" applyBorder="1" applyAlignment="1">
      <alignment horizontal="center" vertical="center"/>
    </xf>
    <xf numFmtId="0" fontId="16" fillId="22" borderId="38" xfId="0" applyFont="1" applyFill="1" applyBorder="1" applyAlignment="1">
      <alignment horizontal="left" vertical="center" wrapText="1"/>
    </xf>
    <xf numFmtId="0" fontId="16" fillId="22" borderId="42" xfId="0" applyFont="1" applyFill="1" applyBorder="1" applyAlignment="1">
      <alignment horizontal="left" vertical="center" wrapText="1"/>
    </xf>
    <xf numFmtId="0" fontId="16" fillId="21" borderId="38" xfId="0" applyFont="1" applyFill="1" applyBorder="1" applyAlignment="1">
      <alignment horizontal="left" vertical="center" wrapText="1"/>
    </xf>
    <xf numFmtId="0" fontId="16" fillId="21" borderId="42" xfId="0" applyFont="1" applyFill="1" applyBorder="1" applyAlignment="1">
      <alignment horizontal="left" vertical="center" wrapText="1"/>
    </xf>
    <xf numFmtId="0" fontId="16" fillId="22" borderId="37" xfId="0" applyFont="1" applyFill="1" applyBorder="1" applyAlignment="1">
      <alignment horizontal="left" vertical="center" wrapText="1"/>
    </xf>
    <xf numFmtId="0" fontId="16" fillId="22" borderId="43" xfId="0" applyFont="1" applyFill="1" applyBorder="1" applyAlignment="1">
      <alignment horizontal="left" vertical="center" wrapText="1"/>
    </xf>
    <xf numFmtId="0" fontId="15" fillId="19" borderId="44" xfId="0" applyFont="1" applyFill="1" applyBorder="1" applyAlignment="1">
      <alignment horizontal="center" vertical="center" wrapText="1"/>
    </xf>
    <xf numFmtId="0" fontId="5" fillId="15" borderId="0" xfId="0" applyFont="1" applyFill="1" applyAlignment="1">
      <alignment horizontal="left" vertical="center"/>
    </xf>
    <xf numFmtId="0" fontId="16" fillId="21" borderId="32" xfId="0" applyFont="1" applyFill="1" applyBorder="1" applyAlignment="1">
      <alignment horizontal="left" vertical="center" wrapText="1"/>
    </xf>
    <xf numFmtId="0" fontId="16" fillId="21" borderId="41" xfId="0" applyFont="1" applyFill="1" applyBorder="1" applyAlignment="1">
      <alignment horizontal="left" vertical="center" wrapText="1"/>
    </xf>
    <xf numFmtId="0" fontId="3" fillId="15" borderId="0" xfId="0" applyFont="1" applyFill="1" applyAlignment="1">
      <alignment horizontal="left" vertical="center"/>
    </xf>
    <xf numFmtId="0" fontId="17" fillId="16" borderId="0" xfId="0" applyFont="1" applyFill="1" applyAlignment="1">
      <alignment horizontal="left" vertical="center" wrapText="1"/>
    </xf>
    <xf numFmtId="0" fontId="18" fillId="16" borderId="0" xfId="0" applyFont="1" applyFill="1" applyAlignment="1">
      <alignment horizontal="left" vertical="center" wrapText="1"/>
    </xf>
    <xf numFmtId="0" fontId="16" fillId="17" borderId="0" xfId="0" applyFont="1" applyFill="1" applyAlignment="1">
      <alignment vertical="center"/>
    </xf>
    <xf numFmtId="0" fontId="19" fillId="18" borderId="34" xfId="0" applyFont="1" applyFill="1" applyBorder="1" applyAlignment="1">
      <alignment horizontal="left" vertical="center"/>
    </xf>
    <xf numFmtId="0" fontId="19" fillId="18" borderId="33" xfId="0" applyFont="1" applyFill="1" applyBorder="1" applyAlignment="1">
      <alignment horizontal="left" vertical="center"/>
    </xf>
    <xf numFmtId="0" fontId="20" fillId="19" borderId="34" xfId="0" applyFont="1" applyFill="1" applyBorder="1" applyAlignment="1">
      <alignment horizontal="left" vertical="center"/>
    </xf>
    <xf numFmtId="0" fontId="20" fillId="19" borderId="33" xfId="0" applyFont="1" applyFill="1" applyBorder="1" applyAlignment="1">
      <alignment horizontal="left" vertical="center"/>
    </xf>
    <xf numFmtId="0" fontId="20" fillId="19" borderId="35" xfId="0" applyFont="1" applyFill="1" applyBorder="1" applyAlignment="1">
      <alignment horizontal="left" vertical="center"/>
    </xf>
    <xf numFmtId="0" fontId="34" fillId="3" borderId="0" xfId="0" applyFont="1" applyFill="1" applyAlignment="1">
      <alignment horizontal="left" vertical="center"/>
    </xf>
    <xf numFmtId="0" fontId="34" fillId="3" borderId="45" xfId="0" applyFont="1" applyFill="1" applyBorder="1" applyAlignment="1">
      <alignment horizontal="left" vertical="center"/>
    </xf>
    <xf numFmtId="0" fontId="25" fillId="3" borderId="58" xfId="0" applyFont="1" applyFill="1" applyBorder="1" applyAlignment="1">
      <alignment horizontal="center"/>
    </xf>
    <xf numFmtId="0" fontId="25" fillId="3" borderId="56" xfId="0" applyFont="1" applyFill="1" applyBorder="1" applyAlignment="1">
      <alignment horizontal="center"/>
    </xf>
    <xf numFmtId="0" fontId="25" fillId="3" borderId="61" xfId="0" applyFont="1" applyFill="1" applyBorder="1" applyAlignment="1">
      <alignment horizontal="center"/>
    </xf>
    <xf numFmtId="0" fontId="23" fillId="23" borderId="58" xfId="0" applyFont="1" applyFill="1" applyBorder="1" applyAlignment="1">
      <alignment horizontal="center" vertical="center"/>
    </xf>
    <xf numFmtId="0" fontId="23" fillId="23" borderId="60" xfId="0" applyFont="1" applyFill="1" applyBorder="1" applyAlignment="1">
      <alignment horizontal="center" vertical="center"/>
    </xf>
    <xf numFmtId="0" fontId="35" fillId="24" borderId="50" xfId="0" applyFont="1" applyFill="1" applyBorder="1" applyAlignment="1">
      <alignment horizontal="left" vertical="center" wrapText="1"/>
    </xf>
    <xf numFmtId="0" fontId="35" fillId="24" borderId="48" xfId="0" applyFont="1" applyFill="1" applyBorder="1" applyAlignment="1">
      <alignment horizontal="left" vertical="center" wrapText="1"/>
    </xf>
    <xf numFmtId="0" fontId="35" fillId="24" borderId="53" xfId="0" applyFont="1" applyFill="1" applyBorder="1" applyAlignment="1">
      <alignment horizontal="left" vertical="center" wrapText="1"/>
    </xf>
    <xf numFmtId="0" fontId="35" fillId="24" borderId="51" xfId="0" applyFont="1" applyFill="1" applyBorder="1" applyAlignment="1">
      <alignment horizontal="left" vertical="center" wrapText="1"/>
    </xf>
    <xf numFmtId="0" fontId="35" fillId="24" borderId="0" xfId="0" applyFont="1" applyFill="1" applyAlignment="1">
      <alignment horizontal="left" vertical="center" wrapText="1"/>
    </xf>
    <xf numFmtId="0" fontId="35" fillId="24" borderId="54" xfId="0" applyFont="1" applyFill="1" applyBorder="1" applyAlignment="1">
      <alignment horizontal="left" vertical="center" wrapText="1"/>
    </xf>
    <xf numFmtId="0" fontId="35" fillId="24" borderId="52" xfId="0" applyFont="1" applyFill="1" applyBorder="1" applyAlignment="1">
      <alignment horizontal="left" vertical="center" wrapText="1"/>
    </xf>
    <xf numFmtId="0" fontId="35" fillId="24" borderId="49" xfId="0" applyFont="1" applyFill="1" applyBorder="1" applyAlignment="1">
      <alignment horizontal="left" vertical="center" wrapText="1"/>
    </xf>
    <xf numFmtId="0" fontId="35" fillId="24" borderId="55" xfId="0" applyFont="1" applyFill="1" applyBorder="1" applyAlignment="1">
      <alignment horizontal="left" vertical="center" wrapText="1"/>
    </xf>
    <xf numFmtId="0" fontId="24" fillId="23" borderId="50" xfId="0" applyFont="1" applyFill="1" applyBorder="1" applyAlignment="1">
      <alignment horizontal="left"/>
    </xf>
    <xf numFmtId="0" fontId="24" fillId="23" borderId="48" xfId="0" applyFont="1" applyFill="1" applyBorder="1" applyAlignment="1">
      <alignment horizontal="left"/>
    </xf>
    <xf numFmtId="0" fontId="24" fillId="23" borderId="53" xfId="0" applyFont="1" applyFill="1" applyBorder="1" applyAlignment="1">
      <alignment horizontal="left"/>
    </xf>
    <xf numFmtId="0" fontId="27" fillId="23" borderId="50" xfId="0" applyFont="1" applyFill="1" applyBorder="1" applyAlignment="1">
      <alignment horizontal="center" vertical="center"/>
    </xf>
    <xf numFmtId="0" fontId="27" fillId="23" borderId="48" xfId="0" applyFont="1" applyFill="1" applyBorder="1" applyAlignment="1">
      <alignment horizontal="center" vertical="center"/>
    </xf>
    <xf numFmtId="0" fontId="27" fillId="23" borderId="53" xfId="0" applyFont="1" applyFill="1" applyBorder="1" applyAlignment="1">
      <alignment horizontal="center" vertical="center"/>
    </xf>
    <xf numFmtId="6" fontId="28" fillId="22" borderId="51" xfId="0" applyNumberFormat="1" applyFont="1" applyFill="1" applyBorder="1" applyAlignment="1">
      <alignment horizontal="center" vertical="center"/>
    </xf>
    <xf numFmtId="6" fontId="28" fillId="22" borderId="0" xfId="0" applyNumberFormat="1" applyFont="1" applyFill="1" applyAlignment="1">
      <alignment horizontal="center" vertical="center"/>
    </xf>
    <xf numFmtId="6" fontId="28" fillId="22" borderId="54" xfId="0" applyNumberFormat="1" applyFont="1" applyFill="1" applyBorder="1" applyAlignment="1">
      <alignment horizontal="center" vertical="center"/>
    </xf>
    <xf numFmtId="6" fontId="28" fillId="22" borderId="49" xfId="0" applyNumberFormat="1" applyFont="1" applyFill="1" applyBorder="1" applyAlignment="1">
      <alignment horizontal="center" vertical="center"/>
    </xf>
    <xf numFmtId="6" fontId="28" fillId="22" borderId="55" xfId="0" applyNumberFormat="1" applyFont="1" applyFill="1" applyBorder="1" applyAlignment="1">
      <alignment horizontal="center" vertical="center"/>
    </xf>
    <xf numFmtId="6" fontId="28" fillId="22" borderId="52" xfId="0" applyNumberFormat="1" applyFont="1" applyFill="1" applyBorder="1" applyAlignment="1">
      <alignment horizontal="center" vertical="center"/>
    </xf>
    <xf numFmtId="0" fontId="31" fillId="24" borderId="58" xfId="0" applyFont="1" applyFill="1" applyBorder="1" applyAlignment="1">
      <alignment horizontal="left" vertical="center" wrapText="1"/>
    </xf>
    <xf numFmtId="0" fontId="31" fillId="24" borderId="56" xfId="0" applyFont="1" applyFill="1" applyBorder="1" applyAlignment="1">
      <alignment horizontal="left" vertical="center" wrapText="1"/>
    </xf>
    <xf numFmtId="0" fontId="31" fillId="24" borderId="61" xfId="0" applyFont="1" applyFill="1" applyBorder="1" applyAlignment="1">
      <alignment horizontal="left" vertical="center" wrapText="1"/>
    </xf>
    <xf numFmtId="0" fontId="31" fillId="24" borderId="60" xfId="0" applyFont="1" applyFill="1" applyBorder="1" applyAlignment="1">
      <alignment horizontal="left" vertical="center" wrapText="1"/>
    </xf>
    <xf numFmtId="0" fontId="31" fillId="24" borderId="0" xfId="0" applyFont="1" applyFill="1" applyAlignment="1">
      <alignment horizontal="left" vertical="center" wrapText="1"/>
    </xf>
    <xf numFmtId="0" fontId="31" fillId="24" borderId="63" xfId="0" applyFont="1" applyFill="1" applyBorder="1" applyAlignment="1">
      <alignment horizontal="left" vertical="center" wrapText="1"/>
    </xf>
    <xf numFmtId="0" fontId="23" fillId="23" borderId="59" xfId="0" applyFont="1" applyFill="1" applyBorder="1" applyAlignment="1">
      <alignment horizontal="center" vertical="center"/>
    </xf>
    <xf numFmtId="0" fontId="31" fillId="24" borderId="59" xfId="0" applyFont="1" applyFill="1" applyBorder="1" applyAlignment="1">
      <alignment horizontal="left" vertical="center" wrapText="1"/>
    </xf>
    <xf numFmtId="0" fontId="31" fillId="24" borderId="57" xfId="0" applyFont="1" applyFill="1" applyBorder="1" applyAlignment="1">
      <alignment horizontal="left" vertical="center" wrapText="1"/>
    </xf>
    <xf numFmtId="0" fontId="31" fillId="24" borderId="62" xfId="0" applyFont="1" applyFill="1" applyBorder="1" applyAlignment="1">
      <alignment horizontal="left" vertical="center" wrapText="1"/>
    </xf>
    <xf numFmtId="0" fontId="36" fillId="22" borderId="0" xfId="0" applyFont="1" applyFill="1" applyBorder="1" applyAlignment="1">
      <alignment horizontal="left" vertical="center"/>
    </xf>
    <xf numFmtId="6" fontId="36" fillId="22" borderId="0" xfId="0" applyNumberFormat="1" applyFont="1" applyFill="1" applyBorder="1" applyAlignment="1">
      <alignment horizontal="right" vertical="center"/>
    </xf>
    <xf numFmtId="0" fontId="27" fillId="22" borderId="0" xfId="0" applyFont="1" applyFill="1" applyBorder="1" applyAlignment="1">
      <alignment horizontal="left" vertical="center"/>
    </xf>
    <xf numFmtId="6" fontId="27" fillId="22" borderId="0" xfId="0" applyNumberFormat="1" applyFont="1" applyFill="1" applyBorder="1" applyAlignment="1">
      <alignment horizontal="right" vertical="center"/>
    </xf>
    <xf numFmtId="0" fontId="27" fillId="3" borderId="0" xfId="0" applyFont="1" applyFill="1" applyBorder="1" applyAlignment="1">
      <alignment vertical="center"/>
    </xf>
    <xf numFmtId="0" fontId="27" fillId="3" borderId="64" xfId="0" applyFont="1" applyFill="1" applyBorder="1" applyAlignment="1">
      <alignment horizontal="center" vertical="center" wrapText="1"/>
    </xf>
    <xf numFmtId="0" fontId="26" fillId="22" borderId="0" xfId="0" applyFont="1" applyFill="1" applyBorder="1" applyAlignment="1">
      <alignment horizontal="left" vertical="center" wrapText="1"/>
    </xf>
    <xf numFmtId="3" fontId="26" fillId="22" borderId="0" xfId="0" applyNumberFormat="1" applyFont="1" applyFill="1" applyBorder="1" applyAlignment="1">
      <alignment horizontal="right" vertical="center"/>
    </xf>
    <xf numFmtId="0" fontId="29" fillId="24" borderId="0" xfId="0" applyFont="1" applyFill="1" applyBorder="1" applyAlignment="1">
      <alignment horizontal="left" vertical="center"/>
    </xf>
    <xf numFmtId="3" fontId="29" fillId="24" borderId="0" xfId="0" applyNumberFormat="1" applyFont="1" applyFill="1" applyBorder="1" applyAlignment="1">
      <alignment horizontal="right" vertical="center"/>
    </xf>
    <xf numFmtId="6" fontId="26" fillId="22" borderId="0" xfId="0" applyNumberFormat="1" applyFont="1" applyFill="1" applyBorder="1" applyAlignment="1">
      <alignment horizontal="right" vertical="center" shrinkToFit="1"/>
    </xf>
    <xf numFmtId="6" fontId="29" fillId="24" borderId="0" xfId="0" applyNumberFormat="1" applyFont="1" applyFill="1" applyBorder="1" applyAlignment="1">
      <alignment horizontal="right" vertical="center" shrinkToFit="1"/>
    </xf>
    <xf numFmtId="0" fontId="27" fillId="3" borderId="65" xfId="0" applyFont="1" applyFill="1" applyBorder="1" applyAlignment="1">
      <alignment vertical="center"/>
    </xf>
    <xf numFmtId="6" fontId="29" fillId="24" borderId="65" xfId="0" applyNumberFormat="1" applyFont="1" applyFill="1" applyBorder="1" applyAlignment="1">
      <alignment vertical="center" shrinkToFit="1"/>
    </xf>
    <xf numFmtId="0" fontId="22" fillId="22" borderId="0" xfId="0" applyFont="1" applyFill="1" applyAlignment="1">
      <alignment vertical="center"/>
    </xf>
  </cellXfs>
  <cellStyles count="1">
    <cellStyle name="Normal" xfId="0" builtinId="0"/>
  </cellStyles>
  <dxfs count="412">
    <dxf>
      <font>
        <color rgb="FFC00000"/>
      </font>
    </dxf>
    <dxf>
      <font>
        <color theme="9" tint="-0.24994659260841701"/>
      </font>
    </dxf>
    <dxf>
      <font>
        <b/>
        <i val="0"/>
        <color rgb="FF17365D"/>
      </font>
      <fill>
        <patternFill patternType="solid">
          <fgColor indexed="64"/>
          <bgColor rgb="FFF2F4F6"/>
        </patternFill>
      </fill>
    </dxf>
    <dxf>
      <font>
        <b/>
        <i val="0"/>
        <color rgb="FFFFFFFF"/>
      </font>
      <fill>
        <patternFill patternType="solid">
          <fgColor indexed="64"/>
          <bgColor rgb="FF17365D"/>
        </patternFill>
      </fill>
    </dxf>
    <dxf>
      <border diagonalUp="0" diagonalDown="0" outline="0">
        <left style="thin">
          <color rgb="FF1F6E73"/>
        </left>
        <right style="thin">
          <color rgb="FF1F6E73"/>
        </right>
        <top style="thin">
          <color rgb="FF1F6E73"/>
        </top>
        <bottom style="thin">
          <color rgb="FF1F6E73"/>
        </bottom>
      </border>
    </dxf>
    <dxf>
      <border diagonalUp="0" diagonalDown="0" outline="0">
        <left style="thin">
          <color rgb="FF1F6E73"/>
        </left>
        <right style="thin">
          <color rgb="FF1F6E73"/>
        </right>
        <top style="thin">
          <color rgb="FF1F6E73"/>
        </top>
        <bottom style="thin">
          <color rgb="FF1F6E73"/>
        </bottom>
      </border>
    </dxf>
    <dxf>
      <alignment shrinkToFit="0"/>
    </dxf>
    <dxf>
      <alignment shrinkToFit="0"/>
    </dxf>
    <dxf>
      <alignment wrapText="1"/>
    </dxf>
    <dxf>
      <alignment wrapText="1"/>
    </dxf>
    <dxf>
      <alignment vertical="center"/>
    </dxf>
    <dxf>
      <alignment vertical="center"/>
    </dxf>
    <dxf>
      <alignment horizontal="center"/>
    </dxf>
    <dxf>
      <alignment horizontal="center"/>
    </dxf>
    <dxf>
      <font>
        <sz val="10"/>
      </font>
    </dxf>
    <dxf>
      <font>
        <sz val="10"/>
      </font>
    </dxf>
    <dxf>
      <font>
        <b/>
      </font>
    </dxf>
    <dxf>
      <font>
        <b/>
      </font>
    </dxf>
    <dxf>
      <font>
        <color rgb="FFFFFFFF"/>
      </font>
    </dxf>
    <dxf>
      <font>
        <color rgb="FFFFFFFF"/>
      </font>
    </dxf>
    <dxf>
      <font>
        <name val="Aptos"/>
      </font>
    </dxf>
    <dxf>
      <font>
        <name val="Aptos"/>
      </font>
    </dxf>
    <dxf>
      <fill>
        <patternFill patternType="solid">
          <fgColor indexed="64"/>
          <bgColor rgb="FF17365D"/>
        </patternFill>
      </fill>
    </dxf>
    <dxf>
      <fill>
        <patternFill patternType="solid">
          <fgColor indexed="64"/>
          <bgColor rgb="FF17365D"/>
        </patternFill>
      </fill>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font>
        <color rgb="FFFFFFFF"/>
      </font>
    </dxf>
    <dxf>
      <font>
        <color rgb="FFFFFFFF"/>
      </font>
    </dxf>
    <dxf>
      <font>
        <color rgb="FFFFFFFF"/>
      </font>
    </dxf>
    <dxf>
      <font>
        <color rgb="FFFFFFFF"/>
      </font>
    </dxf>
    <dxf>
      <font>
        <color rgb="FFFFFFFF"/>
      </font>
    </dxf>
    <dxf>
      <font>
        <color rgb="FFFFFFFF"/>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numFmt numFmtId="10" formatCode="&quot;$&quot;\ #,##0;[Red]\-&quot;$&quot;\ #,##0"/>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numFmt numFmtId="10" formatCode="&quot;$&quot;\ #,##0;[Red]\-&quot;$&quot;\ #,##0"/>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color rgb="FF17365D"/>
      </font>
    </dxf>
    <dxf>
      <font>
        <color rgb="FF17365D"/>
      </font>
    </dxf>
    <dxf>
      <font>
        <color rgb="FF17365D"/>
      </font>
    </dxf>
    <dxf>
      <font>
        <color rgb="FF17365D"/>
      </font>
    </dxf>
    <dxf>
      <font>
        <color rgb="FF17365D"/>
      </font>
    </dxf>
    <dxf>
      <font>
        <color rgb="FF17365D"/>
      </font>
    </dxf>
    <dxf>
      <font>
        <name val="Aptos"/>
      </font>
    </dxf>
    <dxf>
      <font>
        <name val="Aptos"/>
      </font>
    </dxf>
    <dxf>
      <font>
        <name val="Aptos"/>
      </font>
    </dxf>
    <dxf>
      <font>
        <name val="Aptos"/>
      </font>
    </dxf>
    <dxf>
      <font>
        <name val="Aptos"/>
      </font>
    </dxf>
    <dxf>
      <font>
        <name val="Aptos"/>
      </font>
    </dxf>
    <dxf>
      <alignment horizontal="right"/>
    </dxf>
    <dxf>
      <numFmt numFmtId="10" formatCode="&quot;$&quot;\ #,##0;[Red]\-&quot;$&quot;\ #,##0"/>
    </dxf>
    <dxf>
      <font>
        <b/>
      </font>
    </dxf>
    <dxf>
      <font>
        <b/>
      </font>
    </dxf>
    <dxf>
      <fill>
        <patternFill patternType="solid">
          <fgColor indexed="64"/>
          <bgColor rgb="FFF2F4F6"/>
        </patternFill>
      </fill>
    </dxf>
    <dxf>
      <fill>
        <patternFill patternType="solid">
          <fgColor indexed="64"/>
          <bgColor rgb="FFF2F4F6"/>
        </patternFill>
      </fill>
    </dxf>
    <dxf>
      <font>
        <b/>
      </font>
    </dxf>
    <dxf>
      <font>
        <b/>
      </font>
    </dxf>
    <dxf>
      <fill>
        <patternFill patternType="solid">
          <fgColor indexed="64"/>
          <bgColor rgb="FF17365D"/>
        </patternFill>
      </fill>
    </dxf>
    <dxf>
      <fill>
        <patternFill patternType="solid">
          <fgColor indexed="64"/>
          <bgColor rgb="FF17365D"/>
        </patternFill>
      </fill>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43447"/>
      </font>
    </dxf>
    <dxf>
      <font>
        <color rgb="FF243447"/>
      </font>
    </dxf>
    <dxf>
      <font>
        <color rgb="FF243447"/>
      </font>
    </dxf>
    <dxf>
      <font>
        <color rgb="FF243447"/>
      </font>
    </dxf>
    <dxf>
      <font>
        <color rgb="FF243447"/>
      </font>
    </dxf>
    <dxf>
      <font>
        <color rgb="FF243447"/>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alignment shrinkToFit="1"/>
    </dxf>
    <dxf>
      <numFmt numFmtId="10" formatCode="&quot;$&quot;\ #,##0;[Red]\-&quot;$&quot;\ #,##0"/>
    </dxf>
    <dxf>
      <font>
        <b/>
      </font>
    </dxf>
    <dxf>
      <font>
        <color rgb="FF17365D"/>
      </font>
    </dxf>
    <dxf>
      <fill>
        <patternFill patternType="solid">
          <fgColor indexed="64"/>
          <bgColor rgb="FFF2F4F6"/>
        </patternFill>
      </fill>
    </dxf>
    <dxf>
      <font>
        <b/>
      </font>
    </dxf>
    <dxf>
      <font>
        <color rgb="FFFFFFFF"/>
      </font>
    </dxf>
    <dxf>
      <fill>
        <patternFill patternType="solid">
          <fgColor indexed="64"/>
          <bgColor rgb="FF17365D"/>
        </patternFill>
      </fill>
    </dxf>
    <dxf>
      <alignment vertical="center"/>
    </dxf>
    <dxf>
      <alignment vertical="center"/>
    </dxf>
    <dxf>
      <alignment vertical="center"/>
    </dxf>
    <dxf>
      <font>
        <name val="Aptos"/>
      </font>
    </dxf>
    <dxf>
      <font>
        <name val="Aptos"/>
      </font>
    </dxf>
    <dxf>
      <font>
        <name val="Aptos"/>
      </font>
    </dxf>
    <dxf>
      <alignment vertical="center"/>
    </dxf>
    <dxf>
      <alignment vertical="center"/>
    </dxf>
    <dxf>
      <alignment vertical="center"/>
    </dxf>
    <dxf>
      <font>
        <name val="Aptos"/>
      </font>
    </dxf>
    <dxf>
      <font>
        <name val="Aptos"/>
      </font>
    </dxf>
    <dxf>
      <font>
        <name val="Aptos"/>
      </font>
    </dxf>
    <dxf>
      <numFmt numFmtId="10" formatCode="&quot;$&quot;\ #,##0;[Red]\-&quot;$&quot;\ #,##0"/>
    </dxf>
    <dxf>
      <font>
        <b/>
      </font>
    </dxf>
    <dxf>
      <font>
        <color rgb="FF17365D"/>
      </font>
    </dxf>
    <dxf>
      <fill>
        <patternFill patternType="solid">
          <fgColor indexed="64"/>
          <bgColor rgb="FFF2F4F6"/>
        </patternFill>
      </fill>
    </dxf>
    <dxf>
      <font>
        <b/>
      </font>
    </dxf>
    <dxf>
      <font>
        <color rgb="FFFFFFFF"/>
      </font>
    </dxf>
    <dxf>
      <fill>
        <patternFill patternType="solid">
          <fgColor indexed="64"/>
          <bgColor rgb="FF17365D"/>
        </patternFill>
      </fill>
    </dxf>
    <dxf>
      <alignment vertical="center"/>
    </dxf>
    <dxf>
      <alignment vertical="center"/>
    </dxf>
    <dxf>
      <alignment vertical="center"/>
    </dxf>
    <dxf>
      <font>
        <name val="Aptos"/>
      </font>
    </dxf>
    <dxf>
      <font>
        <name val="Aptos"/>
      </font>
    </dxf>
    <dxf>
      <font>
        <name val="Aptos"/>
      </font>
    </dxf>
    <dxf>
      <numFmt numFmtId="10" formatCode="&quot;$&quot;\ #,##0;[Red]\-&quot;$&quot;\ #,##0"/>
    </dxf>
    <dxf>
      <font>
        <b/>
      </font>
    </dxf>
    <dxf>
      <font>
        <color rgb="FF17365D"/>
      </font>
    </dxf>
    <dxf>
      <fill>
        <patternFill patternType="solid">
          <fgColor indexed="64"/>
          <bgColor rgb="FFF2F4F6"/>
        </patternFill>
      </fill>
    </dxf>
    <dxf>
      <font>
        <b/>
      </font>
    </dxf>
    <dxf>
      <font>
        <color rgb="FFFFFFFF"/>
      </font>
    </dxf>
    <dxf>
      <fill>
        <patternFill patternType="solid">
          <fgColor indexed="64"/>
          <bgColor rgb="FF17365D"/>
        </patternFill>
      </fill>
    </dxf>
    <dxf>
      <alignment vertical="center"/>
    </dxf>
    <dxf>
      <alignment vertical="center"/>
    </dxf>
    <dxf>
      <alignment vertical="center"/>
    </dxf>
    <dxf>
      <font>
        <color rgb="FF17365D"/>
      </font>
    </dxf>
    <dxf>
      <font>
        <color rgb="FF17365D"/>
      </font>
    </dxf>
    <dxf>
      <font>
        <color rgb="FF17365D"/>
      </font>
    </dxf>
    <dxf>
      <font>
        <name val="Aptos"/>
      </font>
    </dxf>
    <dxf>
      <font>
        <name val="Aptos"/>
      </font>
    </dxf>
    <dxf>
      <font>
        <name val="Aptos"/>
      </font>
    </dxf>
    <dxf>
      <numFmt numFmtId="10" formatCode="&quot;$&quot;\ #,##0;[Red]\-&quot;$&quot;\ #,##0"/>
    </dxf>
    <dxf>
      <font>
        <b/>
      </font>
    </dxf>
    <dxf>
      <fill>
        <patternFill patternType="solid">
          <fgColor indexed="64"/>
          <bgColor rgb="FFF2F4F6"/>
        </patternFill>
      </fill>
    </dxf>
    <dxf>
      <font>
        <b/>
      </font>
    </dxf>
    <dxf>
      <fill>
        <patternFill patternType="solid">
          <fgColor indexed="64"/>
          <bgColor rgb="FF1F6E73"/>
        </patternFill>
      </fill>
    </dxf>
    <dxf>
      <border diagonalUp="0" diagonalDown="0" outline="0">
        <left style="thin">
          <color rgb="FFCBD5E1"/>
        </left>
        <right style="thin">
          <color rgb="FFCBD5E1"/>
        </right>
        <top style="thin">
          <color rgb="FFCBD5E1"/>
        </top>
        <bottom style="thin">
          <color rgb="FFCBD5E1"/>
        </bottom>
      </border>
    </dxf>
    <dxf>
      <border diagonalUp="0" diagonalDown="0" outline="0">
        <left style="thin">
          <color rgb="FFCBD5E1"/>
        </left>
        <right style="thin">
          <color rgb="FFCBD5E1"/>
        </right>
        <top style="thin">
          <color rgb="FFCBD5E1"/>
        </top>
        <bottom style="thin">
          <color rgb="FFCBD5E1"/>
        </bottom>
      </border>
    </dxf>
    <dxf>
      <border diagonalUp="0" diagonalDown="0" outline="0">
        <left style="thin">
          <color rgb="FFCBD5E1"/>
        </left>
        <right style="thin">
          <color rgb="FFCBD5E1"/>
        </right>
        <top style="thin">
          <color rgb="FFCBD5E1"/>
        </top>
        <bottom style="thin">
          <color rgb="FFCBD5E1"/>
        </bottom>
      </bord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43447"/>
      </font>
    </dxf>
    <dxf>
      <font>
        <color rgb="FF243447"/>
      </font>
    </dxf>
    <dxf>
      <font>
        <color rgb="FF243447"/>
      </font>
    </dxf>
    <dxf>
      <font>
        <sz val="10"/>
      </font>
    </dxf>
    <dxf>
      <font>
        <sz val="10"/>
      </font>
    </dxf>
    <dxf>
      <font>
        <sz val="10"/>
      </font>
    </dxf>
    <dxf>
      <font>
        <name val="Aptos"/>
      </font>
    </dxf>
    <dxf>
      <font>
        <name val="Aptos"/>
      </font>
    </dxf>
    <dxf>
      <font>
        <name val="Aptos"/>
      </font>
    </dxf>
    <dxf>
      <alignment shrinkToFit="1"/>
    </dxf>
    <dxf>
      <numFmt numFmtId="10" formatCode="&quot;$&quot;\ #,##0;[Red]\-&quot;$&quot;\ #,##0"/>
    </dxf>
    <dxf>
      <numFmt numFmtId="3" formatCode="#,##0"/>
    </dxf>
    <dxf>
      <alignment wrapText="1"/>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wrapText="1"/>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wrapText="1"/>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color rgb="FF17365D"/>
      </font>
    </dxf>
    <dxf>
      <font>
        <color rgb="FF17365D"/>
      </font>
    </dxf>
    <dxf>
      <font>
        <color rgb="FF17365D"/>
      </font>
    </dxf>
    <dxf>
      <font>
        <color rgb="FF17365D"/>
      </font>
    </dxf>
    <dxf>
      <font>
        <color rgb="FF17365D"/>
      </font>
    </dxf>
    <dxf>
      <font>
        <color rgb="FF17365D"/>
      </font>
    </dxf>
    <dxf>
      <font>
        <name val="Aptos"/>
      </font>
    </dxf>
    <dxf>
      <font>
        <name val="Aptos"/>
      </font>
    </dxf>
    <dxf>
      <font>
        <name val="Aptos"/>
      </font>
    </dxf>
    <dxf>
      <font>
        <name val="Aptos"/>
      </font>
    </dxf>
    <dxf>
      <font>
        <name val="Aptos"/>
      </font>
    </dxf>
    <dxf>
      <font>
        <name val="Aptos"/>
      </font>
    </dxf>
    <dxf>
      <alignment wrapText="1"/>
    </dxf>
    <dxf>
      <alignment horizontal="right"/>
    </dxf>
    <dxf>
      <font>
        <b/>
      </font>
    </dxf>
    <dxf>
      <font>
        <b/>
      </font>
    </dxf>
    <dxf>
      <fill>
        <patternFill patternType="solid">
          <fgColor indexed="64"/>
          <bgColor rgb="FFF2F4F6"/>
        </patternFill>
      </fill>
    </dxf>
    <dxf>
      <fill>
        <patternFill patternType="solid">
          <fgColor indexed="64"/>
          <bgColor rgb="FFF2F4F6"/>
        </patternFill>
      </fill>
    </dxf>
    <dxf>
      <font>
        <b/>
      </font>
    </dxf>
    <dxf>
      <font>
        <b/>
      </font>
    </dxf>
    <dxf>
      <fill>
        <patternFill patternType="solid">
          <fgColor indexed="64"/>
          <bgColor rgb="FF17365D"/>
        </patternFill>
      </fill>
    </dxf>
    <dxf>
      <fill>
        <patternFill patternType="solid">
          <fgColor indexed="64"/>
          <bgColor rgb="FF17365D"/>
        </patternFill>
      </fill>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43447"/>
      </font>
    </dxf>
    <dxf>
      <font>
        <color rgb="FF243447"/>
      </font>
    </dxf>
    <dxf>
      <font>
        <color rgb="FF243447"/>
      </font>
    </dxf>
    <dxf>
      <font>
        <color rgb="FF243447"/>
      </font>
    </dxf>
    <dxf>
      <font>
        <color rgb="FF243447"/>
      </font>
    </dxf>
    <dxf>
      <font>
        <color rgb="FF243447"/>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powerPivotData" Target="model/item.data"/><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4.xml"/><Relationship Id="rId19" Type="http://schemas.microsoft.com/office/2017/10/relationships/person" Target="persons/person.xml"/><Relationship Id="rId31"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[PreEntrega_ModeloBI_IglesiasValeria.xlsx]Dashboard Final!TablaDinámica1</c:name>
    <c:fmtId val="0"/>
  </c:pivotSource>
  <c:chart>
    <c:title>
      <c:tx>
        <c:strRef>
          <c:f>'Dashboard Final'!$XFD$1</c:f>
          <c:strCache>
            <c:ptCount val="1"/>
            <c:pt idx="0">
              <c:v>Evolución mensual de ventas | Total: $200.710.650</c:v>
            </c:pt>
          </c:strCache>
        </c:strRef>
      </c:tx>
      <c:overlay val="0"/>
      <c:spPr>
        <a:noFill/>
        <a:ln>
          <a:noFill/>
        </a:ln>
        <a:effectLst/>
      </c:spPr>
      <c:txPr>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endParaRPr lang="en-US"/>
        </a:p>
      </c:txPr>
    </c:title>
    <c:autoTitleDeleted val="0"/>
    <c:pivotFmts>
      <c:pivotFmt>
        <c:idx val="0"/>
        <c:spPr>
          <a:solidFill>
            <a:schemeClr val="accent1"/>
          </a:solidFill>
          <a:ln w="28575" cap="rnd">
            <a:solidFill>
              <a:srgbClr val="1F6E73"/>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1F6E73"/>
            </a:solidFill>
            <a:prstDash val="solid"/>
            <a:round/>
          </a:ln>
          <a:effectLst/>
        </c:spPr>
        <c:marker>
          <c:symbol val="circle"/>
          <c:size val="8"/>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Final'!$XFD$1</c:f>
              <c:strCache>
                <c:ptCount val="1"/>
                <c:pt idx="0">
                  <c:v>Total</c:v>
                </c:pt>
              </c:strCache>
            </c:strRef>
          </c:tx>
          <c:spPr>
            <a:ln w="28575" cap="rnd">
              <a:solidFill>
                <a:srgbClr val="1F6E73"/>
              </a:solidFill>
              <a:prstDash val="solid"/>
              <a:round/>
            </a:ln>
            <a:effectLst/>
          </c:spPr>
          <c:marker>
            <c:symbol val="circle"/>
            <c:size val="8"/>
            <c:spPr>
              <a:solidFill>
                <a:schemeClr val="accent1"/>
              </a:solidFill>
              <a:ln w="9525">
                <a:solidFill>
                  <a:schemeClr val="accent1"/>
                </a:solidFill>
              </a:ln>
              <a:effectLst/>
            </c:spPr>
          </c:marker>
          <c:cat>
            <c:strRef>
              <c:f>'Dashboard Final'!$XFD$1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'Dashboard Final'!$XFD$1</c:f>
              <c:numCache>
                <c:formatCode>"$"#,##0_);[Red]\("$"#,##0\)</c:formatCode>
                <c:ptCount val="12"/>
                <c:pt idx="0">
                  <c:v>15929500</c:v>
                </c:pt>
                <c:pt idx="1">
                  <c:v>14518550</c:v>
                </c:pt>
                <c:pt idx="2">
                  <c:v>17400650</c:v>
                </c:pt>
                <c:pt idx="3">
                  <c:v>16914400</c:v>
                </c:pt>
                <c:pt idx="4">
                  <c:v>17119800</c:v>
                </c:pt>
                <c:pt idx="5">
                  <c:v>15326400</c:v>
                </c:pt>
                <c:pt idx="6">
                  <c:v>18382450</c:v>
                </c:pt>
                <c:pt idx="7">
                  <c:v>18205200</c:v>
                </c:pt>
                <c:pt idx="8">
                  <c:v>15834500</c:v>
                </c:pt>
                <c:pt idx="9">
                  <c:v>15279300</c:v>
                </c:pt>
                <c:pt idx="10">
                  <c:v>18178050</c:v>
                </c:pt>
                <c:pt idx="11">
                  <c:v>17621850</c:v>
                </c:pt>
              </c:numCache>
            </c:numRef>
          </c:val>
          <c:smooth val="0"/>
          <c:extLst>
            <c:ext xmlns:c16="http://schemas.microsoft.com/office/drawing/2014/chart" uri="{C3380CC4-5D6E-409C-BE32-E72D297353CC}">
              <c16:uniqueId val="{00000000-0470-4861-B978-186EFACFAA96}"/>
            </c:ext>
          </c:extLst>
        </c:ser>
        <c:dLbls>
          <c:showLegendKey val="0"/>
          <c:showVal val="0"/>
          <c:showCatName val="0"/>
          <c:showSerName val="0"/>
          <c:showPercent val="0"/>
          <c:showBubbleSize val="0"/>
        </c:dLbls>
        <c:marker val="1"/>
        <c:smooth val="0"/>
        <c:axId val="1730951392"/>
        <c:axId val="1728241936"/>
      </c:lineChart>
      <c:catAx>
        <c:axId val="17309513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728241936"/>
        <c:crosses val="autoZero"/>
        <c:auto val="1"/>
        <c:lblAlgn val="ctr"/>
        <c:lblOffset val="100"/>
        <c:noMultiLvlLbl val="0"/>
      </c:catAx>
      <c:valAx>
        <c:axId val="1728241936"/>
        <c:scaling>
          <c:orientation val="minMax"/>
          <c:max val="19000000"/>
          <c:min val="14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Ventas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730951392"/>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r>
              <a:rPr lang="en-US"/>
              <a:t>Relación entre volumen vendido y ventas por producto</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endParaRPr lang="es-AR"/>
        </a:p>
      </c:txPr>
    </c:title>
    <c:autoTitleDeleted val="0"/>
    <c:plotArea>
      <c:layout/>
      <c:scatterChart>
        <c:scatterStyle val="lineMarker"/>
        <c:varyColors val="0"/>
        <c:ser>
          <c:idx val="0"/>
          <c:order val="0"/>
          <c:spPr>
            <a:ln w="25400" cap="rnd">
              <a:noFill/>
              <a:round/>
            </a:ln>
            <a:effectLst/>
          </c:spPr>
          <c:marker>
            <c:symbol val="circle"/>
            <c:size val="7"/>
            <c:spPr>
              <a:solidFill>
                <a:schemeClr val="accent1"/>
              </a:solidFill>
              <a:ln w="9525">
                <a:solidFill>
                  <a:schemeClr val="accent1"/>
                </a:solidFill>
              </a:ln>
              <a:effectLst/>
            </c:spPr>
          </c:marker>
          <c:xVal>
            <c:numRef>
              <c:f>'Dashboard Final'!$E$74:$E$93</c:f>
              <c:numCache>
                <c:formatCode>#,##0</c:formatCode>
                <c:ptCount val="20"/>
                <c:pt idx="0">
                  <c:v>5129</c:v>
                </c:pt>
                <c:pt idx="1">
                  <c:v>5383</c:v>
                </c:pt>
                <c:pt idx="2">
                  <c:v>5542</c:v>
                </c:pt>
                <c:pt idx="3">
                  <c:v>4617</c:v>
                </c:pt>
                <c:pt idx="4">
                  <c:v>5400</c:v>
                </c:pt>
                <c:pt idx="5">
                  <c:v>5313</c:v>
                </c:pt>
                <c:pt idx="6">
                  <c:v>5191</c:v>
                </c:pt>
                <c:pt idx="7">
                  <c:v>5543</c:v>
                </c:pt>
                <c:pt idx="8">
                  <c:v>5120</c:v>
                </c:pt>
                <c:pt idx="9">
                  <c:v>5712</c:v>
                </c:pt>
                <c:pt idx="10">
                  <c:v>6191</c:v>
                </c:pt>
                <c:pt idx="11">
                  <c:v>5301</c:v>
                </c:pt>
                <c:pt idx="12">
                  <c:v>5348</c:v>
                </c:pt>
                <c:pt idx="13">
                  <c:v>5089</c:v>
                </c:pt>
                <c:pt idx="14">
                  <c:v>4708</c:v>
                </c:pt>
                <c:pt idx="15">
                  <c:v>4927</c:v>
                </c:pt>
                <c:pt idx="16">
                  <c:v>5682</c:v>
                </c:pt>
                <c:pt idx="17">
                  <c:v>5180</c:v>
                </c:pt>
                <c:pt idx="18">
                  <c:v>5637</c:v>
                </c:pt>
                <c:pt idx="19">
                  <c:v>5608</c:v>
                </c:pt>
              </c:numCache>
            </c:numRef>
          </c:xVal>
          <c:yVal>
            <c:numRef>
              <c:f>'Dashboard Final'!$F$74:$F$93</c:f>
              <c:numCache>
                <c:formatCode>"$"#,##0_);[Red]\("$"#,##0\)</c:formatCode>
                <c:ptCount val="20"/>
                <c:pt idx="0">
                  <c:v>9497850</c:v>
                </c:pt>
                <c:pt idx="1">
                  <c:v>9874950</c:v>
                </c:pt>
                <c:pt idx="2">
                  <c:v>10672100</c:v>
                </c:pt>
                <c:pt idx="3">
                  <c:v>8683950</c:v>
                </c:pt>
                <c:pt idx="4">
                  <c:v>9830900</c:v>
                </c:pt>
                <c:pt idx="5">
                  <c:v>10341000</c:v>
                </c:pt>
                <c:pt idx="6">
                  <c:v>10133950</c:v>
                </c:pt>
                <c:pt idx="7">
                  <c:v>10234550</c:v>
                </c:pt>
                <c:pt idx="8">
                  <c:v>9518100</c:v>
                </c:pt>
                <c:pt idx="9">
                  <c:v>10994750</c:v>
                </c:pt>
                <c:pt idx="10">
                  <c:v>11653500</c:v>
                </c:pt>
                <c:pt idx="11">
                  <c:v>10704050</c:v>
                </c:pt>
                <c:pt idx="12">
                  <c:v>9792600</c:v>
                </c:pt>
                <c:pt idx="13">
                  <c:v>9588350</c:v>
                </c:pt>
                <c:pt idx="14">
                  <c:v>8915650</c:v>
                </c:pt>
                <c:pt idx="15">
                  <c:v>9118150</c:v>
                </c:pt>
                <c:pt idx="16">
                  <c:v>11285150</c:v>
                </c:pt>
                <c:pt idx="17">
                  <c:v>9924950</c:v>
                </c:pt>
                <c:pt idx="18">
                  <c:v>10087650</c:v>
                </c:pt>
                <c:pt idx="19">
                  <c:v>9858500</c:v>
                </c:pt>
              </c:numCache>
            </c:numRef>
          </c:yVal>
          <c:smooth val="0"/>
          <c:extLst>
            <c:ext xmlns:c16="http://schemas.microsoft.com/office/drawing/2014/chart" uri="{C3380CC4-5D6E-409C-BE32-E72D297353CC}">
              <c16:uniqueId val="{00000000-89C7-4340-8BD2-117D73E66B7A}"/>
            </c:ext>
          </c:extLst>
        </c:ser>
        <c:dLbls>
          <c:showLegendKey val="0"/>
          <c:showVal val="0"/>
          <c:showCatName val="0"/>
          <c:showSerName val="0"/>
          <c:showPercent val="0"/>
          <c:showBubbleSize val="0"/>
        </c:dLbls>
        <c:axId val="909149311"/>
        <c:axId val="873146991"/>
      </c:scatterChart>
      <c:valAx>
        <c:axId val="90914931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Unidades vendidas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873146991"/>
        <c:crosses val="autoZero"/>
        <c:crossBetween val="midCat"/>
      </c:valAx>
      <c:valAx>
        <c:axId val="8731469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Venta neta ($ millones)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quot;$&quot;#,##0_);[Red]\(&quot;$&quot;#,##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909149311"/>
        <c:crosses val="autoZero"/>
        <c:crossBetween val="midCat"/>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346935</xdr:rowOff>
    </xdr:from>
    <xdr:to>
      <xdr:col>10</xdr:col>
      <xdr:colOff>0</xdr:colOff>
      <xdr:row>19</xdr:row>
      <xdr:rowOff>50202</xdr:rowOff>
    </xdr:to>
    <xdr:graphicFrame macro="">
      <xdr:nvGraphicFramePr>
        <xdr:cNvPr id="24" name="Gráfico 1">
          <a:extLst>
            <a:ext uri="{FF2B5EF4-FFF2-40B4-BE49-F238E27FC236}">
              <a16:creationId xmlns:a16="http://schemas.microsoft.com/office/drawing/2014/main" id="{572941F3-50FF-5B28-B18A-FDB539F3E6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650835</xdr:colOff>
      <xdr:row>20</xdr:row>
      <xdr:rowOff>155090</xdr:rowOff>
    </xdr:from>
    <xdr:to>
      <xdr:col>12</xdr:col>
      <xdr:colOff>274318</xdr:colOff>
      <xdr:row>29</xdr:row>
      <xdr:rowOff>133127</xdr:rowOff>
    </xdr:to>
    <mc:AlternateContent xmlns:mc="http://schemas.openxmlformats.org/markup-compatibility/2006" xmlns:a14="http://schemas.microsoft.com/office/drawing/2010/main">
      <mc:Choice Requires="a14">
        <xdr:graphicFrame macro="">
          <xdr:nvGraphicFramePr>
            <xdr:cNvPr id="33" name="Mes">
              <a:extLst>
                <a:ext uri="{FF2B5EF4-FFF2-40B4-BE49-F238E27FC236}">
                  <a16:creationId xmlns:a16="http://schemas.microsoft.com/office/drawing/2014/main" id="{5AD1A162-AAA6-8995-6BF7-344D8841C0CC}"/>
                </a:ext>
              </a:extLst>
            </xdr:cNvPr>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6685875" y="4521350"/>
              <a:ext cx="3044863" cy="2035437"/>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3</xdr:col>
      <xdr:colOff>300319</xdr:colOff>
      <xdr:row>20</xdr:row>
      <xdr:rowOff>174363</xdr:rowOff>
    </xdr:from>
    <xdr:to>
      <xdr:col>7</xdr:col>
      <xdr:colOff>450029</xdr:colOff>
      <xdr:row>29</xdr:row>
      <xdr:rowOff>114300</xdr:rowOff>
    </xdr:to>
    <mc:AlternateContent xmlns:mc="http://schemas.openxmlformats.org/markup-compatibility/2006" xmlns:a14="http://schemas.microsoft.com/office/drawing/2010/main">
      <mc:Choice Requires="a14">
        <xdr:graphicFrame macro="">
          <xdr:nvGraphicFramePr>
            <xdr:cNvPr id="34" name="Region_Maestra">
              <a:extLst>
                <a:ext uri="{FF2B5EF4-FFF2-40B4-BE49-F238E27FC236}">
                  <a16:creationId xmlns:a16="http://schemas.microsoft.com/office/drawing/2014/main" id="{9A23AAE3-0813-6669-FDC0-9D4FCC1AC0E4}"/>
                </a:ext>
              </a:extLst>
            </xdr:cNvPr>
            <xdr:cNvGraphicFramePr/>
          </xdr:nvGraphicFramePr>
          <xdr:xfrm>
            <a:off x="0" y="0"/>
            <a:ext cx="0" cy="0"/>
          </xdr:xfrm>
          <a:graphic>
            <a:graphicData uri="http://schemas.microsoft.com/office/drawing/2010/slicer">
              <sle:slicer xmlns:sle="http://schemas.microsoft.com/office/drawing/2010/slicer" name="Region_Maestra"/>
            </a:graphicData>
          </a:graphic>
        </xdr:graphicFrame>
      </mc:Choice>
      <mc:Fallback xmlns="">
        <xdr:sp macro="" textlink="">
          <xdr:nvSpPr>
            <xdr:cNvPr id="0" name=""/>
            <xdr:cNvSpPr>
              <a:spLocks noTextEdit="1"/>
            </xdr:cNvSpPr>
          </xdr:nvSpPr>
          <xdr:spPr>
            <a:xfrm>
              <a:off x="3429001" y="4504316"/>
              <a:ext cx="3048000" cy="1493071"/>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0</xdr:col>
      <xdr:colOff>58271</xdr:colOff>
      <xdr:row>20</xdr:row>
      <xdr:rowOff>174364</xdr:rowOff>
    </xdr:from>
    <xdr:to>
      <xdr:col>2</xdr:col>
      <xdr:colOff>1155551</xdr:colOff>
      <xdr:row>29</xdr:row>
      <xdr:rowOff>106680</xdr:rowOff>
    </xdr:to>
    <mc:AlternateContent xmlns:mc="http://schemas.openxmlformats.org/markup-compatibility/2006" xmlns:a14="http://schemas.microsoft.com/office/drawing/2010/main">
      <mc:Choice Requires="a14">
        <xdr:graphicFrame macro="">
          <xdr:nvGraphicFramePr>
            <xdr:cNvPr id="35" name="Categoria">
              <a:extLst>
                <a:ext uri="{FF2B5EF4-FFF2-40B4-BE49-F238E27FC236}">
                  <a16:creationId xmlns:a16="http://schemas.microsoft.com/office/drawing/2014/main" id="{EAD737E9-FCDA-0393-8C68-E851B052AB6B}"/>
                </a:ext>
              </a:extLst>
            </xdr:cNvPr>
            <xdr:cNvGraphicFramePr/>
          </xdr:nvGraphicFramePr>
          <xdr:xfrm>
            <a:off x="0" y="0"/>
            <a:ext cx="0" cy="0"/>
          </xdr:xfrm>
          <a:graphic>
            <a:graphicData uri="http://schemas.microsoft.com/office/drawing/2010/slicer">
              <sle:slicer xmlns:sle="http://schemas.microsoft.com/office/drawing/2010/slicer" name="Categoria"/>
            </a:graphicData>
          </a:graphic>
        </xdr:graphicFrame>
      </mc:Choice>
      <mc:Fallback xmlns="">
        <xdr:sp macro="" textlink="">
          <xdr:nvSpPr>
            <xdr:cNvPr id="0" name=""/>
            <xdr:cNvSpPr>
              <a:spLocks noTextEdit="1"/>
            </xdr:cNvSpPr>
          </xdr:nvSpPr>
          <xdr:spPr>
            <a:xfrm>
              <a:off x="58271" y="4504317"/>
              <a:ext cx="3048000" cy="1779942"/>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0</xdr:col>
      <xdr:colOff>0</xdr:colOff>
      <xdr:row>31</xdr:row>
      <xdr:rowOff>0</xdr:rowOff>
    </xdr:from>
    <xdr:to>
      <xdr:col>10</xdr:col>
      <xdr:colOff>0</xdr:colOff>
      <xdr:row>45</xdr:row>
      <xdr:rowOff>0</xdr:rowOff>
    </xdr:to>
    <xdr:graphicFrame macro="">
      <xdr:nvGraphicFramePr>
        <xdr:cNvPr id="32" name="Gráfico 5">
          <a:extLst>
            <a:ext uri="{FF2B5EF4-FFF2-40B4-BE49-F238E27FC236}">
              <a16:creationId xmlns:a16="http://schemas.microsoft.com/office/drawing/2014/main" id="{4D4468AC-6500-FC31-713C-9AACBDD015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243840</xdr:colOff>
      <xdr:row>4</xdr:row>
      <xdr:rowOff>114300</xdr:rowOff>
    </xdr:from>
    <xdr:to>
      <xdr:col>7</xdr:col>
      <xdr:colOff>403860</xdr:colOff>
      <xdr:row>4</xdr:row>
      <xdr:rowOff>297180</xdr:rowOff>
    </xdr:to>
    <xdr:sp macro="" textlink="'Dashboard Final'!$H$73">
      <xdr:nvSpPr>
        <xdr:cNvPr id="2" name="CuadroTexto 1">
          <a:extLst>
            <a:ext uri="{FF2B5EF4-FFF2-40B4-BE49-F238E27FC236}">
              <a16:creationId xmlns:a16="http://schemas.microsoft.com/office/drawing/2014/main" id="{21D93485-F318-D10A-60A4-C15F297EC28F}"/>
            </a:ext>
          </a:extLst>
        </xdr:cNvPr>
        <xdr:cNvSpPr txBox="1"/>
      </xdr:nvSpPr>
      <xdr:spPr>
        <a:xfrm>
          <a:off x="5516880" y="1165860"/>
          <a:ext cx="922020" cy="1828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1480D7B-7DFB-418F-9CD5-30DAE1ACEC9B}" type="TxLink">
            <a:rPr lang="en-US" sz="800" b="1" i="0" u="none" strike="noStrike">
              <a:solidFill>
                <a:srgbClr val="C00000"/>
              </a:solidFill>
              <a:latin typeface="Aptos Narrow"/>
            </a:rPr>
            <a:pPr/>
            <a:t>DEBAJO DE META</a:t>
          </a:fld>
          <a:endParaRPr lang="es-AR" sz="800" b="1">
            <a:solidFill>
              <a:srgbClr val="C00000"/>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6.783989004631" backgroundQuery="1" createdVersion="8" refreshedVersion="8" minRefreshableVersion="3" recordCount="0" supportSubquery="1" supportAdvancedDrill="1" xr:uid="{FED38639-948E-4FBA-B618-787673EA7C75}">
  <cacheSource type="external" connectionId="6"/>
  <cacheFields count="6">
    <cacheField name="[Dim_Productos].[Producto].[Producto]" caption="Producto" numFmtId="0" hierarchy="11" level="1">
      <sharedItems count="20">
        <s v="Alcohol"/>
        <s v="Cera incolora"/>
        <s v="Cloro activo"/>
        <s v="Desengrasante"/>
        <s v="Desengrasante Pro"/>
        <s v="Desinfectante de pisos"/>
        <s v="Desodorante ambiente"/>
        <s v="Detergente concentrado"/>
        <s v="Detergente industrial"/>
        <s v="Jabón de manos"/>
        <s v="Jabón líquido premium"/>
        <s v="Lavandina"/>
        <s v="Lavandina en gel"/>
        <s v="Limpiador cremoso"/>
        <s v="Limpiavidrios"/>
        <s v="Perfumina premium"/>
        <s v="Perfumina textil"/>
        <s v="Quita manchas"/>
        <s v="Sanitizante"/>
        <s v="Suavizante premium"/>
      </sharedItems>
    </cacheField>
    <cacheField name="[Measures].[Suma de Unidades]" caption="Suma de Unidades" numFmtId="0" hierarchy="27" level="32767"/>
    <cacheField name="[Measures].[Suma de Venta_Neta]" caption="Suma de Venta_Neta" numFmtId="0" hierarchy="28" level="32767"/>
    <cacheField name="[Dim_Calendario].[Mes].[Mes]" caption="Mes" numFmtId="0" hierarchy="3" level="1">
      <sharedItems containsSemiMixedTypes="0" containsNonDate="0" containsString="0"/>
    </cacheField>
    <cacheField name="[Dim_Clientes].[Region_Maestra].[Region_Maestra]" caption="Region_Maestra" numFmtId="0" hierarchy="8" level="1">
      <sharedItems containsSemiMixedTypes="0" containsNonDate="0" containsString="0"/>
    </cacheField>
    <cacheField name="[Dim_Productos].[Categoria].[Categoria]" caption="Categoria" numFmtId="0" hierarchy="12" level="1">
      <sharedItems containsSemiMixedTypes="0" containsNonDate="0" containsString="0"/>
    </cacheField>
  </cacheFields>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fieldsUsage count="2">
        <fieldUsage x="-1"/>
        <fieldUsage x="3"/>
      </fieldsUsage>
    </cacheHierarchy>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fieldsUsage count="2">
        <fieldUsage x="-1"/>
        <fieldUsage x="4"/>
      </fieldsUsage>
    </cacheHierarchy>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2" memberValueDatatype="130" unbalanced="0">
      <fieldsUsage count="2">
        <fieldUsage x="-1"/>
        <fieldUsage x="0"/>
      </fieldsUsage>
    </cacheHierarchy>
    <cacheHierarchy uniqueName="[Dim_Productos].[Categoria]" caption="Categoria" attribute="1" defaultMemberUniqueName="[Dim_Productos].[Categoria].[All]" allUniqueName="[Dim_Productos].[Categoria].[All]" dimensionUniqueName="[Dim_Productos]" displayFolder="" count="2" memberValueDatatype="130" unbalanced="0">
      <fieldsUsage count="2">
        <fieldUsage x="-1"/>
        <fieldUsage x="5"/>
      </fieldsUsage>
    </cacheHierarchy>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Suma de Unidades]" caption="Suma de Unidades" measure="1" displayFolder="" measureGroup="Fact_Ventas" count="0" oneField="1">
      <fieldsUsage count="1">
        <fieldUsage x="1"/>
      </fieldsUsage>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oneField="1">
      <fieldsUsage count="1">
        <fieldUsage x="2"/>
      </fieldsUsage>
      <extLst>
        <ext xmlns:x15="http://schemas.microsoft.com/office/spreadsheetml/2010/11/main" uri="{B97F6D7D-B522-45F9-BDA1-12C45D357490}">
          <x15:cacheHierarchy aggregatedColumn="22"/>
        </ext>
      </extLst>
    </cacheHierarchy>
    <cacheHierarchy uniqueName="[Measures].[Total Ventas]" caption="Total Ventas" measure="1" displayFolder="" measureGroup="Fact_Ventas" count="0"/>
    <cacheHierarchy uniqueName="[Measures].[Margen Neto]" caption="Margen Neto" measure="1" displayFolder="" measureGroup="Fact_Ventas" count="0"/>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ies>
  <kpis count="0"/>
  <dimensions count="5">
    <dimension name="Dim_Calendario" uniqueName="[Dim_Calendario]" caption="Dim_Calendario"/>
    <dimension name="Dim_Clientes" uniqueName="[Dim_Clientes]" caption="Dim_Clientes"/>
    <dimension name="Dim_Productos" uniqueName="[Dim_Productos]" caption="Dim_Productos"/>
    <dimension name="Fact_Ventas" uniqueName="[Fact_Ventas]" caption="Fact_Ventas"/>
    <dimension measure="1" name="Measures" uniqueName="[Measures]" caption="Measures"/>
  </dimensions>
  <measureGroups count="4">
    <measureGroup name="Dim_Calendario" caption="Dim_Calendario"/>
    <measureGroup name="Dim_Clientes" caption="Dim_Clientes"/>
    <measureGroup name="Dim_Productos" caption="Dim_Productos"/>
    <measureGroup name="Fact_Ventas" caption="Fact_Venta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6.783990509262" backgroundQuery="1" createdVersion="8" refreshedVersion="8" minRefreshableVersion="3" recordCount="0" supportSubquery="1" supportAdvancedDrill="1" xr:uid="{94024983-6338-46BE-A482-F7CA1E2C2B36}">
  <cacheSource type="external" connectionId="6"/>
  <cacheFields count="5">
    <cacheField name="[Measures].[Total Ventas]" caption="Total Ventas" numFmtId="0" hierarchy="29" level="32767"/>
    <cacheField name="[Measures].[Margen Neto]" caption="Margen Neto" numFmtId="0" hierarchy="30" level="32767"/>
    <cacheField name="[Dim_Calendario].[Mes].[Mes]" caption="Mes" numFmtId="0" hierarchy="3" level="1">
      <sharedItems containsSemiMixedTypes="0" containsNonDate="0" containsString="0"/>
    </cacheField>
    <cacheField name="[Dim_Clientes].[Region_Maestra].[Region_Maestra]" caption="Region_Maestra" numFmtId="0" hierarchy="8" level="1">
      <sharedItems containsSemiMixedTypes="0" containsNonDate="0" containsString="0"/>
    </cacheField>
    <cacheField name="[Dim_Productos].[Categoria].[Categoria]" caption="Categoria" numFmtId="0" hierarchy="12" level="1">
      <sharedItems containsSemiMixedTypes="0" containsNonDate="0" containsString="0"/>
    </cacheField>
  </cacheFields>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fieldsUsage count="2">
        <fieldUsage x="-1"/>
        <fieldUsage x="2"/>
      </fieldsUsage>
    </cacheHierarchy>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fieldsUsage count="2">
        <fieldUsage x="-1"/>
        <fieldUsage x="3"/>
      </fieldsUsage>
    </cacheHierarchy>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0" memberValueDatatype="130" unbalanced="0"/>
    <cacheHierarchy uniqueName="[Dim_Productos].[Categoria]" caption="Categoria" attribute="1" defaultMemberUniqueName="[Dim_Productos].[Categoria].[All]" allUniqueName="[Dim_Productos].[Categoria].[All]" dimensionUniqueName="[Dim_Productos]" displayFolder="" count="2" memberValueDatatype="130" unbalanced="0">
      <fieldsUsage count="2">
        <fieldUsage x="-1"/>
        <fieldUsage x="4"/>
      </fieldsUsage>
    </cacheHierarchy>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Suma de Unidades]" caption="Suma de Unidades" measure="1" displayFolder="" measureGroup="Fact_Ventas" count="0">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extLst>
        <ext xmlns:x15="http://schemas.microsoft.com/office/spreadsheetml/2010/11/main" uri="{B97F6D7D-B522-45F9-BDA1-12C45D357490}">
          <x15:cacheHierarchy aggregatedColumn="22"/>
        </ext>
      </extLst>
    </cacheHierarchy>
    <cacheHierarchy uniqueName="[Measures].[Total Ventas]" caption="Total Ventas" measure="1" displayFolder="" measureGroup="Fact_Ventas" count="0" oneField="1">
      <fieldsUsage count="1">
        <fieldUsage x="0"/>
      </fieldsUsage>
    </cacheHierarchy>
    <cacheHierarchy uniqueName="[Measures].[Margen Neto]" caption="Margen Neto" measure="1" displayFolder="" measureGroup="Fact_Ventas" count="0" oneField="1">
      <fieldsUsage count="1">
        <fieldUsage x="1"/>
      </fieldsUsage>
    </cacheHierarchy>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ies>
  <kpis count="0"/>
  <dimensions count="5">
    <dimension name="Dim_Calendario" uniqueName="[Dim_Calendario]" caption="Dim_Calendario"/>
    <dimension name="Dim_Clientes" uniqueName="[Dim_Clientes]" caption="Dim_Clientes"/>
    <dimension name="Dim_Productos" uniqueName="[Dim_Productos]" caption="Dim_Productos"/>
    <dimension name="Fact_Ventas" uniqueName="[Fact_Ventas]" caption="Fact_Ventas"/>
    <dimension measure="1" name="Measures" uniqueName="[Measures]" caption="Measures"/>
  </dimensions>
  <measureGroups count="4">
    <measureGroup name="Dim_Calendario" caption="Dim_Calendario"/>
    <measureGroup name="Dim_Clientes" caption="Dim_Clientes"/>
    <measureGroup name="Dim_Productos" caption="Dim_Productos"/>
    <measureGroup name="Fact_Ventas" caption="Fact_Venta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6.783991782409" backgroundQuery="1" createdVersion="8" refreshedVersion="8" minRefreshableVersion="3" recordCount="0" supportSubquery="1" supportAdvancedDrill="1" xr:uid="{3FE18132-4D3B-49AB-A757-740B02C2D9D3}">
  <cacheSource type="external" connectionId="6"/>
  <cacheFields count="4">
    <cacheField name="[Dim_Calendario].[Mes].[Mes]" caption="Mes" numFmtId="0" hierarchy="3" level="1">
      <sharedItems count="12">
        <s v="Enero"/>
        <s v="Febrero"/>
        <s v="Marzo"/>
        <s v="Abril"/>
        <s v="Mayo"/>
        <s v="Junio"/>
        <s v="Julio"/>
        <s v="Agosto"/>
        <s v="Septiembre"/>
        <s v="Octubre"/>
        <s v="Noviembre"/>
        <s v="Diciembre"/>
      </sharedItems>
    </cacheField>
    <cacheField name="[Measures].[Total Ventas]" caption="Total Ventas" numFmtId="0" hierarchy="29" level="32767"/>
    <cacheField name="[Dim_Clientes].[Region_Maestra].[Region_Maestra]" caption="Region_Maestra" numFmtId="0" hierarchy="8" level="1">
      <sharedItems containsSemiMixedTypes="0" containsNonDate="0" containsString="0"/>
    </cacheField>
    <cacheField name="[Dim_Productos].[Categoria].[Categoria]" caption="Categoria" numFmtId="0" hierarchy="12" level="1">
      <sharedItems containsSemiMixedTypes="0" containsNonDate="0" containsString="0"/>
    </cacheField>
  </cacheFields>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fieldsUsage count="2">
        <fieldUsage x="-1"/>
        <fieldUsage x="0"/>
      </fieldsUsage>
    </cacheHierarchy>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fieldsUsage count="2">
        <fieldUsage x="-1"/>
        <fieldUsage x="2"/>
      </fieldsUsage>
    </cacheHierarchy>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0" memberValueDatatype="130" unbalanced="0"/>
    <cacheHierarchy uniqueName="[Dim_Productos].[Categoria]" caption="Categoria" attribute="1" defaultMemberUniqueName="[Dim_Productos].[Categoria].[All]" allUniqueName="[Dim_Productos].[Categoria].[All]" dimensionUniqueName="[Dim_Productos]" displayFolder="" count="2" memberValueDatatype="130" unbalanced="0">
      <fieldsUsage count="2">
        <fieldUsage x="-1"/>
        <fieldUsage x="3"/>
      </fieldsUsage>
    </cacheHierarchy>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Suma de Unidades]" caption="Suma de Unidades" measure="1" displayFolder="" measureGroup="Fact_Ventas" count="0">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extLst>
        <ext xmlns:x15="http://schemas.microsoft.com/office/spreadsheetml/2010/11/main" uri="{B97F6D7D-B522-45F9-BDA1-12C45D357490}">
          <x15:cacheHierarchy aggregatedColumn="22"/>
        </ext>
      </extLst>
    </cacheHierarchy>
    <cacheHierarchy uniqueName="[Measures].[Total Ventas]" caption="Total Ventas" measure="1" displayFolder="" measureGroup="Fact_Ventas" count="0" oneField="1">
      <fieldsUsage count="1">
        <fieldUsage x="1"/>
      </fieldsUsage>
    </cacheHierarchy>
    <cacheHierarchy uniqueName="[Measures].[Margen Neto]" caption="Margen Neto" measure="1" displayFolder="" measureGroup="Fact_Ventas" count="0"/>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ies>
  <kpis count="0"/>
  <dimensions count="5">
    <dimension name="Dim_Calendario" uniqueName="[Dim_Calendario]" caption="Dim_Calendario"/>
    <dimension name="Dim_Clientes" uniqueName="[Dim_Clientes]" caption="Dim_Clientes"/>
    <dimension name="Dim_Productos" uniqueName="[Dim_Productos]" caption="Dim_Productos"/>
    <dimension name="Fact_Ventas" uniqueName="[Fact_Ventas]" caption="Fact_Ventas"/>
    <dimension measure="1" name="Measures" uniqueName="[Measures]" caption="Measures"/>
  </dimensions>
  <measureGroups count="4">
    <measureGroup name="Dim_Calendario" caption="Dim_Calendario"/>
    <measureGroup name="Dim_Clientes" caption="Dim_Clientes"/>
    <measureGroup name="Dim_Productos" caption="Dim_Productos"/>
    <measureGroup name="Fact_Ventas" caption="Fact_Venta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6.783987499999" backgroundQuery="1" createdVersion="3" refreshedVersion="8" minRefreshableVersion="3" recordCount="0" supportSubquery="1" supportAdvancedDrill="1" xr:uid="{F26B31E1-97E9-41BB-BD8D-1EA8A1B3B3CB}">
  <cacheSource type="external" connectionId="6">
    <extLst>
      <ext xmlns:x14="http://schemas.microsoft.com/office/spreadsheetml/2009/9/main" uri="{F057638F-6D5F-4e77-A914-E7F072B9BCA8}">
        <x14:sourceConnection name="ThisWorkbookDataModel"/>
      </ext>
    </extLst>
  </cacheSource>
  <cacheFields count="0"/>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0" memberValueDatatype="130" unbalanced="0"/>
    <cacheHierarchy uniqueName="[Dim_Productos].[Categoria]" caption="Categoria" attribute="1" defaultMemberUniqueName="[Dim_Productos].[Categoria].[All]" allUniqueName="[Dim_Productos].[Categoria].[All]" dimensionUniqueName="[Dim_Productos]" displayFolder="" count="2" memberValueDatatype="130" unbalanced="0"/>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Suma de Unidades]" caption="Suma de Unidades" measure="1" displayFolder="" measureGroup="Fact_Ventas" count="0">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extLst>
        <ext xmlns:x15="http://schemas.microsoft.com/office/spreadsheetml/2010/11/main" uri="{B97F6D7D-B522-45F9-BDA1-12C45D357490}">
          <x15:cacheHierarchy aggregatedColumn="22"/>
        </ext>
      </extLst>
    </cacheHierarchy>
    <cacheHierarchy uniqueName="[Measures].[Total Ventas]" caption="Total Ventas" measure="1" displayFolder="" measureGroup="Fact_Ventas" count="0"/>
    <cacheHierarchy uniqueName="[Measures].[Margen Neto]" caption="Margen Neto" measure="1" displayFolder="" measureGroup="Fact_Ventas" count="0"/>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2771742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51B3FD-0C5A-4220-B209-9531382FEB4C}" name="TablaDinámica1" cacheId="299" applyNumberFormats="0" applyBorderFormats="0" applyFontFormats="0" applyPatternFormats="0" applyAlignmentFormats="0" applyWidthHeightFormats="1" dataCaption="Valores" tag="4fd6c8ae-d9f2-45e7-8f9c-3449f04c7d46" updatedVersion="8" minRefreshableVersion="3" useAutoFormatting="1" itemPrintTitles="1" createdVersion="8" indent="0" outline="1" outlineData="1" multipleFieldFilters="0" chartFormat="5">
  <location ref="A6:B19"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68" fld="1" subtotal="count" baseField="0" baseItem="0" numFmtId="6"/>
  </dataFields>
  <formats count="176">
    <format dxfId="179">
      <pivotArea type="all" dataOnly="0" outline="0" fieldPosition="0"/>
    </format>
    <format dxfId="178">
      <pivotArea outline="0" collapsedLevelsAreSubtotals="1" fieldPosition="0"/>
    </format>
    <format dxfId="177">
      <pivotArea field="0" type="button" dataOnly="0" labelOnly="1" outline="0" axis="axisRow" fieldPosition="0"/>
    </format>
    <format dxfId="176">
      <pivotArea dataOnly="0" labelOnly="1" fieldPosition="0">
        <references count="1">
          <reference field="0" count="0"/>
        </references>
      </pivotArea>
    </format>
    <format dxfId="175">
      <pivotArea dataOnly="0" labelOnly="1" grandRow="1" outline="0" fieldPosition="0"/>
    </format>
    <format dxfId="174">
      <pivotArea dataOnly="0" labelOnly="1" outline="0" axis="axisValues" fieldPosition="0"/>
    </format>
    <format dxfId="173">
      <pivotArea type="all" dataOnly="0" outline="0" fieldPosition="0"/>
    </format>
    <format dxfId="172">
      <pivotArea outline="0" collapsedLevelsAreSubtotals="1" fieldPosition="0"/>
    </format>
    <format dxfId="171">
      <pivotArea field="0" type="button" dataOnly="0" labelOnly="1" outline="0" axis="axisRow" fieldPosition="0"/>
    </format>
    <format dxfId="170">
      <pivotArea dataOnly="0" labelOnly="1" fieldPosition="0">
        <references count="1">
          <reference field="0" count="0"/>
        </references>
      </pivotArea>
    </format>
    <format dxfId="169">
      <pivotArea dataOnly="0" labelOnly="1" grandRow="1" outline="0" fieldPosition="0"/>
    </format>
    <format dxfId="168">
      <pivotArea dataOnly="0" labelOnly="1" outline="0" axis="axisValues" fieldPosition="0"/>
    </format>
    <format dxfId="167">
      <pivotArea type="all" dataOnly="0" outline="0" fieldPosition="0"/>
    </format>
    <format dxfId="166">
      <pivotArea outline="0" collapsedLevelsAreSubtotals="1" fieldPosition="0"/>
    </format>
    <format dxfId="165">
      <pivotArea field="0" type="button" dataOnly="0" labelOnly="1" outline="0" axis="axisRow" fieldPosition="0"/>
    </format>
    <format dxfId="164">
      <pivotArea dataOnly="0" labelOnly="1" fieldPosition="0">
        <references count="1">
          <reference field="0" count="0"/>
        </references>
      </pivotArea>
    </format>
    <format dxfId="163">
      <pivotArea dataOnly="0" labelOnly="1" grandRow="1" outline="0" fieldPosition="0"/>
    </format>
    <format dxfId="162">
      <pivotArea dataOnly="0" labelOnly="1" outline="0" axis="axisValues" fieldPosition="0"/>
    </format>
    <format dxfId="161">
      <pivotArea type="all" dataOnly="0" outline="0" fieldPosition="0"/>
    </format>
    <format dxfId="160">
      <pivotArea outline="0" collapsedLevelsAreSubtotals="1" fieldPosition="0"/>
    </format>
    <format dxfId="159">
      <pivotArea field="0" type="button" dataOnly="0" labelOnly="1" outline="0" axis="axisRow" fieldPosition="0"/>
    </format>
    <format dxfId="158">
      <pivotArea dataOnly="0" labelOnly="1" fieldPosition="0">
        <references count="1">
          <reference field="0" count="0"/>
        </references>
      </pivotArea>
    </format>
    <format dxfId="157">
      <pivotArea dataOnly="0" labelOnly="1" grandRow="1" outline="0" fieldPosition="0"/>
    </format>
    <format dxfId="156">
      <pivotArea dataOnly="0" labelOnly="1" outline="0" axis="axisValues" fieldPosition="0"/>
    </format>
    <format dxfId="155">
      <pivotArea type="all" dataOnly="0" outline="0" fieldPosition="0"/>
    </format>
    <format dxfId="154">
      <pivotArea outline="0" collapsedLevelsAreSubtotals="1" fieldPosition="0"/>
    </format>
    <format dxfId="153">
      <pivotArea field="0" type="button" dataOnly="0" labelOnly="1" outline="0" axis="axisRow" fieldPosition="0"/>
    </format>
    <format dxfId="152">
      <pivotArea dataOnly="0" labelOnly="1" fieldPosition="0">
        <references count="1">
          <reference field="0" count="0"/>
        </references>
      </pivotArea>
    </format>
    <format dxfId="151">
      <pivotArea dataOnly="0" labelOnly="1" grandRow="1" outline="0" fieldPosition="0"/>
    </format>
    <format dxfId="150">
      <pivotArea dataOnly="0" labelOnly="1" outline="0" axis="axisValues" fieldPosition="0"/>
    </format>
    <format dxfId="149">
      <pivotArea type="all" dataOnly="0" outline="0" fieldPosition="0"/>
    </format>
    <format dxfId="148">
      <pivotArea outline="0" collapsedLevelsAreSubtotals="1" fieldPosition="0"/>
    </format>
    <format dxfId="147">
      <pivotArea field="0" type="button" dataOnly="0" labelOnly="1" outline="0" axis="axisRow" fieldPosition="0"/>
    </format>
    <format dxfId="146">
      <pivotArea dataOnly="0" labelOnly="1" fieldPosition="0">
        <references count="1">
          <reference field="0" count="0"/>
        </references>
      </pivotArea>
    </format>
    <format dxfId="145">
      <pivotArea dataOnly="0" labelOnly="1" grandRow="1" outline="0" fieldPosition="0"/>
    </format>
    <format dxfId="144">
      <pivotArea dataOnly="0" labelOnly="1" outline="0" axis="axisValues" fieldPosition="0"/>
    </format>
    <format dxfId="143">
      <pivotArea type="all" dataOnly="0" outline="0" fieldPosition="0"/>
    </format>
    <format dxfId="142">
      <pivotArea outline="0" collapsedLevelsAreSubtotals="1" fieldPosition="0"/>
    </format>
    <format dxfId="141">
      <pivotArea field="0" type="button" dataOnly="0" labelOnly="1" outline="0" axis="axisRow" fieldPosition="0"/>
    </format>
    <format dxfId="140">
      <pivotArea dataOnly="0" labelOnly="1" fieldPosition="0">
        <references count="1">
          <reference field="0" count="0"/>
        </references>
      </pivotArea>
    </format>
    <format dxfId="139">
      <pivotArea dataOnly="0" labelOnly="1" grandRow="1" outline="0" fieldPosition="0"/>
    </format>
    <format dxfId="138">
      <pivotArea dataOnly="0" labelOnly="1" outline="0" axis="axisValues" fieldPosition="0"/>
    </format>
    <format dxfId="137">
      <pivotArea type="all" dataOnly="0" outline="0" fieldPosition="0"/>
    </format>
    <format dxfId="136">
      <pivotArea outline="0" collapsedLevelsAreSubtotals="1" fieldPosition="0"/>
    </format>
    <format dxfId="135">
      <pivotArea field="0" type="button" dataOnly="0" labelOnly="1" outline="0" axis="axisRow" fieldPosition="0"/>
    </format>
    <format dxfId="134">
      <pivotArea dataOnly="0" labelOnly="1" fieldPosition="0">
        <references count="1">
          <reference field="0" count="0"/>
        </references>
      </pivotArea>
    </format>
    <format dxfId="133">
      <pivotArea dataOnly="0" labelOnly="1" grandRow="1" outline="0" fieldPosition="0"/>
    </format>
    <format dxfId="132">
      <pivotArea dataOnly="0" labelOnly="1" outline="0" axis="axisValues" fieldPosition="0"/>
    </format>
    <format dxfId="131">
      <pivotArea field="0" type="button" dataOnly="0" labelOnly="1" outline="0" axis="axisRow" fieldPosition="0"/>
    </format>
    <format dxfId="130">
      <pivotArea dataOnly="0" labelOnly="1" outline="0" axis="axisValues" fieldPosition="0"/>
    </format>
    <format dxfId="129">
      <pivotArea field="0" type="button" dataOnly="0" labelOnly="1" outline="0" axis="axisRow" fieldPosition="0"/>
    </format>
    <format dxfId="128">
      <pivotArea dataOnly="0" labelOnly="1" outline="0" axis="axisValues" fieldPosition="0"/>
    </format>
    <format dxfId="127">
      <pivotArea grandRow="1" outline="0" collapsedLevelsAreSubtotals="1" fieldPosition="0"/>
    </format>
    <format dxfId="126">
      <pivotArea dataOnly="0" labelOnly="1" grandRow="1" outline="0" fieldPosition="0"/>
    </format>
    <format dxfId="125">
      <pivotArea grandRow="1" outline="0" collapsedLevelsAreSubtotals="1" fieldPosition="0"/>
    </format>
    <format dxfId="124">
      <pivotArea dataOnly="0" labelOnly="1" grandRow="1" outline="0" fieldPosition="0"/>
    </format>
    <format dxfId="123">
      <pivotArea outline="0" collapsedLevelsAreSubtotals="1" fieldPosition="0"/>
    </format>
    <format dxfId="122">
      <pivotArea outline="0" collapsedLevelsAreSubtotals="1" fieldPosition="0"/>
    </format>
    <format dxfId="121">
      <pivotArea type="all" dataOnly="0" outline="0" fieldPosition="0"/>
    </format>
    <format dxfId="120">
      <pivotArea outline="0" collapsedLevelsAreSubtotals="1" fieldPosition="0"/>
    </format>
    <format dxfId="119">
      <pivotArea field="0" type="button" dataOnly="0" labelOnly="1" outline="0" axis="axisRow" fieldPosition="0"/>
    </format>
    <format dxfId="118">
      <pivotArea dataOnly="0" labelOnly="1" fieldPosition="0">
        <references count="1">
          <reference field="0" count="0"/>
        </references>
      </pivotArea>
    </format>
    <format dxfId="117">
      <pivotArea dataOnly="0" labelOnly="1" grandRow="1" outline="0" fieldPosition="0"/>
    </format>
    <format dxfId="116">
      <pivotArea dataOnly="0" labelOnly="1" outline="0" axis="axisValues" fieldPosition="0"/>
    </format>
    <format dxfId="115">
      <pivotArea type="all" dataOnly="0" outline="0" fieldPosition="0"/>
    </format>
    <format dxfId="114">
      <pivotArea outline="0" collapsedLevelsAreSubtotals="1" fieldPosition="0"/>
    </format>
    <format dxfId="113">
      <pivotArea field="0" type="button" dataOnly="0" labelOnly="1" outline="0" axis="axisRow" fieldPosition="0"/>
    </format>
    <format dxfId="112">
      <pivotArea dataOnly="0" labelOnly="1" fieldPosition="0">
        <references count="1">
          <reference field="0" count="0"/>
        </references>
      </pivotArea>
    </format>
    <format dxfId="111">
      <pivotArea dataOnly="0" labelOnly="1" grandRow="1" outline="0" fieldPosition="0"/>
    </format>
    <format dxfId="110">
      <pivotArea dataOnly="0" labelOnly="1" outline="0" axis="axisValues" fieldPosition="0"/>
    </format>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fieldPosition="0">
        <references count="1">
          <reference field="0" count="0"/>
        </references>
      </pivotArea>
    </format>
    <format dxfId="105">
      <pivotArea dataOnly="0" labelOnly="1" grandRow="1" outline="0" fieldPosition="0"/>
    </format>
    <format dxfId="104">
      <pivotArea dataOnly="0" labelOnly="1" outline="0" axis="axisValues" fieldPosition="0"/>
    </format>
    <format dxfId="103">
      <pivotArea field="0" type="button" dataOnly="0" labelOnly="1" outline="0" axis="axisRow" fieldPosition="0"/>
    </format>
    <format dxfId="102">
      <pivotArea dataOnly="0" labelOnly="1" outline="0" axis="axisValues" fieldPosition="0"/>
    </format>
    <format dxfId="101">
      <pivotArea field="0" type="button" dataOnly="0" labelOnly="1" outline="0" axis="axisRow" fieldPosition="0"/>
    </format>
    <format dxfId="100">
      <pivotArea dataOnly="0" labelOnly="1" outline="0" axis="axisValues" fieldPosition="0"/>
    </format>
    <format dxfId="99">
      <pivotArea field="0" type="button" dataOnly="0" labelOnly="1" outline="0" axis="axisRow" fieldPosition="0"/>
    </format>
    <format dxfId="98">
      <pivotArea dataOnly="0" labelOnly="1" outline="0" axis="axisValues" fieldPosition="0"/>
    </format>
    <format dxfId="97">
      <pivotArea grandRow="1" outline="0" collapsedLevelsAreSubtotals="1" fieldPosition="0"/>
    </format>
    <format dxfId="96">
      <pivotArea dataOnly="0" labelOnly="1" grandRow="1" outline="0" fieldPosition="0"/>
    </format>
    <format dxfId="95">
      <pivotArea grandRow="1" outline="0" collapsedLevelsAreSubtotals="1" fieldPosition="0"/>
    </format>
    <format dxfId="94">
      <pivotArea dataOnly="0" labelOnly="1" grandRow="1" outline="0" fieldPosition="0"/>
    </format>
    <format dxfId="93">
      <pivotArea grandRow="1" outline="0" collapsedLevelsAreSubtotals="1" fieldPosition="0"/>
    </format>
    <format dxfId="92">
      <pivotArea dataOnly="0" labelOnly="1" grandRow="1" outline="0" fieldPosition="0"/>
    </format>
    <format dxfId="91">
      <pivotArea outline="0" collapsedLevelsAreSubtotals="1" fieldPosition="0"/>
    </format>
    <format dxfId="90">
      <pivotArea type="all" dataOnly="0" outline="0" fieldPosition="0"/>
    </format>
    <format dxfId="89">
      <pivotArea outline="0" collapsedLevelsAreSubtotals="1" fieldPosition="0"/>
    </format>
    <format dxfId="88">
      <pivotArea field="0" type="button" dataOnly="0" labelOnly="1" outline="0" axis="axisRow" fieldPosition="0"/>
    </format>
    <format dxfId="87">
      <pivotArea dataOnly="0" labelOnly="1" fieldPosition="0">
        <references count="1">
          <reference field="0" count="0"/>
        </references>
      </pivotArea>
    </format>
    <format dxfId="86">
      <pivotArea dataOnly="0" labelOnly="1" grandRow="1" outline="0" fieldPosition="0"/>
    </format>
    <format dxfId="85">
      <pivotArea dataOnly="0" labelOnly="1" outline="0" axis="axisValues" fieldPosition="0"/>
    </format>
    <format dxfId="84">
      <pivotArea type="all" dataOnly="0" outline="0" fieldPosition="0"/>
    </format>
    <format dxfId="83">
      <pivotArea outline="0" collapsedLevelsAreSubtotals="1" fieldPosition="0"/>
    </format>
    <format dxfId="82">
      <pivotArea field="0" type="button" dataOnly="0" labelOnly="1" outline="0" axis="axisRow" fieldPosition="0"/>
    </format>
    <format dxfId="81">
      <pivotArea dataOnly="0" labelOnly="1" fieldPosition="0">
        <references count="1">
          <reference field="0" count="0"/>
        </references>
      </pivotArea>
    </format>
    <format dxfId="80">
      <pivotArea dataOnly="0" labelOnly="1" grandRow="1" outline="0" fieldPosition="0"/>
    </format>
    <format dxfId="79">
      <pivotArea dataOnly="0" labelOnly="1" outline="0" axis="axisValues" fieldPosition="0"/>
    </format>
    <format dxfId="78">
      <pivotArea field="0" type="button" dataOnly="0" labelOnly="1" outline="0" axis="axisRow" fieldPosition="0"/>
    </format>
    <format dxfId="77">
      <pivotArea dataOnly="0" labelOnly="1" outline="0" axis="axisValues" fieldPosition="0"/>
    </format>
    <format dxfId="76">
      <pivotArea field="0" type="button" dataOnly="0" labelOnly="1" outline="0" axis="axisRow" fieldPosition="0"/>
    </format>
    <format dxfId="75">
      <pivotArea dataOnly="0" labelOnly="1" outline="0" axis="axisValues" fieldPosition="0"/>
    </format>
    <format dxfId="74">
      <pivotArea field="0" type="button" dataOnly="0" labelOnly="1" outline="0" axis="axisRow" fieldPosition="0"/>
    </format>
    <format dxfId="73">
      <pivotArea dataOnly="0" labelOnly="1" outline="0" axis="axisValues" fieldPosition="0"/>
    </format>
    <format dxfId="72">
      <pivotArea grandRow="1" outline="0" collapsedLevelsAreSubtotals="1" fieldPosition="0"/>
    </format>
    <format dxfId="71">
      <pivotArea dataOnly="0" labelOnly="1" grandRow="1" outline="0" fieldPosition="0"/>
    </format>
    <format dxfId="70">
      <pivotArea grandRow="1" outline="0" collapsedLevelsAreSubtotals="1" fieldPosition="0"/>
    </format>
    <format dxfId="69">
      <pivotArea dataOnly="0" labelOnly="1" grandRow="1" outline="0" fieldPosition="0"/>
    </format>
    <format dxfId="68">
      <pivotArea grandRow="1" outline="0" collapsedLevelsAreSubtotals="1" fieldPosition="0"/>
    </format>
    <format dxfId="67">
      <pivotArea dataOnly="0" labelOnly="1" grandRow="1" outline="0" fieldPosition="0"/>
    </format>
    <format dxfId="66">
      <pivotArea outline="0" collapsedLevelsAreSubtotals="1" fieldPosition="0"/>
    </format>
    <format dxfId="65">
      <pivotArea type="all" dataOnly="0" outline="0" fieldPosition="0"/>
    </format>
    <format dxfId="64">
      <pivotArea outline="0" collapsedLevelsAreSubtotals="1" fieldPosition="0"/>
    </format>
    <format dxfId="63">
      <pivotArea field="0" type="button" dataOnly="0" labelOnly="1" outline="0" axis="axisRow" fieldPosition="0"/>
    </format>
    <format dxfId="62">
      <pivotArea dataOnly="0" labelOnly="1" fieldPosition="0">
        <references count="1">
          <reference field="0" count="0"/>
        </references>
      </pivotArea>
    </format>
    <format dxfId="61">
      <pivotArea dataOnly="0" labelOnly="1" grandRow="1" outline="0" fieldPosition="0"/>
    </format>
    <format dxfId="60">
      <pivotArea dataOnly="0" labelOnly="1" outline="0" axis="axisValues" fieldPosition="0"/>
    </format>
    <format dxfId="59">
      <pivotArea type="all" dataOnly="0" outline="0" fieldPosition="0"/>
    </format>
    <format dxfId="58">
      <pivotArea outline="0" collapsedLevelsAreSubtotals="1" fieldPosition="0"/>
    </format>
    <format dxfId="57">
      <pivotArea field="0" type="button" dataOnly="0" labelOnly="1" outline="0" axis="axisRow" fieldPosition="0"/>
    </format>
    <format dxfId="56">
      <pivotArea dataOnly="0" labelOnly="1" fieldPosition="0">
        <references count="1">
          <reference field="0" count="0"/>
        </references>
      </pivotArea>
    </format>
    <format dxfId="55">
      <pivotArea dataOnly="0" labelOnly="1" grandRow="1" outline="0"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field="0" type="button" dataOnly="0" labelOnly="1" outline="0" axis="axisRow" fieldPosition="0"/>
    </format>
    <format dxfId="50">
      <pivotArea dataOnly="0" labelOnly="1" fieldPosition="0">
        <references count="1">
          <reference field="0" count="0"/>
        </references>
      </pivotArea>
    </format>
    <format dxfId="49">
      <pivotArea dataOnly="0" labelOnly="1" grandRow="1" outline="0"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field="0" type="button" dataOnly="0" labelOnly="1" outline="0" axis="axisRow" fieldPosition="0"/>
    </format>
    <format dxfId="44">
      <pivotArea dataOnly="0" labelOnly="1" fieldPosition="0">
        <references count="1">
          <reference field="0" count="0"/>
        </references>
      </pivotArea>
    </format>
    <format dxfId="43">
      <pivotArea dataOnly="0" labelOnly="1" grandRow="1" outline="0"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0" type="button" dataOnly="0" labelOnly="1" outline="0" axis="axisRow" fieldPosition="0"/>
    </format>
    <format dxfId="38">
      <pivotArea dataOnly="0" labelOnly="1" fieldPosition="0">
        <references count="1">
          <reference field="0" count="0"/>
        </references>
      </pivotArea>
    </format>
    <format dxfId="37">
      <pivotArea dataOnly="0" labelOnly="1" grandRow="1" outline="0"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fieldPosition="0">
        <references count="1">
          <reference field="0" count="0"/>
        </references>
      </pivotArea>
    </format>
    <format dxfId="31">
      <pivotArea dataOnly="0" labelOnly="1" grandRow="1" outline="0" fieldPosition="0"/>
    </format>
    <format dxfId="30">
      <pivotArea dataOnly="0" labelOnly="1" outline="0" axis="axisValues" fieldPosition="0"/>
    </format>
    <format dxfId="29">
      <pivotArea type="all" dataOnly="0" outline="0" fieldPosition="0"/>
    </format>
    <format dxfId="28">
      <pivotArea outline="0" collapsedLevelsAreSubtotals="1" fieldPosition="0"/>
    </format>
    <format dxfId="27">
      <pivotArea field="0" type="button" dataOnly="0" labelOnly="1" outline="0" axis="axisRow" fieldPosition="0"/>
    </format>
    <format dxfId="26">
      <pivotArea dataOnly="0" labelOnly="1" fieldPosition="0">
        <references count="1">
          <reference field="0" count="0"/>
        </references>
      </pivotArea>
    </format>
    <format dxfId="25">
      <pivotArea dataOnly="0" labelOnly="1" grandRow="1" outline="0" fieldPosition="0"/>
    </format>
    <format dxfId="24">
      <pivotArea dataOnly="0" labelOnly="1" outline="0" axis="axisValues" fieldPosition="0"/>
    </format>
    <format dxfId="23">
      <pivotArea field="0" type="button" dataOnly="0" labelOnly="1" outline="0" axis="axisRow" fieldPosition="0"/>
    </format>
    <format dxfId="22">
      <pivotArea dataOnly="0" labelOnly="1" outline="0" axis="axisValues" fieldPosition="0"/>
    </format>
    <format dxfId="21">
      <pivotArea field="0" type="button" dataOnly="0" labelOnly="1" outline="0" axis="axisRow" fieldPosition="0"/>
    </format>
    <format dxfId="20">
      <pivotArea dataOnly="0" labelOnly="1" outline="0" axis="axisValues" fieldPosition="0"/>
    </format>
    <format dxfId="19">
      <pivotArea field="0" type="button" dataOnly="0" labelOnly="1" outline="0" axis="axisRow" fieldPosition="0"/>
    </format>
    <format dxfId="18">
      <pivotArea dataOnly="0" labelOnly="1" outline="0" axis="axisValues" fieldPosition="0"/>
    </format>
    <format dxfId="17">
      <pivotArea field="0" type="button" dataOnly="0" labelOnly="1" outline="0" axis="axisRow" fieldPosition="0"/>
    </format>
    <format dxfId="16">
      <pivotArea dataOnly="0" labelOnly="1" outline="0" axis="axisValues" fieldPosition="0"/>
    </format>
    <format dxfId="15">
      <pivotArea field="0" type="button" dataOnly="0" labelOnly="1" outline="0" axis="axisRow" fieldPosition="0"/>
    </format>
    <format dxfId="14">
      <pivotArea dataOnly="0" labelOnly="1" outline="0" axis="axisValues" fieldPosition="0"/>
    </format>
    <format dxfId="13">
      <pivotArea field="0" type="button" dataOnly="0" labelOnly="1" outline="0" axis="axisRow" fieldPosition="0"/>
    </format>
    <format dxfId="12">
      <pivotArea dataOnly="0" labelOnly="1" outline="0" axis="axisValues" fieldPosition="0"/>
    </format>
    <format dxfId="11">
      <pivotArea field="0" type="button" dataOnly="0" labelOnly="1" outline="0" axis="axisRow" fieldPosition="0"/>
    </format>
    <format dxfId="10">
      <pivotArea dataOnly="0" labelOnly="1" outline="0" axis="axisValues" fieldPosition="0"/>
    </format>
    <format dxfId="9">
      <pivotArea field="0" type="button" dataOnly="0" labelOnly="1" outline="0" axis="axisRow" fieldPosition="0"/>
    </format>
    <format dxfId="8">
      <pivotArea dataOnly="0" labelOnly="1" outline="0" axis="axisValues" fieldPosition="0"/>
    </format>
    <format dxfId="7">
      <pivotArea field="0" type="button" dataOnly="0" labelOnly="1" outline="0" axis="axisRow" fieldPosition="0"/>
    </format>
    <format dxfId="6">
      <pivotArea dataOnly="0" labelOnly="1" outline="0" axis="axisValues" fieldPosition="0"/>
    </format>
    <format dxfId="5">
      <pivotArea field="0" type="button" dataOnly="0" labelOnly="1" outline="0" axis="axisRow" fieldPosition="0"/>
    </format>
    <format dxfId="4">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68"/>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alendario]"/>
        <x15:activeTabTopLevelEntity name="[Fact_Ventas]"/>
        <x15:activeTabTopLevelEntity name="[Dim_Clientes]"/>
        <x15:activeTabTopLevelEntity name="[Dim_Producto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E2D4DA-D737-4EC9-9EAC-03C7D8160785}" name="TablaDinámica5" cacheId="29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8:B99" firstHeaderRow="0" firstDataRow="1" firstDataCol="0"/>
  <pivotFields count="5">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fld="1" subtotal="count" baseField="0" baseItem="0"/>
  </dataFields>
  <formats count="72">
    <format dxfId="251">
      <pivotArea type="all" dataOnly="0" outline="0" fieldPosition="0"/>
    </format>
    <format dxfId="250">
      <pivotArea outline="0" collapsedLevelsAreSubtotals="1" fieldPosition="0"/>
    </format>
    <format dxfId="249">
      <pivotArea dataOnly="0" labelOnly="1" outline="0" fieldPosition="0">
        <references count="1">
          <reference field="4294967294" count="2">
            <x v="0"/>
            <x v="1"/>
          </reference>
        </references>
      </pivotArea>
    </format>
    <format dxfId="248">
      <pivotArea type="all" dataOnly="0" outline="0" fieldPosition="0"/>
    </format>
    <format dxfId="247">
      <pivotArea outline="0" collapsedLevelsAreSubtotals="1" fieldPosition="0"/>
    </format>
    <format dxfId="246">
      <pivotArea dataOnly="0" labelOnly="1" outline="0" fieldPosition="0">
        <references count="1">
          <reference field="4294967294" count="2">
            <x v="0"/>
            <x v="1"/>
          </reference>
        </references>
      </pivotArea>
    </format>
    <format dxfId="245">
      <pivotArea type="all" dataOnly="0" outline="0" fieldPosition="0"/>
    </format>
    <format dxfId="244">
      <pivotArea outline="0" collapsedLevelsAreSubtotals="1" fieldPosition="0"/>
    </format>
    <format dxfId="243">
      <pivotArea dataOnly="0" labelOnly="1" outline="0" fieldPosition="0">
        <references count="1">
          <reference field="4294967294" count="2">
            <x v="0"/>
            <x v="1"/>
          </reference>
        </references>
      </pivotArea>
    </format>
    <format dxfId="242">
      <pivotArea type="all" dataOnly="0" outline="0" fieldPosition="0"/>
    </format>
    <format dxfId="241">
      <pivotArea outline="0" collapsedLevelsAreSubtotals="1" fieldPosition="0"/>
    </format>
    <format dxfId="240">
      <pivotArea dataOnly="0" labelOnly="1" outline="0" fieldPosition="0">
        <references count="1">
          <reference field="4294967294" count="2">
            <x v="0"/>
            <x v="1"/>
          </reference>
        </references>
      </pivotArea>
    </format>
    <format dxfId="239">
      <pivotArea type="all" dataOnly="0" outline="0" fieldPosition="0"/>
    </format>
    <format dxfId="238">
      <pivotArea outline="0" collapsedLevelsAreSubtotals="1" fieldPosition="0"/>
    </format>
    <format dxfId="237">
      <pivotArea dataOnly="0" labelOnly="1" outline="0" fieldPosition="0">
        <references count="1">
          <reference field="4294967294" count="2">
            <x v="0"/>
            <x v="1"/>
          </reference>
        </references>
      </pivotArea>
    </format>
    <format dxfId="236">
      <pivotArea type="all" dataOnly="0" outline="0" fieldPosition="0"/>
    </format>
    <format dxfId="235">
      <pivotArea outline="0" collapsedLevelsAreSubtotals="1" fieldPosition="0"/>
    </format>
    <format dxfId="234">
      <pivotArea dataOnly="0" labelOnly="1" outline="0" fieldPosition="0">
        <references count="1">
          <reference field="4294967294" count="2">
            <x v="0"/>
            <x v="1"/>
          </reference>
        </references>
      </pivotArea>
    </format>
    <format dxfId="233">
      <pivotArea dataOnly="0" labelOnly="1" outline="0" fieldPosition="0">
        <references count="1">
          <reference field="4294967294" count="2">
            <x v="0"/>
            <x v="1"/>
          </reference>
        </references>
      </pivotArea>
    </format>
    <format dxfId="232">
      <pivotArea dataOnly="0" labelOnly="1" outline="0" fieldPosition="0">
        <references count="1">
          <reference field="4294967294" count="2">
            <x v="0"/>
            <x v="1"/>
          </reference>
        </references>
      </pivotArea>
    </format>
    <format dxfId="231">
      <pivotArea outline="0" collapsedLevelsAreSubtotals="1" fieldPosition="0"/>
    </format>
    <format dxfId="230">
      <pivotArea outline="0" collapsedLevelsAreSubtotals="1" fieldPosition="0"/>
    </format>
    <format dxfId="229">
      <pivotArea outline="0" collapsedLevelsAreSubtotals="1" fieldPosition="0"/>
    </format>
    <format dxfId="228">
      <pivotArea type="all" dataOnly="0" outline="0" fieldPosition="0"/>
    </format>
    <format dxfId="227">
      <pivotArea outline="0" collapsedLevelsAreSubtotals="1" fieldPosition="0"/>
    </format>
    <format dxfId="226">
      <pivotArea dataOnly="0" labelOnly="1" outline="0" fieldPosition="0">
        <references count="1">
          <reference field="4294967294" count="2">
            <x v="0"/>
            <x v="1"/>
          </reference>
        </references>
      </pivotArea>
    </format>
    <format dxfId="225">
      <pivotArea type="all" dataOnly="0" outline="0" fieldPosition="0"/>
    </format>
    <format dxfId="224">
      <pivotArea outline="0" collapsedLevelsAreSubtotals="1" fieldPosition="0"/>
    </format>
    <format dxfId="223">
      <pivotArea dataOnly="0" labelOnly="1" outline="0" fieldPosition="0">
        <references count="1">
          <reference field="4294967294" count="2">
            <x v="0"/>
            <x v="1"/>
          </reference>
        </references>
      </pivotArea>
    </format>
    <format dxfId="222">
      <pivotArea type="all" dataOnly="0" outline="0" fieldPosition="0"/>
    </format>
    <format dxfId="221">
      <pivotArea outline="0" collapsedLevelsAreSubtotals="1" fieldPosition="0"/>
    </format>
    <format dxfId="220">
      <pivotArea dataOnly="0" labelOnly="1" outline="0" fieldPosition="0">
        <references count="1">
          <reference field="4294967294" count="2">
            <x v="0"/>
            <x v="1"/>
          </reference>
        </references>
      </pivotArea>
    </format>
    <format dxfId="219">
      <pivotArea dataOnly="0" labelOnly="1" outline="0" fieldPosition="0">
        <references count="1">
          <reference field="4294967294" count="2">
            <x v="0"/>
            <x v="1"/>
          </reference>
        </references>
      </pivotArea>
    </format>
    <format dxfId="218">
      <pivotArea dataOnly="0" labelOnly="1" outline="0" fieldPosition="0">
        <references count="1">
          <reference field="4294967294" count="2">
            <x v="0"/>
            <x v="1"/>
          </reference>
        </references>
      </pivotArea>
    </format>
    <format dxfId="217">
      <pivotArea dataOnly="0" labelOnly="1" outline="0" fieldPosition="0">
        <references count="1">
          <reference field="4294967294" count="2">
            <x v="0"/>
            <x v="1"/>
          </reference>
        </references>
      </pivotArea>
    </format>
    <format dxfId="216">
      <pivotArea outline="0" collapsedLevelsAreSubtotals="1" fieldPosition="0"/>
    </format>
    <format dxfId="215">
      <pivotArea outline="0" collapsedLevelsAreSubtotals="1" fieldPosition="0"/>
    </format>
    <format dxfId="214">
      <pivotArea outline="0" collapsedLevelsAreSubtotals="1" fieldPosition="0"/>
    </format>
    <format dxfId="213">
      <pivotArea outline="0" collapsedLevelsAreSubtotals="1" fieldPosition="0"/>
    </format>
    <format dxfId="212">
      <pivotArea type="all" dataOnly="0" outline="0" fieldPosition="0"/>
    </format>
    <format dxfId="211">
      <pivotArea outline="0" collapsedLevelsAreSubtotals="1" fieldPosition="0"/>
    </format>
    <format dxfId="210">
      <pivotArea dataOnly="0" labelOnly="1" outline="0" fieldPosition="0">
        <references count="1">
          <reference field="4294967294" count="2">
            <x v="0"/>
            <x v="1"/>
          </reference>
        </references>
      </pivotArea>
    </format>
    <format dxfId="209">
      <pivotArea type="all" dataOnly="0" outline="0" fieldPosition="0"/>
    </format>
    <format dxfId="208">
      <pivotArea outline="0" collapsedLevelsAreSubtotals="1" fieldPosition="0"/>
    </format>
    <format dxfId="207">
      <pivotArea dataOnly="0" labelOnly="1" outline="0" fieldPosition="0">
        <references count="1">
          <reference field="4294967294" count="2">
            <x v="0"/>
            <x v="1"/>
          </reference>
        </references>
      </pivotArea>
    </format>
    <format dxfId="206">
      <pivotArea dataOnly="0" labelOnly="1" outline="0" fieldPosition="0">
        <references count="1">
          <reference field="4294967294" count="2">
            <x v="0"/>
            <x v="1"/>
          </reference>
        </references>
      </pivotArea>
    </format>
    <format dxfId="205">
      <pivotArea dataOnly="0" labelOnly="1" outline="0" fieldPosition="0">
        <references count="1">
          <reference field="4294967294" count="2">
            <x v="0"/>
            <x v="1"/>
          </reference>
        </references>
      </pivotArea>
    </format>
    <format dxfId="204">
      <pivotArea dataOnly="0" labelOnly="1" outline="0" fieldPosition="0">
        <references count="1">
          <reference field="4294967294" count="2">
            <x v="0"/>
            <x v="1"/>
          </reference>
        </references>
      </pivotArea>
    </format>
    <format dxfId="203">
      <pivotArea outline="0" collapsedLevelsAreSubtotals="1" fieldPosition="0"/>
    </format>
    <format dxfId="202">
      <pivotArea outline="0" collapsedLevelsAreSubtotals="1" fieldPosition="0"/>
    </format>
    <format dxfId="201">
      <pivotArea outline="0" collapsedLevelsAreSubtotals="1" fieldPosition="0"/>
    </format>
    <format dxfId="200">
      <pivotArea outline="0" collapsedLevelsAreSubtotals="1" fieldPosition="0"/>
    </format>
    <format dxfId="199">
      <pivotArea type="all" dataOnly="0" outline="0" fieldPosition="0"/>
    </format>
    <format dxfId="198">
      <pivotArea outline="0" collapsedLevelsAreSubtotals="1" fieldPosition="0"/>
    </format>
    <format dxfId="197">
      <pivotArea dataOnly="0" labelOnly="1" outline="0" fieldPosition="0">
        <references count="1">
          <reference field="4294967294" count="2">
            <x v="0"/>
            <x v="1"/>
          </reference>
        </references>
      </pivotArea>
    </format>
    <format dxfId="196">
      <pivotArea type="all" dataOnly="0" outline="0" fieldPosition="0"/>
    </format>
    <format dxfId="195">
      <pivotArea outline="0" collapsedLevelsAreSubtotals="1" fieldPosition="0"/>
    </format>
    <format dxfId="194">
      <pivotArea dataOnly="0" labelOnly="1" outline="0" fieldPosition="0">
        <references count="1">
          <reference field="4294967294" count="2">
            <x v="0"/>
            <x v="1"/>
          </reference>
        </references>
      </pivotArea>
    </format>
    <format dxfId="193">
      <pivotArea type="all" dataOnly="0" outline="0" fieldPosition="0"/>
    </format>
    <format dxfId="192">
      <pivotArea outline="0" collapsedLevelsAreSubtotals="1" fieldPosition="0"/>
    </format>
    <format dxfId="191">
      <pivotArea dataOnly="0" labelOnly="1" outline="0" fieldPosition="0">
        <references count="1">
          <reference field="4294967294" count="2">
            <x v="0"/>
            <x v="1"/>
          </reference>
        </references>
      </pivotArea>
    </format>
    <format dxfId="190">
      <pivotArea type="all" dataOnly="0" outline="0" fieldPosition="0"/>
    </format>
    <format dxfId="189">
      <pivotArea outline="0" collapsedLevelsAreSubtotals="1" fieldPosition="0"/>
    </format>
    <format dxfId="188">
      <pivotArea dataOnly="0" labelOnly="1" outline="0" fieldPosition="0">
        <references count="1">
          <reference field="4294967294" count="2">
            <x v="0"/>
            <x v="1"/>
          </reference>
        </references>
      </pivotArea>
    </format>
    <format dxfId="187">
      <pivotArea dataOnly="0" labelOnly="1" outline="0" fieldPosition="0">
        <references count="1">
          <reference field="4294967294" count="2">
            <x v="0"/>
            <x v="1"/>
          </reference>
        </references>
      </pivotArea>
    </format>
    <format dxfId="186">
      <pivotArea dataOnly="0" labelOnly="1" outline="0" fieldPosition="0">
        <references count="1">
          <reference field="4294967294" count="2">
            <x v="0"/>
            <x v="1"/>
          </reference>
        </references>
      </pivotArea>
    </format>
    <format dxfId="185">
      <pivotArea dataOnly="0" labelOnly="1" outline="0" fieldPosition="0">
        <references count="1">
          <reference field="4294967294" count="2">
            <x v="0"/>
            <x v="1"/>
          </reference>
        </references>
      </pivotArea>
    </format>
    <format dxfId="184">
      <pivotArea outline="0" collapsedLevelsAreSubtotals="1" fieldPosition="0"/>
    </format>
    <format dxfId="183">
      <pivotArea outline="0" collapsedLevelsAreSubtotals="1" fieldPosition="0"/>
    </format>
    <format dxfId="182">
      <pivotArea outline="0" collapsedLevelsAreSubtotals="1" fieldPosition="0"/>
    </format>
    <format dxfId="181">
      <pivotArea outline="0" collapsedLevelsAreSubtotals="1" fieldPosition="0"/>
    </format>
    <format dxfId="180">
      <pivotArea outline="0" collapsedLevelsAreSubtotals="1" fieldPosition="0"/>
    </format>
  </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Ventas]"/>
        <x15:activeTabTopLevelEntity name="[Dim_Calendario]"/>
        <x15:activeTabTopLevelEntity name="[Dim_Clientes]"/>
        <x15:activeTabTopLevelEntity name="[Dim_Producto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75FEA-B59C-4340-953C-1F2CA3BB2BE9}" name="TablaDinámica2" cacheId="2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73:C94" firstHeaderRow="0" firstDataRow="1" firstDataCol="1"/>
  <pivotFields count="6">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2">
    <i>
      <x/>
    </i>
    <i i="1">
      <x v="1"/>
    </i>
  </colItems>
  <dataFields count="2">
    <dataField name="Suma de Unidades" fld="1" baseField="0" baseItem="0" numFmtId="3"/>
    <dataField name="Suma de Venta_Neta" fld="2" baseField="0" baseItem="0" numFmtId="6"/>
  </dataFields>
  <formats count="160">
    <format dxfId="411">
      <pivotArea type="all" dataOnly="0" outline="0" fieldPosition="0"/>
    </format>
    <format dxfId="410">
      <pivotArea outline="0" collapsedLevelsAreSubtotals="1" fieldPosition="0"/>
    </format>
    <format dxfId="409">
      <pivotArea field="0" type="button" dataOnly="0" labelOnly="1" outline="0" axis="axisRow" fieldPosition="0"/>
    </format>
    <format dxfId="408">
      <pivotArea dataOnly="0" labelOnly="1" fieldPosition="0">
        <references count="1">
          <reference field="0" count="0"/>
        </references>
      </pivotArea>
    </format>
    <format dxfId="407">
      <pivotArea dataOnly="0" labelOnly="1" grandRow="1" outline="0" fieldPosition="0"/>
    </format>
    <format dxfId="406">
      <pivotArea dataOnly="0" labelOnly="1" outline="0" fieldPosition="0">
        <references count="1">
          <reference field="4294967294" count="2">
            <x v="0"/>
            <x v="1"/>
          </reference>
        </references>
      </pivotArea>
    </format>
    <format dxfId="405">
      <pivotArea type="all" dataOnly="0" outline="0" fieldPosition="0"/>
    </format>
    <format dxfId="404">
      <pivotArea outline="0" collapsedLevelsAreSubtotals="1" fieldPosition="0"/>
    </format>
    <format dxfId="403">
      <pivotArea field="0" type="button" dataOnly="0" labelOnly="1" outline="0" axis="axisRow" fieldPosition="0"/>
    </format>
    <format dxfId="402">
      <pivotArea dataOnly="0" labelOnly="1" fieldPosition="0">
        <references count="1">
          <reference field="0" count="0"/>
        </references>
      </pivotArea>
    </format>
    <format dxfId="401">
      <pivotArea dataOnly="0" labelOnly="1" grandRow="1" outline="0" fieldPosition="0"/>
    </format>
    <format dxfId="400">
      <pivotArea dataOnly="0" labelOnly="1" outline="0" fieldPosition="0">
        <references count="1">
          <reference field="4294967294" count="2">
            <x v="0"/>
            <x v="1"/>
          </reference>
        </references>
      </pivotArea>
    </format>
    <format dxfId="399">
      <pivotArea type="all" dataOnly="0" outline="0" fieldPosition="0"/>
    </format>
    <format dxfId="398">
      <pivotArea outline="0" collapsedLevelsAreSubtotals="1" fieldPosition="0"/>
    </format>
    <format dxfId="397">
      <pivotArea field="0" type="button" dataOnly="0" labelOnly="1" outline="0" axis="axisRow" fieldPosition="0"/>
    </format>
    <format dxfId="396">
      <pivotArea dataOnly="0" labelOnly="1" fieldPosition="0">
        <references count="1">
          <reference field="0" count="0"/>
        </references>
      </pivotArea>
    </format>
    <format dxfId="395">
      <pivotArea dataOnly="0" labelOnly="1" grandRow="1" outline="0" fieldPosition="0"/>
    </format>
    <format dxfId="394">
      <pivotArea dataOnly="0" labelOnly="1" outline="0" fieldPosition="0">
        <references count="1">
          <reference field="4294967294" count="2">
            <x v="0"/>
            <x v="1"/>
          </reference>
        </references>
      </pivotArea>
    </format>
    <format dxfId="393">
      <pivotArea type="all" dataOnly="0" outline="0" fieldPosition="0"/>
    </format>
    <format dxfId="392">
      <pivotArea outline="0" collapsedLevelsAreSubtotals="1" fieldPosition="0"/>
    </format>
    <format dxfId="391">
      <pivotArea field="0" type="button" dataOnly="0" labelOnly="1" outline="0" axis="axisRow" fieldPosition="0"/>
    </format>
    <format dxfId="390">
      <pivotArea dataOnly="0" labelOnly="1" fieldPosition="0">
        <references count="1">
          <reference field="0" count="0"/>
        </references>
      </pivotArea>
    </format>
    <format dxfId="389">
      <pivotArea dataOnly="0" labelOnly="1" grandRow="1" outline="0" fieldPosition="0"/>
    </format>
    <format dxfId="388">
      <pivotArea dataOnly="0" labelOnly="1" outline="0" fieldPosition="0">
        <references count="1">
          <reference field="4294967294" count="2">
            <x v="0"/>
            <x v="1"/>
          </reference>
        </references>
      </pivotArea>
    </format>
    <format dxfId="387">
      <pivotArea type="all" dataOnly="0" outline="0" fieldPosition="0"/>
    </format>
    <format dxfId="386">
      <pivotArea outline="0" collapsedLevelsAreSubtotals="1" fieldPosition="0"/>
    </format>
    <format dxfId="385">
      <pivotArea field="0" type="button" dataOnly="0" labelOnly="1" outline="0" axis="axisRow" fieldPosition="0"/>
    </format>
    <format dxfId="384">
      <pivotArea dataOnly="0" labelOnly="1" fieldPosition="0">
        <references count="1">
          <reference field="0" count="0"/>
        </references>
      </pivotArea>
    </format>
    <format dxfId="383">
      <pivotArea dataOnly="0" labelOnly="1" grandRow="1" outline="0" fieldPosition="0"/>
    </format>
    <format dxfId="382">
      <pivotArea dataOnly="0" labelOnly="1" outline="0" fieldPosition="0">
        <references count="1">
          <reference field="4294967294" count="2">
            <x v="0"/>
            <x v="1"/>
          </reference>
        </references>
      </pivotArea>
    </format>
    <format dxfId="381">
      <pivotArea type="all" dataOnly="0" outline="0" fieldPosition="0"/>
    </format>
    <format dxfId="380">
      <pivotArea outline="0" collapsedLevelsAreSubtotals="1" fieldPosition="0"/>
    </format>
    <format dxfId="379">
      <pivotArea field="0" type="button" dataOnly="0" labelOnly="1" outline="0" axis="axisRow" fieldPosition="0"/>
    </format>
    <format dxfId="378">
      <pivotArea dataOnly="0" labelOnly="1" fieldPosition="0">
        <references count="1">
          <reference field="0" count="0"/>
        </references>
      </pivotArea>
    </format>
    <format dxfId="377">
      <pivotArea dataOnly="0" labelOnly="1" grandRow="1" outline="0" fieldPosition="0"/>
    </format>
    <format dxfId="376">
      <pivotArea dataOnly="0" labelOnly="1" outline="0" fieldPosition="0">
        <references count="1">
          <reference field="4294967294" count="2">
            <x v="0"/>
            <x v="1"/>
          </reference>
        </references>
      </pivotArea>
    </format>
    <format dxfId="375">
      <pivotArea type="all" dataOnly="0" outline="0" fieldPosition="0"/>
    </format>
    <format dxfId="374">
      <pivotArea outline="0" collapsedLevelsAreSubtotals="1" fieldPosition="0"/>
    </format>
    <format dxfId="373">
      <pivotArea field="0" type="button" dataOnly="0" labelOnly="1" outline="0" axis="axisRow" fieldPosition="0"/>
    </format>
    <format dxfId="372">
      <pivotArea dataOnly="0" labelOnly="1" fieldPosition="0">
        <references count="1">
          <reference field="0" count="0"/>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 dxfId="369">
      <pivotArea type="all" dataOnly="0" outline="0" fieldPosition="0"/>
    </format>
    <format dxfId="368">
      <pivotArea outline="0" collapsedLevelsAreSubtotals="1" fieldPosition="0"/>
    </format>
    <format dxfId="367">
      <pivotArea field="0" type="button" dataOnly="0" labelOnly="1" outline="0" axis="axisRow" fieldPosition="0"/>
    </format>
    <format dxfId="366">
      <pivotArea dataOnly="0" labelOnly="1" fieldPosition="0">
        <references count="1">
          <reference field="0" count="0"/>
        </references>
      </pivotArea>
    </format>
    <format dxfId="365">
      <pivotArea dataOnly="0" labelOnly="1" grandRow="1" outline="0" fieldPosition="0"/>
    </format>
    <format dxfId="364">
      <pivotArea dataOnly="0" labelOnly="1" outline="0" fieldPosition="0">
        <references count="1">
          <reference field="4294967294" count="2">
            <x v="0"/>
            <x v="1"/>
          </reference>
        </references>
      </pivotArea>
    </format>
    <format dxfId="363">
      <pivotArea field="0" type="button" dataOnly="0" labelOnly="1" outline="0" axis="axisRow" fieldPosition="0"/>
    </format>
    <format dxfId="362">
      <pivotArea dataOnly="0" labelOnly="1" outline="0" fieldPosition="0">
        <references count="1">
          <reference field="4294967294" count="2">
            <x v="0"/>
            <x v="1"/>
          </reference>
        </references>
      </pivotArea>
    </format>
    <format dxfId="361">
      <pivotArea field="0" type="button" dataOnly="0" labelOnly="1" outline="0" axis="axisRow" fieldPosition="0"/>
    </format>
    <format dxfId="360">
      <pivotArea dataOnly="0" labelOnly="1" outline="0" fieldPosition="0">
        <references count="1">
          <reference field="4294967294" count="2">
            <x v="0"/>
            <x v="1"/>
          </reference>
        </references>
      </pivotArea>
    </format>
    <format dxfId="359">
      <pivotArea grandRow="1" outline="0" collapsedLevelsAreSubtotals="1" fieldPosition="0"/>
    </format>
    <format dxfId="358">
      <pivotArea dataOnly="0" labelOnly="1" grandRow="1" outline="0" fieldPosition="0"/>
    </format>
    <format dxfId="357">
      <pivotArea grandRow="1" outline="0" collapsedLevelsAreSubtotals="1" fieldPosition="0"/>
    </format>
    <format dxfId="356">
      <pivotArea dataOnly="0" labelOnly="1" grandRow="1" outline="0" fieldPosition="0"/>
    </format>
    <format dxfId="355">
      <pivotArea outline="0" collapsedLevelsAreSubtotals="1" fieldPosition="0"/>
    </format>
    <format dxfId="354">
      <pivotArea dataOnly="0" labelOnly="1" fieldPosition="0">
        <references count="1">
          <reference field="0" count="0"/>
        </references>
      </pivotArea>
    </format>
    <format dxfId="353">
      <pivotArea type="all" dataOnly="0" outline="0" fieldPosition="0"/>
    </format>
    <format dxfId="352">
      <pivotArea outline="0" collapsedLevelsAreSubtotals="1" fieldPosition="0"/>
    </format>
    <format dxfId="351">
      <pivotArea field="0" type="button" dataOnly="0" labelOnly="1" outline="0" axis="axisRow" fieldPosition="0"/>
    </format>
    <format dxfId="350">
      <pivotArea dataOnly="0" labelOnly="1" fieldPosition="0">
        <references count="1">
          <reference field="0" count="0"/>
        </references>
      </pivotArea>
    </format>
    <format dxfId="349">
      <pivotArea dataOnly="0" labelOnly="1" grandRow="1" outline="0" fieldPosition="0"/>
    </format>
    <format dxfId="348">
      <pivotArea dataOnly="0" labelOnly="1" outline="0" fieldPosition="0">
        <references count="1">
          <reference field="4294967294" count="2">
            <x v="0"/>
            <x v="1"/>
          </reference>
        </references>
      </pivotArea>
    </format>
    <format dxfId="347">
      <pivotArea type="all" dataOnly="0" outline="0" fieldPosition="0"/>
    </format>
    <format dxfId="346">
      <pivotArea outline="0" collapsedLevelsAreSubtotals="1" fieldPosition="0"/>
    </format>
    <format dxfId="345">
      <pivotArea field="0" type="button" dataOnly="0" labelOnly="1" outline="0" axis="axisRow" fieldPosition="0"/>
    </format>
    <format dxfId="344">
      <pivotArea dataOnly="0" labelOnly="1" fieldPosition="0">
        <references count="1">
          <reference field="0" count="0"/>
        </references>
      </pivotArea>
    </format>
    <format dxfId="343">
      <pivotArea dataOnly="0" labelOnly="1" grandRow="1" outline="0" fieldPosition="0"/>
    </format>
    <format dxfId="342">
      <pivotArea dataOnly="0" labelOnly="1" outline="0" fieldPosition="0">
        <references count="1">
          <reference field="4294967294" count="2">
            <x v="0"/>
            <x v="1"/>
          </reference>
        </references>
      </pivotArea>
    </format>
    <format dxfId="341">
      <pivotArea type="all" dataOnly="0" outline="0" fieldPosition="0"/>
    </format>
    <format dxfId="340">
      <pivotArea outline="0" collapsedLevelsAreSubtotals="1" fieldPosition="0"/>
    </format>
    <format dxfId="339">
      <pivotArea field="0" type="button" dataOnly="0" labelOnly="1" outline="0" axis="axisRow" fieldPosition="0"/>
    </format>
    <format dxfId="338">
      <pivotArea dataOnly="0" labelOnly="1" fieldPosition="0">
        <references count="1">
          <reference field="0" count="0"/>
        </references>
      </pivotArea>
    </format>
    <format dxfId="337">
      <pivotArea dataOnly="0" labelOnly="1" grandRow="1" outline="0" fieldPosition="0"/>
    </format>
    <format dxfId="336">
      <pivotArea dataOnly="0" labelOnly="1" outline="0" fieldPosition="0">
        <references count="1">
          <reference field="4294967294" count="2">
            <x v="0"/>
            <x v="1"/>
          </reference>
        </references>
      </pivotArea>
    </format>
    <format dxfId="335">
      <pivotArea field="0" type="button" dataOnly="0" labelOnly="1" outline="0" axis="axisRow" fieldPosition="0"/>
    </format>
    <format dxfId="334">
      <pivotArea dataOnly="0" labelOnly="1" outline="0" fieldPosition="0">
        <references count="1">
          <reference field="4294967294" count="2">
            <x v="0"/>
            <x v="1"/>
          </reference>
        </references>
      </pivotArea>
    </format>
    <format dxfId="333">
      <pivotArea field="0" type="button" dataOnly="0" labelOnly="1" outline="0" axis="axisRow" fieldPosition="0"/>
    </format>
    <format dxfId="332">
      <pivotArea dataOnly="0" labelOnly="1" outline="0" fieldPosition="0">
        <references count="1">
          <reference field="4294967294" count="2">
            <x v="0"/>
            <x v="1"/>
          </reference>
        </references>
      </pivotArea>
    </format>
    <format dxfId="331">
      <pivotArea field="0" type="button" dataOnly="0" labelOnly="1" outline="0" axis="axisRow" fieldPosition="0"/>
    </format>
    <format dxfId="330">
      <pivotArea dataOnly="0" labelOnly="1" outline="0" fieldPosition="0">
        <references count="1">
          <reference field="4294967294" count="2">
            <x v="0"/>
            <x v="1"/>
          </reference>
        </references>
      </pivotArea>
    </format>
    <format dxfId="329">
      <pivotArea grandRow="1" outline="0" collapsedLevelsAreSubtotals="1" fieldPosition="0"/>
    </format>
    <format dxfId="328">
      <pivotArea dataOnly="0" labelOnly="1" grandRow="1" outline="0" fieldPosition="0"/>
    </format>
    <format dxfId="327">
      <pivotArea grandRow="1" outline="0" collapsedLevelsAreSubtotals="1" fieldPosition="0"/>
    </format>
    <format dxfId="326">
      <pivotArea dataOnly="0" labelOnly="1" grandRow="1" outline="0" fieldPosition="0"/>
    </format>
    <format dxfId="325">
      <pivotArea grandRow="1" outline="0" collapsedLevelsAreSubtotals="1" fieldPosition="0"/>
    </format>
    <format dxfId="324">
      <pivotArea dataOnly="0" labelOnly="1" grandRow="1" outline="0" fieldPosition="0"/>
    </format>
    <format dxfId="323">
      <pivotArea dataOnly="0" labelOnly="1" fieldPosition="0">
        <references count="1">
          <reference field="0" count="0"/>
        </references>
      </pivotArea>
    </format>
    <format dxfId="322">
      <pivotArea type="all" dataOnly="0" outline="0" fieldPosition="0"/>
    </format>
    <format dxfId="321">
      <pivotArea outline="0" collapsedLevelsAreSubtotals="1" fieldPosition="0"/>
    </format>
    <format dxfId="320">
      <pivotArea field="0" type="button" dataOnly="0" labelOnly="1" outline="0" axis="axisRow" fieldPosition="0"/>
    </format>
    <format dxfId="319">
      <pivotArea dataOnly="0" labelOnly="1" fieldPosition="0">
        <references count="1">
          <reference field="0" count="0"/>
        </references>
      </pivotArea>
    </format>
    <format dxfId="318">
      <pivotArea dataOnly="0" labelOnly="1" grandRow="1" outline="0" fieldPosition="0"/>
    </format>
    <format dxfId="317">
      <pivotArea dataOnly="0" labelOnly="1" outline="0" fieldPosition="0">
        <references count="1">
          <reference field="4294967294" count="2">
            <x v="0"/>
            <x v="1"/>
          </reference>
        </references>
      </pivotArea>
    </format>
    <format dxfId="316">
      <pivotArea type="all" dataOnly="0" outline="0" fieldPosition="0"/>
    </format>
    <format dxfId="315">
      <pivotArea outline="0" collapsedLevelsAreSubtotals="1" fieldPosition="0"/>
    </format>
    <format dxfId="314">
      <pivotArea field="0" type="button" dataOnly="0" labelOnly="1" outline="0" axis="axisRow" fieldPosition="0"/>
    </format>
    <format dxfId="313">
      <pivotArea dataOnly="0" labelOnly="1" fieldPosition="0">
        <references count="1">
          <reference field="0" count="0"/>
        </references>
      </pivotArea>
    </format>
    <format dxfId="312">
      <pivotArea dataOnly="0" labelOnly="1" grandRow="1" outline="0" fieldPosition="0"/>
    </format>
    <format dxfId="311">
      <pivotArea dataOnly="0" labelOnly="1" outline="0" fieldPosition="0">
        <references count="1">
          <reference field="4294967294" count="2">
            <x v="0"/>
            <x v="1"/>
          </reference>
        </references>
      </pivotArea>
    </format>
    <format dxfId="310">
      <pivotArea field="0" type="button" dataOnly="0" labelOnly="1" outline="0" axis="axisRow" fieldPosition="0"/>
    </format>
    <format dxfId="309">
      <pivotArea dataOnly="0" labelOnly="1" outline="0" fieldPosition="0">
        <references count="1">
          <reference field="4294967294" count="2">
            <x v="0"/>
            <x v="1"/>
          </reference>
        </references>
      </pivotArea>
    </format>
    <format dxfId="308">
      <pivotArea field="0" type="button" dataOnly="0" labelOnly="1" outline="0" axis="axisRow" fieldPosition="0"/>
    </format>
    <format dxfId="307">
      <pivotArea dataOnly="0" labelOnly="1" outline="0" fieldPosition="0">
        <references count="1">
          <reference field="4294967294" count="2">
            <x v="0"/>
            <x v="1"/>
          </reference>
        </references>
      </pivotArea>
    </format>
    <format dxfId="306">
      <pivotArea field="0" type="button" dataOnly="0" labelOnly="1" outline="0" axis="axisRow" fieldPosition="0"/>
    </format>
    <format dxfId="305">
      <pivotArea dataOnly="0" labelOnly="1" outline="0" fieldPosition="0">
        <references count="1">
          <reference field="4294967294" count="2">
            <x v="0"/>
            <x v="1"/>
          </reference>
        </references>
      </pivotArea>
    </format>
    <format dxfId="304">
      <pivotArea grandRow="1" outline="0" collapsedLevelsAreSubtotals="1"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dataOnly="0" labelOnly="1" fieldPosition="0">
        <references count="1">
          <reference field="0" count="0"/>
        </references>
      </pivotArea>
    </format>
    <format dxfId="297">
      <pivotArea type="all" dataOnly="0" outline="0" fieldPosition="0"/>
    </format>
    <format dxfId="296">
      <pivotArea outline="0" collapsedLevelsAreSubtotals="1" fieldPosition="0"/>
    </format>
    <format dxfId="295">
      <pivotArea field="0" type="button" dataOnly="0" labelOnly="1" outline="0" axis="axisRow" fieldPosition="0"/>
    </format>
    <format dxfId="294">
      <pivotArea dataOnly="0" labelOnly="1" fieldPosition="0">
        <references count="1">
          <reference field="0" count="0"/>
        </references>
      </pivotArea>
    </format>
    <format dxfId="293">
      <pivotArea dataOnly="0" labelOnly="1" grandRow="1" outline="0" fieldPosition="0"/>
    </format>
    <format dxfId="292">
      <pivotArea dataOnly="0" labelOnly="1" outline="0" fieldPosition="0">
        <references count="1">
          <reference field="4294967294" count="2">
            <x v="0"/>
            <x v="1"/>
          </reference>
        </references>
      </pivotArea>
    </format>
    <format dxfId="291">
      <pivotArea type="all" dataOnly="0" outline="0" fieldPosition="0"/>
    </format>
    <format dxfId="290">
      <pivotArea outline="0" collapsedLevelsAreSubtotals="1" fieldPosition="0"/>
    </format>
    <format dxfId="289">
      <pivotArea field="0" type="button" dataOnly="0" labelOnly="1" outline="0" axis="axisRow" fieldPosition="0"/>
    </format>
    <format dxfId="288">
      <pivotArea dataOnly="0" labelOnly="1" fieldPosition="0">
        <references count="1">
          <reference field="0" count="0"/>
        </references>
      </pivotArea>
    </format>
    <format dxfId="287">
      <pivotArea dataOnly="0" labelOnly="1" grandRow="1" outline="0" fieldPosition="0"/>
    </format>
    <format dxfId="286">
      <pivotArea dataOnly="0" labelOnly="1" outline="0" fieldPosition="0">
        <references count="1">
          <reference field="4294967294" count="2">
            <x v="0"/>
            <x v="1"/>
          </reference>
        </references>
      </pivotArea>
    </format>
    <format dxfId="285">
      <pivotArea type="all" dataOnly="0" outline="0" fieldPosition="0"/>
    </format>
    <format dxfId="284">
      <pivotArea outline="0" collapsedLevelsAreSubtotals="1" fieldPosition="0"/>
    </format>
    <format dxfId="283">
      <pivotArea field="0" type="button" dataOnly="0" labelOnly="1" outline="0" axis="axisRow" fieldPosition="0"/>
    </format>
    <format dxfId="282">
      <pivotArea dataOnly="0" labelOnly="1" fieldPosition="0">
        <references count="1">
          <reference field="0" count="0"/>
        </references>
      </pivotArea>
    </format>
    <format dxfId="281">
      <pivotArea dataOnly="0" labelOnly="1" grandRow="1" outline="0" fieldPosition="0"/>
    </format>
    <format dxfId="280">
      <pivotArea dataOnly="0" labelOnly="1" outline="0" fieldPosition="0">
        <references count="1">
          <reference field="4294967294" count="2">
            <x v="0"/>
            <x v="1"/>
          </reference>
        </references>
      </pivotArea>
    </format>
    <format dxfId="279">
      <pivotArea type="all" dataOnly="0" outline="0" fieldPosition="0"/>
    </format>
    <format dxfId="278">
      <pivotArea outline="0" collapsedLevelsAreSubtotals="1" fieldPosition="0"/>
    </format>
    <format dxfId="277">
      <pivotArea field="0" type="button" dataOnly="0" labelOnly="1" outline="0" axis="axisRow" fieldPosition="0"/>
    </format>
    <format dxfId="276">
      <pivotArea dataOnly="0" labelOnly="1" fieldPosition="0">
        <references count="1">
          <reference field="0" count="0"/>
        </references>
      </pivotArea>
    </format>
    <format dxfId="275">
      <pivotArea dataOnly="0" labelOnly="1" grandRow="1" outline="0" fieldPosition="0"/>
    </format>
    <format dxfId="274">
      <pivotArea dataOnly="0" labelOnly="1" outline="0" fieldPosition="0">
        <references count="1">
          <reference field="4294967294" count="2">
            <x v="0"/>
            <x v="1"/>
          </reference>
        </references>
      </pivotArea>
    </format>
    <format dxfId="273">
      <pivotArea type="all" dataOnly="0" outline="0" fieldPosition="0"/>
    </format>
    <format dxfId="272">
      <pivotArea outline="0" collapsedLevelsAreSubtotals="1" fieldPosition="0"/>
    </format>
    <format dxfId="271">
      <pivotArea field="0" type="button" dataOnly="0" labelOnly="1" outline="0" axis="axisRow" fieldPosition="0"/>
    </format>
    <format dxfId="270">
      <pivotArea dataOnly="0" labelOnly="1" fieldPosition="0">
        <references count="1">
          <reference field="0" count="0"/>
        </references>
      </pivotArea>
    </format>
    <format dxfId="269">
      <pivotArea dataOnly="0" labelOnly="1" grandRow="1" outline="0" fieldPosition="0"/>
    </format>
    <format dxfId="268">
      <pivotArea dataOnly="0" labelOnly="1" outline="0" fieldPosition="0">
        <references count="1">
          <reference field="4294967294" count="2">
            <x v="0"/>
            <x v="1"/>
          </reference>
        </references>
      </pivotArea>
    </format>
    <format dxfId="267">
      <pivotArea field="0" type="button" dataOnly="0" labelOnly="1" outline="0" axis="axisRow" fieldPosition="0"/>
    </format>
    <format dxfId="266">
      <pivotArea dataOnly="0" labelOnly="1" outline="0" fieldPosition="0">
        <references count="1">
          <reference field="4294967294" count="2">
            <x v="0"/>
            <x v="1"/>
          </reference>
        </references>
      </pivotArea>
    </format>
    <format dxfId="265">
      <pivotArea field="0" type="button" dataOnly="0" labelOnly="1" outline="0" axis="axisRow" fieldPosition="0"/>
    </format>
    <format dxfId="264">
      <pivotArea dataOnly="0" labelOnly="1" outline="0" fieldPosition="0">
        <references count="1">
          <reference field="4294967294" count="2">
            <x v="0"/>
            <x v="1"/>
          </reference>
        </references>
      </pivotArea>
    </format>
    <format dxfId="263">
      <pivotArea field="0" type="button" dataOnly="0" labelOnly="1" outline="0" axis="axisRow" fieldPosition="0"/>
    </format>
    <format dxfId="262">
      <pivotArea dataOnly="0" labelOnly="1" outline="0" fieldPosition="0">
        <references count="1">
          <reference field="4294967294" count="2">
            <x v="0"/>
            <x v="1"/>
          </reference>
        </references>
      </pivotArea>
    </format>
    <format dxfId="261">
      <pivotArea grandRow="1" outline="0" collapsedLevelsAreSubtotals="1" fieldPosition="0"/>
    </format>
    <format dxfId="260">
      <pivotArea dataOnly="0" labelOnly="1" grandRow="1" outline="0" fieldPosition="0"/>
    </format>
    <format dxfId="259">
      <pivotArea grandRow="1" outline="0" collapsedLevelsAreSubtotals="1" fieldPosition="0"/>
    </format>
    <format dxfId="258">
      <pivotArea dataOnly="0" labelOnly="1" grandRow="1" outline="0" fieldPosition="0"/>
    </format>
    <format dxfId="257">
      <pivotArea grandRow="1" outline="0" collapsedLevelsAreSubtotals="1" fieldPosition="0"/>
    </format>
    <format dxfId="256">
      <pivotArea dataOnly="0" labelOnly="1" grandRow="1" outline="0" fieldPosition="0"/>
    </format>
    <format dxfId="255">
      <pivotArea dataOnly="0" labelOnly="1" fieldPosition="0">
        <references count="1">
          <reference field="0" count="0"/>
        </references>
      </pivotArea>
    </format>
    <format dxfId="254">
      <pivotArea outline="0" collapsedLevelsAreSubtotals="1" fieldPosition="0">
        <references count="1">
          <reference field="4294967294" count="1" selected="0">
            <x v="0"/>
          </reference>
        </references>
      </pivotArea>
    </format>
    <format dxfId="253">
      <pivotArea outline="0" collapsedLevelsAreSubtotals="1" fieldPosition="0">
        <references count="1">
          <reference field="4294967294" count="1" selected="0">
            <x v="1"/>
          </reference>
        </references>
      </pivotArea>
    </format>
    <format dxfId="252">
      <pivotArea outline="0" collapsedLevelsAreSubtotals="1" fieldPosition="0">
        <references count="1">
          <reference field="4294967294" count="1" selected="0">
            <x v="1"/>
          </reference>
        </references>
      </pivotArea>
    </format>
  </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os]"/>
        <x15:activeTabTopLevelEntity name="[Fact_Ventas]"/>
        <x15:activeTabTopLevelEntity name="[Dim_Calendario]"/>
        <x15:activeTabTopLevelEntity name="[Dim_Client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D184BB5A-07C2-48DB-8D67-630C83131305}" autoFormatId="16" applyNumberFormats="0" applyBorderFormats="0" applyFontFormats="0" applyPatternFormats="0" applyAlignmentFormats="0" applyWidthHeightFormats="0">
  <queryTableRefresh nextId="2">
    <queryTableFields count="1">
      <queryTableField id="1" name="Venta_Neta"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81B7DA0C-A65E-466A-8942-506842B70242}" sourceName="[Dim_Calendario].[Mes]">
  <pivotTables>
    <pivotTable tabId="6" name="TablaDinámica1"/>
    <pivotTable tabId="6" name="TablaDinámica2"/>
    <pivotTable tabId="6" name="TablaDinámica5"/>
  </pivotTables>
  <data>
    <olap pivotCacheId="827717420">
      <levels count="2">
        <level uniqueName="[Dim_Calendario].[Mes].[(All)]" sourceCaption="(All)" count="0"/>
        <level uniqueName="[Dim_Calendario].[Mes].[Mes]" sourceCaption="Mes" count="12">
          <ranges>
            <range startItem="0">
              <i n="[Dim_Calendario].[Mes].&amp;[Enero]" c="Enero"/>
              <i n="[Dim_Calendario].[Mes].&amp;[Febrero]" c="Febrero"/>
              <i n="[Dim_Calendario].[Mes].&amp;[Marzo]" c="Marzo"/>
              <i n="[Dim_Calendario].[Mes].&amp;[Abril]" c="Abril"/>
              <i n="[Dim_Calendario].[Mes].&amp;[Mayo]" c="Mayo"/>
              <i n="[Dim_Calendario].[Mes].&amp;[Junio]" c="Junio"/>
              <i n="[Dim_Calendario].[Mes].&amp;[Julio]" c="Julio"/>
              <i n="[Dim_Calendario].[Mes].&amp;[Agosto]" c="Agosto"/>
              <i n="[Dim_Calendario].[Mes].&amp;[Septiembre]" c="Septiembre"/>
              <i n="[Dim_Calendario].[Mes].&amp;[Octubre]" c="Octubre"/>
              <i n="[Dim_Calendario].[Mes].&amp;[Noviembre]" c="Noviembre"/>
              <i n="[Dim_Calendario].[Mes].&amp;[Diciembre]" c="Diciembre"/>
            </range>
          </ranges>
        </level>
      </levels>
      <selections count="1">
        <selection n="[Dim_Calendario].[Me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gion_Maestra" xr10:uid="{A0644E9F-F49C-4CDA-AB2C-23A3CFFAE718}" sourceName="[Dim_Clientes].[Region_Maestra]">
  <pivotTables>
    <pivotTable tabId="6" name="TablaDinámica1"/>
    <pivotTable tabId="6" name="TablaDinámica2"/>
    <pivotTable tabId="6" name="TablaDinámica5"/>
  </pivotTables>
  <data>
    <olap pivotCacheId="827717420">
      <levels count="2">
        <level uniqueName="[Dim_Clientes].[Region_Maestra].[(All)]" sourceCaption="(All)" count="0"/>
        <level uniqueName="[Dim_Clientes].[Region_Maestra].[Region_Maestra]" sourceCaption="Region_Maestra" count="4">
          <ranges>
            <range startItem="0">
              <i n="[Dim_Clientes].[Region_Maestra].&amp;[CABA]" c="CABA"/>
              <i n="[Dim_Clientes].[Region_Maestra].&amp;[Norte]" c="Norte"/>
              <i n="[Dim_Clientes].[Region_Maestra].&amp;[Oeste]" c="Oeste"/>
              <i n="[Dim_Clientes].[Region_Maestra].&amp;[Sur]" c="Sur"/>
            </range>
          </ranges>
        </level>
      </levels>
      <selections count="1">
        <selection n="[Dim_Clientes].[Region_Maestra].[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ategoria" xr10:uid="{66A9FF40-4815-4969-8FED-9D17298D340C}" sourceName="[Dim_Productos].[Categoria]">
  <pivotTables>
    <pivotTable tabId="6" name="TablaDinámica1"/>
    <pivotTable tabId="6" name="TablaDinámica2"/>
    <pivotTable tabId="6" name="TablaDinámica5"/>
  </pivotTables>
  <data>
    <olap pivotCacheId="827717420">
      <levels count="2">
        <level uniqueName="[Dim_Productos].[Categoria].[(All)]" sourceCaption="(All)" count="0"/>
        <level uniqueName="[Dim_Productos].[Categoria].[Categoria]" sourceCaption="Categoria" count="5">
          <ranges>
            <range startItem="0">
              <i n="[Dim_Productos].[Categoria].&amp;[Aromatización]" c="Aromatización"/>
              <i n="[Dim_Productos].[Categoria].&amp;[Cocina]" c="Cocina"/>
              <i n="[Dim_Productos].[Categoria].&amp;[Desinfección]" c="Desinfección"/>
              <i n="[Dim_Productos].[Categoria].&amp;[Higiene]" c="Higiene"/>
              <i n="[Dim_Productos].[Categoria].&amp;[Ropa]" c="Ropa"/>
            </range>
          </ranges>
        </level>
      </levels>
      <selections count="1">
        <selection n="[Dim_Productos].[C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s" xr10:uid="{EB46DA9C-A94B-4280-8644-623BB67A1464}" cache="SegmentaciónDeDatos_Mes" caption="Mes" columnCount="2" level="1" style="SlicerStyleOther2" rowHeight="247650"/>
  <slicer name="Region_Maestra" xr10:uid="{0E6725E1-919F-4DEF-9E53-6ED58FE0CF68}" cache="SegmentaciónDeDatos_Region_Maestra" caption="Region_Maestra" level="1" style="SlicerStyleOther2" rowHeight="247650"/>
  <slicer name="Categoria" xr10:uid="{9F307094-B136-4361-957F-4396E6AEC779}" cache="SegmentaciónDeDatos_Categoria" caption="Categoria" level="1" style="SlicerStyleOther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FFA23C-EC47-4D2D-BC86-A99AFA79955A}" name="Base_Estadistica" displayName="Base_Estadistica" ref="A1:A6001" tableType="queryTable" totalsRowShown="0">
  <autoFilter ref="A1:A6001" xr:uid="{45FFA23C-EC47-4D2D-BC86-A99AFA79955A}"/>
  <tableColumns count="1">
    <tableColumn id="1" xr3:uid="{C8FB11D5-C00B-43FA-A1FF-CEC1A48539B4}" uniqueName="1" name="Venta_Neta" queryTableFieldId="1"/>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82028-23F1-4871-9252-2E67B0707CE8}">
  <dimension ref="A1:H20"/>
  <sheetViews>
    <sheetView showGridLines="0" workbookViewId="0">
      <selection activeCell="K13" sqref="K13"/>
    </sheetView>
  </sheetViews>
  <sheetFormatPr baseColWidth="10" defaultRowHeight="14.4" x14ac:dyDescent="0.3"/>
  <cols>
    <col min="1" max="1" width="8.88671875" customWidth="1"/>
    <col min="2" max="2" width="26.88671875" customWidth="1"/>
    <col min="3" max="7" width="15.21875" customWidth="1"/>
    <col min="8" max="8" width="20.33203125" customWidth="1"/>
  </cols>
  <sheetData>
    <row r="1" spans="1:8" ht="24" customHeight="1" x14ac:dyDescent="0.3">
      <c r="A1" s="94" t="s">
        <v>39</v>
      </c>
      <c r="B1" s="94"/>
      <c r="C1" s="94"/>
      <c r="D1" s="94"/>
      <c r="E1" s="94"/>
      <c r="F1" s="94"/>
      <c r="G1" s="94"/>
      <c r="H1" s="94"/>
    </row>
    <row r="2" spans="1:8" ht="31.95" customHeight="1" x14ac:dyDescent="0.3">
      <c r="A2" s="95" t="s">
        <v>40</v>
      </c>
      <c r="B2" s="95"/>
      <c r="C2" s="95"/>
      <c r="D2" s="95"/>
      <c r="E2" s="95"/>
      <c r="F2" s="95"/>
      <c r="G2" s="95"/>
      <c r="H2" s="95"/>
    </row>
    <row r="3" spans="1:8" ht="31.95" customHeight="1" x14ac:dyDescent="0.3">
      <c r="A3" s="95"/>
      <c r="B3" s="95"/>
      <c r="C3" s="95"/>
      <c r="D3" s="95"/>
      <c r="E3" s="95"/>
      <c r="F3" s="95"/>
      <c r="G3" s="95"/>
      <c r="H3" s="95"/>
    </row>
    <row r="4" spans="1:8" ht="28.05" customHeight="1" x14ac:dyDescent="0.3">
      <c r="A4" s="96" t="s">
        <v>41</v>
      </c>
      <c r="B4" s="96"/>
      <c r="C4" s="96"/>
      <c r="D4" s="96"/>
      <c r="E4" s="96"/>
      <c r="F4" s="96"/>
      <c r="G4" s="96"/>
      <c r="H4" s="96"/>
    </row>
    <row r="5" spans="1:8" ht="4.95" customHeight="1" x14ac:dyDescent="0.3">
      <c r="A5" s="97"/>
      <c r="B5" s="97"/>
      <c r="C5" s="97"/>
      <c r="D5" s="97"/>
      <c r="E5" s="97"/>
      <c r="F5" s="97"/>
      <c r="G5" s="97"/>
      <c r="H5" s="97"/>
    </row>
    <row r="6" spans="1:8" ht="16.05" customHeight="1" x14ac:dyDescent="0.3">
      <c r="A6" s="55"/>
      <c r="B6" s="55"/>
      <c r="C6" s="55"/>
      <c r="D6" s="55"/>
      <c r="E6" s="55"/>
      <c r="F6" s="55"/>
      <c r="G6" s="55"/>
      <c r="H6" s="55"/>
    </row>
    <row r="7" spans="1:8" ht="28.05" customHeight="1" x14ac:dyDescent="0.3">
      <c r="A7" s="98" t="s">
        <v>42</v>
      </c>
      <c r="B7" s="99"/>
      <c r="C7" s="99"/>
      <c r="D7" s="99"/>
      <c r="E7" s="100" t="s">
        <v>43</v>
      </c>
      <c r="F7" s="101"/>
      <c r="G7" s="101"/>
      <c r="H7" s="102"/>
    </row>
    <row r="8" spans="1:8" ht="16.05" customHeight="1" x14ac:dyDescent="0.3">
      <c r="A8" s="55"/>
      <c r="B8" s="55"/>
      <c r="C8" s="55"/>
      <c r="D8" s="55"/>
      <c r="E8" s="55"/>
      <c r="F8" s="55"/>
      <c r="G8" s="55"/>
      <c r="H8" s="55"/>
    </row>
    <row r="9" spans="1:8" ht="24" customHeight="1" x14ac:dyDescent="0.3">
      <c r="A9" s="91" t="s">
        <v>44</v>
      </c>
      <c r="B9" s="91"/>
      <c r="C9" s="91"/>
      <c r="D9" s="91"/>
      <c r="E9" s="91"/>
      <c r="F9" s="91"/>
      <c r="G9" s="91"/>
      <c r="H9" s="91"/>
    </row>
    <row r="10" spans="1:8" ht="24" customHeight="1" x14ac:dyDescent="0.3">
      <c r="A10" s="56">
        <v>1</v>
      </c>
      <c r="B10" s="92" t="s">
        <v>45</v>
      </c>
      <c r="C10" s="92"/>
      <c r="D10" s="92"/>
      <c r="E10" s="92"/>
      <c r="F10" s="92"/>
      <c r="G10" s="92"/>
      <c r="H10" s="93"/>
    </row>
    <row r="11" spans="1:8" ht="24" customHeight="1" x14ac:dyDescent="0.3">
      <c r="A11" s="57">
        <v>2</v>
      </c>
      <c r="B11" s="84" t="s">
        <v>46</v>
      </c>
      <c r="C11" s="84"/>
      <c r="D11" s="84"/>
      <c r="E11" s="84"/>
      <c r="F11" s="84"/>
      <c r="G11" s="84"/>
      <c r="H11" s="85"/>
    </row>
    <row r="12" spans="1:8" ht="24" customHeight="1" x14ac:dyDescent="0.3">
      <c r="A12" s="58">
        <v>3</v>
      </c>
      <c r="B12" s="86" t="s">
        <v>47</v>
      </c>
      <c r="C12" s="86"/>
      <c r="D12" s="86"/>
      <c r="E12" s="86"/>
      <c r="F12" s="86"/>
      <c r="G12" s="86"/>
      <c r="H12" s="87"/>
    </row>
    <row r="13" spans="1:8" ht="24" customHeight="1" x14ac:dyDescent="0.3">
      <c r="A13" s="57">
        <v>4</v>
      </c>
      <c r="B13" s="84" t="s">
        <v>48</v>
      </c>
      <c r="C13" s="84"/>
      <c r="D13" s="84"/>
      <c r="E13" s="84"/>
      <c r="F13" s="84"/>
      <c r="G13" s="84"/>
      <c r="H13" s="85"/>
    </row>
    <row r="14" spans="1:8" ht="24" customHeight="1" x14ac:dyDescent="0.3">
      <c r="A14" s="58">
        <v>5</v>
      </c>
      <c r="B14" s="86" t="s">
        <v>49</v>
      </c>
      <c r="C14" s="86"/>
      <c r="D14" s="86"/>
      <c r="E14" s="86"/>
      <c r="F14" s="86"/>
      <c r="G14" s="86"/>
      <c r="H14" s="87"/>
    </row>
    <row r="15" spans="1:8" ht="24" customHeight="1" x14ac:dyDescent="0.3">
      <c r="A15" s="57">
        <v>6</v>
      </c>
      <c r="B15" s="84" t="s">
        <v>50</v>
      </c>
      <c r="C15" s="84"/>
      <c r="D15" s="84"/>
      <c r="E15" s="84"/>
      <c r="F15" s="84"/>
      <c r="G15" s="84"/>
      <c r="H15" s="85"/>
    </row>
    <row r="16" spans="1:8" ht="24" customHeight="1" x14ac:dyDescent="0.3">
      <c r="A16" s="58">
        <v>7</v>
      </c>
      <c r="B16" s="86" t="s">
        <v>51</v>
      </c>
      <c r="C16" s="86"/>
      <c r="D16" s="86"/>
      <c r="E16" s="86"/>
      <c r="F16" s="86"/>
      <c r="G16" s="86"/>
      <c r="H16" s="87"/>
    </row>
    <row r="17" spans="1:8" ht="24" customHeight="1" x14ac:dyDescent="0.3">
      <c r="A17" s="59">
        <v>8</v>
      </c>
      <c r="B17" s="88" t="s">
        <v>52</v>
      </c>
      <c r="C17" s="88"/>
      <c r="D17" s="88"/>
      <c r="E17" s="88"/>
      <c r="F17" s="88"/>
      <c r="G17" s="88"/>
      <c r="H17" s="89"/>
    </row>
    <row r="18" spans="1:8" ht="12" customHeight="1" x14ac:dyDescent="0.3">
      <c r="A18" s="55"/>
      <c r="B18" s="55"/>
      <c r="C18" s="55"/>
      <c r="D18" s="55"/>
      <c r="E18" s="55"/>
      <c r="F18" s="55"/>
      <c r="G18" s="55"/>
      <c r="H18" s="55"/>
    </row>
    <row r="19" spans="1:8" ht="12" customHeight="1" x14ac:dyDescent="0.3">
      <c r="A19" s="55"/>
      <c r="B19" s="55"/>
      <c r="C19" s="55"/>
      <c r="D19" s="55"/>
      <c r="E19" s="55"/>
      <c r="F19" s="55"/>
      <c r="G19" s="55"/>
      <c r="H19" s="55"/>
    </row>
    <row r="20" spans="1:8" ht="24" customHeight="1" x14ac:dyDescent="0.3">
      <c r="A20" s="90"/>
      <c r="B20" s="90"/>
      <c r="C20" s="90"/>
      <c r="D20" s="90"/>
      <c r="E20" s="90"/>
      <c r="F20" s="90"/>
      <c r="G20" s="90"/>
      <c r="H20" s="90"/>
    </row>
  </sheetData>
  <mergeCells count="16">
    <mergeCell ref="A1:H1"/>
    <mergeCell ref="A2:H3"/>
    <mergeCell ref="A4:H4"/>
    <mergeCell ref="A5:H5"/>
    <mergeCell ref="A7:D7"/>
    <mergeCell ref="E7:H7"/>
    <mergeCell ref="B15:H15"/>
    <mergeCell ref="B16:H16"/>
    <mergeCell ref="B17:H17"/>
    <mergeCell ref="A20:H20"/>
    <mergeCell ref="A9:H9"/>
    <mergeCell ref="B10:H10"/>
    <mergeCell ref="B11:H11"/>
    <mergeCell ref="B12:H12"/>
    <mergeCell ref="B13:H13"/>
    <mergeCell ref="B14:H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DAF9C-052B-4815-9651-7C87460893A6}">
  <dimension ref="A1:B15"/>
  <sheetViews>
    <sheetView workbookViewId="0">
      <selection activeCell="E11" sqref="E11"/>
    </sheetView>
  </sheetViews>
  <sheetFormatPr baseColWidth="10" defaultRowHeight="14.4" x14ac:dyDescent="0.3"/>
  <cols>
    <col min="1" max="1" width="32.44140625" customWidth="1"/>
    <col min="2" max="2" width="23.109375" customWidth="1"/>
  </cols>
  <sheetData>
    <row r="1" spans="1:2" ht="28.05" customHeight="1" thickBot="1" x14ac:dyDescent="0.35">
      <c r="A1" s="17" t="s">
        <v>0</v>
      </c>
      <c r="B1" s="17"/>
    </row>
    <row r="2" spans="1:2" ht="15" thickTop="1" x14ac:dyDescent="0.3">
      <c r="A2" s="2"/>
      <c r="B2" s="2"/>
    </row>
    <row r="3" spans="1:2" ht="19.05" customHeight="1" x14ac:dyDescent="0.3">
      <c r="A3" s="24" t="s">
        <v>1</v>
      </c>
      <c r="B3" s="25">
        <v>33482.35833333333</v>
      </c>
    </row>
    <row r="4" spans="1:2" ht="19.05" customHeight="1" x14ac:dyDescent="0.3">
      <c r="A4" s="26" t="s">
        <v>2</v>
      </c>
      <c r="B4" s="27">
        <v>353.79402067618622</v>
      </c>
    </row>
    <row r="5" spans="1:2" ht="19.05" customHeight="1" x14ac:dyDescent="0.3">
      <c r="A5" s="24" t="s">
        <v>3</v>
      </c>
      <c r="B5" s="25">
        <v>26350</v>
      </c>
    </row>
    <row r="6" spans="1:2" ht="19.05" customHeight="1" x14ac:dyDescent="0.3">
      <c r="A6" s="26" t="s">
        <v>4</v>
      </c>
      <c r="B6" s="27">
        <v>54600</v>
      </c>
    </row>
    <row r="7" spans="1:2" ht="19.05" customHeight="1" x14ac:dyDescent="0.3">
      <c r="A7" s="24" t="s">
        <v>5</v>
      </c>
      <c r="B7" s="25">
        <v>27404.767001332635</v>
      </c>
    </row>
    <row r="8" spans="1:2" ht="19.05" customHeight="1" x14ac:dyDescent="0.3">
      <c r="A8" s="18" t="s">
        <v>6</v>
      </c>
      <c r="B8" s="21">
        <v>751021254.39733016</v>
      </c>
    </row>
    <row r="9" spans="1:2" ht="19.05" customHeight="1" x14ac:dyDescent="0.3">
      <c r="A9" s="19" t="s">
        <v>7</v>
      </c>
      <c r="B9" s="22">
        <v>1.5349864409669598</v>
      </c>
    </row>
    <row r="10" spans="1:2" ht="19.05" customHeight="1" x14ac:dyDescent="0.3">
      <c r="A10" s="28" t="s">
        <v>8</v>
      </c>
      <c r="B10" s="29">
        <v>1.3235419713719825</v>
      </c>
    </row>
    <row r="11" spans="1:2" ht="19.05" customHeight="1" x14ac:dyDescent="0.3">
      <c r="A11" s="24" t="s">
        <v>9</v>
      </c>
      <c r="B11" s="25">
        <v>135650</v>
      </c>
    </row>
    <row r="12" spans="1:2" ht="19.05" customHeight="1" x14ac:dyDescent="0.3">
      <c r="A12" s="18" t="s">
        <v>10</v>
      </c>
      <c r="B12" s="21">
        <v>850</v>
      </c>
    </row>
    <row r="13" spans="1:2" ht="19.05" customHeight="1" x14ac:dyDescent="0.3">
      <c r="A13" s="19" t="s">
        <v>11</v>
      </c>
      <c r="B13" s="22">
        <v>136500</v>
      </c>
    </row>
    <row r="14" spans="1:2" ht="19.05" customHeight="1" x14ac:dyDescent="0.3">
      <c r="A14" s="19" t="s">
        <v>12</v>
      </c>
      <c r="B14" s="22">
        <v>200894150</v>
      </c>
    </row>
    <row r="15" spans="1:2" ht="19.05" customHeight="1" thickBot="1" x14ac:dyDescent="0.35">
      <c r="A15" s="20" t="s">
        <v>13</v>
      </c>
      <c r="B15" s="23">
        <v>6000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281CC-3644-4735-AAC2-762D498778B0}">
  <dimension ref="A1:A6001"/>
  <sheetViews>
    <sheetView workbookViewId="0">
      <selection sqref="A1:A6001"/>
    </sheetView>
  </sheetViews>
  <sheetFormatPr baseColWidth="10" defaultRowHeight="14.4" x14ac:dyDescent="0.3"/>
  <cols>
    <col min="1" max="1" width="12.77734375" bestFit="1" customWidth="1"/>
  </cols>
  <sheetData>
    <row r="1" spans="1:1" x14ac:dyDescent="0.3">
      <c r="A1" t="s">
        <v>0</v>
      </c>
    </row>
    <row r="2" spans="1:1" x14ac:dyDescent="0.3">
      <c r="A2">
        <v>22500</v>
      </c>
    </row>
    <row r="3" spans="1:1" x14ac:dyDescent="0.3">
      <c r="A3">
        <v>2550</v>
      </c>
    </row>
    <row r="4" spans="1:1" x14ac:dyDescent="0.3">
      <c r="A4">
        <v>39000</v>
      </c>
    </row>
    <row r="5" spans="1:1" x14ac:dyDescent="0.3">
      <c r="A5">
        <v>23800</v>
      </c>
    </row>
    <row r="6" spans="1:1" x14ac:dyDescent="0.3">
      <c r="A6">
        <v>7800</v>
      </c>
    </row>
    <row r="7" spans="1:1" x14ac:dyDescent="0.3">
      <c r="A7">
        <v>12350</v>
      </c>
    </row>
    <row r="8" spans="1:1" x14ac:dyDescent="0.3">
      <c r="A8">
        <v>46800</v>
      </c>
    </row>
    <row r="9" spans="1:1" x14ac:dyDescent="0.3">
      <c r="A9">
        <v>19500</v>
      </c>
    </row>
    <row r="10" spans="1:1" x14ac:dyDescent="0.3">
      <c r="A10">
        <v>25500</v>
      </c>
    </row>
    <row r="11" spans="1:1" x14ac:dyDescent="0.3">
      <c r="A11">
        <v>6250</v>
      </c>
    </row>
    <row r="12" spans="1:1" x14ac:dyDescent="0.3">
      <c r="A12">
        <v>33000</v>
      </c>
    </row>
    <row r="13" spans="1:1" x14ac:dyDescent="0.3">
      <c r="A13">
        <v>30000</v>
      </c>
    </row>
    <row r="14" spans="1:1" x14ac:dyDescent="0.3">
      <c r="A14">
        <v>23100</v>
      </c>
    </row>
    <row r="15" spans="1:1" x14ac:dyDescent="0.3">
      <c r="A15">
        <v>950</v>
      </c>
    </row>
    <row r="16" spans="1:1" x14ac:dyDescent="0.3">
      <c r="A16">
        <v>28600</v>
      </c>
    </row>
    <row r="17" spans="1:1" x14ac:dyDescent="0.3">
      <c r="A17">
        <v>64000</v>
      </c>
    </row>
    <row r="18" spans="1:1" x14ac:dyDescent="0.3">
      <c r="A18">
        <v>54600</v>
      </c>
    </row>
    <row r="19" spans="1:1" x14ac:dyDescent="0.3">
      <c r="A19">
        <v>5700</v>
      </c>
    </row>
    <row r="20" spans="1:1" x14ac:dyDescent="0.3">
      <c r="A20">
        <v>15950</v>
      </c>
    </row>
    <row r="21" spans="1:1" x14ac:dyDescent="0.3">
      <c r="A21">
        <v>44200</v>
      </c>
    </row>
    <row r="22" spans="1:1" x14ac:dyDescent="0.3">
      <c r="A22">
        <v>18700</v>
      </c>
    </row>
    <row r="23" spans="1:1" x14ac:dyDescent="0.3">
      <c r="A23">
        <v>4250</v>
      </c>
    </row>
    <row r="24" spans="1:1" x14ac:dyDescent="0.3">
      <c r="A24">
        <v>38500</v>
      </c>
    </row>
    <row r="25" spans="1:1" x14ac:dyDescent="0.3">
      <c r="A25">
        <v>6650</v>
      </c>
    </row>
    <row r="26" spans="1:1" x14ac:dyDescent="0.3">
      <c r="A26">
        <v>8400</v>
      </c>
    </row>
    <row r="27" spans="1:1" x14ac:dyDescent="0.3">
      <c r="A27">
        <v>18900</v>
      </c>
    </row>
    <row r="28" spans="1:1" x14ac:dyDescent="0.3">
      <c r="A28">
        <v>12800</v>
      </c>
    </row>
    <row r="29" spans="1:1" x14ac:dyDescent="0.3">
      <c r="A29">
        <v>29400</v>
      </c>
    </row>
    <row r="30" spans="1:1" x14ac:dyDescent="0.3">
      <c r="A30">
        <v>39900</v>
      </c>
    </row>
    <row r="31" spans="1:1" x14ac:dyDescent="0.3">
      <c r="A31">
        <v>15600</v>
      </c>
    </row>
    <row r="32" spans="1:1" x14ac:dyDescent="0.3">
      <c r="A32">
        <v>105600</v>
      </c>
    </row>
    <row r="33" spans="1:1" x14ac:dyDescent="0.3">
      <c r="A33">
        <v>33600</v>
      </c>
    </row>
    <row r="34" spans="1:1" x14ac:dyDescent="0.3">
      <c r="A34">
        <v>12600</v>
      </c>
    </row>
    <row r="35" spans="1:1" x14ac:dyDescent="0.3">
      <c r="A35">
        <v>35700</v>
      </c>
    </row>
    <row r="36" spans="1:1" x14ac:dyDescent="0.3">
      <c r="A36">
        <v>117000</v>
      </c>
    </row>
    <row r="37" spans="1:1" x14ac:dyDescent="0.3">
      <c r="A37">
        <v>15300</v>
      </c>
    </row>
    <row r="38" spans="1:1" x14ac:dyDescent="0.3">
      <c r="A38">
        <v>78000</v>
      </c>
    </row>
    <row r="39" spans="1:1" x14ac:dyDescent="0.3">
      <c r="A39">
        <v>16150</v>
      </c>
    </row>
    <row r="40" spans="1:1" x14ac:dyDescent="0.3">
      <c r="A40">
        <v>27500</v>
      </c>
    </row>
    <row r="41" spans="1:1" x14ac:dyDescent="0.3">
      <c r="A41">
        <v>15300</v>
      </c>
    </row>
    <row r="42" spans="1:1" x14ac:dyDescent="0.3">
      <c r="A42">
        <v>950</v>
      </c>
    </row>
    <row r="43" spans="1:1" x14ac:dyDescent="0.3">
      <c r="A43">
        <v>21000</v>
      </c>
    </row>
    <row r="44" spans="1:1" x14ac:dyDescent="0.3">
      <c r="A44">
        <v>11900</v>
      </c>
    </row>
    <row r="45" spans="1:1" x14ac:dyDescent="0.3">
      <c r="A45">
        <v>2200</v>
      </c>
    </row>
    <row r="46" spans="1:1" x14ac:dyDescent="0.3">
      <c r="A46">
        <v>21250</v>
      </c>
    </row>
    <row r="47" spans="1:1" x14ac:dyDescent="0.3">
      <c r="A47">
        <v>12750</v>
      </c>
    </row>
    <row r="48" spans="1:1" x14ac:dyDescent="0.3">
      <c r="A48">
        <v>69300</v>
      </c>
    </row>
    <row r="49" spans="1:1" x14ac:dyDescent="0.3">
      <c r="A49">
        <v>14450</v>
      </c>
    </row>
    <row r="50" spans="1:1" x14ac:dyDescent="0.3">
      <c r="A50">
        <v>16800</v>
      </c>
    </row>
    <row r="51" spans="1:1" x14ac:dyDescent="0.3">
      <c r="A51">
        <v>108800</v>
      </c>
    </row>
    <row r="52" spans="1:1" x14ac:dyDescent="0.3">
      <c r="A52">
        <v>19950</v>
      </c>
    </row>
    <row r="53" spans="1:1" x14ac:dyDescent="0.3">
      <c r="A53">
        <v>11250</v>
      </c>
    </row>
    <row r="54" spans="1:1" x14ac:dyDescent="0.3">
      <c r="A54">
        <v>1450</v>
      </c>
    </row>
    <row r="55" spans="1:1" x14ac:dyDescent="0.3">
      <c r="A55">
        <v>85800</v>
      </c>
    </row>
    <row r="56" spans="1:1" x14ac:dyDescent="0.3">
      <c r="A56">
        <v>20900</v>
      </c>
    </row>
    <row r="57" spans="1:1" x14ac:dyDescent="0.3">
      <c r="A57">
        <v>3750</v>
      </c>
    </row>
    <row r="58" spans="1:1" x14ac:dyDescent="0.3">
      <c r="A58">
        <v>65000</v>
      </c>
    </row>
    <row r="59" spans="1:1" x14ac:dyDescent="0.3">
      <c r="A59">
        <v>88400</v>
      </c>
    </row>
    <row r="60" spans="1:1" x14ac:dyDescent="0.3">
      <c r="A60">
        <v>54600</v>
      </c>
    </row>
    <row r="61" spans="1:1" x14ac:dyDescent="0.3">
      <c r="A61">
        <v>42050</v>
      </c>
    </row>
    <row r="62" spans="1:1" x14ac:dyDescent="0.3">
      <c r="A62">
        <v>27550</v>
      </c>
    </row>
    <row r="63" spans="1:1" x14ac:dyDescent="0.3">
      <c r="A63">
        <v>9900</v>
      </c>
    </row>
    <row r="64" spans="1:1" x14ac:dyDescent="0.3">
      <c r="A64">
        <v>70400</v>
      </c>
    </row>
    <row r="65" spans="1:1" x14ac:dyDescent="0.3">
      <c r="A65">
        <v>65000</v>
      </c>
    </row>
    <row r="66" spans="1:1" x14ac:dyDescent="0.3">
      <c r="A66">
        <v>39000</v>
      </c>
    </row>
    <row r="67" spans="1:1" x14ac:dyDescent="0.3">
      <c r="A67">
        <v>28600</v>
      </c>
    </row>
    <row r="68" spans="1:1" x14ac:dyDescent="0.3">
      <c r="A68">
        <v>12600</v>
      </c>
    </row>
    <row r="69" spans="1:1" x14ac:dyDescent="0.3">
      <c r="A69">
        <v>36400</v>
      </c>
    </row>
    <row r="70" spans="1:1" x14ac:dyDescent="0.3">
      <c r="A70">
        <v>6400</v>
      </c>
    </row>
    <row r="71" spans="1:1" x14ac:dyDescent="0.3">
      <c r="A71">
        <v>20000</v>
      </c>
    </row>
    <row r="72" spans="1:1" x14ac:dyDescent="0.3">
      <c r="A72">
        <v>36400</v>
      </c>
    </row>
    <row r="73" spans="1:1" x14ac:dyDescent="0.3">
      <c r="A73">
        <v>19000</v>
      </c>
    </row>
    <row r="74" spans="1:1" x14ac:dyDescent="0.3">
      <c r="A74">
        <v>15200</v>
      </c>
    </row>
    <row r="75" spans="1:1" x14ac:dyDescent="0.3">
      <c r="A75">
        <v>47600</v>
      </c>
    </row>
    <row r="76" spans="1:1" x14ac:dyDescent="0.3">
      <c r="A76">
        <v>47600</v>
      </c>
    </row>
    <row r="77" spans="1:1" x14ac:dyDescent="0.3">
      <c r="A77">
        <v>91000</v>
      </c>
    </row>
    <row r="78" spans="1:1" x14ac:dyDescent="0.3">
      <c r="A78">
        <v>36250</v>
      </c>
    </row>
    <row r="79" spans="1:1" x14ac:dyDescent="0.3">
      <c r="A79">
        <v>31200</v>
      </c>
    </row>
    <row r="80" spans="1:1" x14ac:dyDescent="0.3">
      <c r="A80">
        <v>3200</v>
      </c>
    </row>
    <row r="81" spans="1:1" x14ac:dyDescent="0.3">
      <c r="A81">
        <v>80600</v>
      </c>
    </row>
    <row r="82" spans="1:1" x14ac:dyDescent="0.3">
      <c r="A82">
        <v>78000</v>
      </c>
    </row>
    <row r="83" spans="1:1" x14ac:dyDescent="0.3">
      <c r="A83">
        <v>43500</v>
      </c>
    </row>
    <row r="84" spans="1:1" x14ac:dyDescent="0.3">
      <c r="A84">
        <v>15000</v>
      </c>
    </row>
    <row r="85" spans="1:1" x14ac:dyDescent="0.3">
      <c r="A85">
        <v>8750</v>
      </c>
    </row>
    <row r="86" spans="1:1" x14ac:dyDescent="0.3">
      <c r="A86">
        <v>15300</v>
      </c>
    </row>
    <row r="87" spans="1:1" x14ac:dyDescent="0.3">
      <c r="A87">
        <v>3900</v>
      </c>
    </row>
    <row r="88" spans="1:1" x14ac:dyDescent="0.3">
      <c r="A88">
        <v>29450</v>
      </c>
    </row>
    <row r="89" spans="1:1" x14ac:dyDescent="0.3">
      <c r="A89">
        <v>39000</v>
      </c>
    </row>
    <row r="90" spans="1:1" x14ac:dyDescent="0.3">
      <c r="A90">
        <v>48000</v>
      </c>
    </row>
    <row r="91" spans="1:1" x14ac:dyDescent="0.3">
      <c r="A91">
        <v>15600</v>
      </c>
    </row>
    <row r="92" spans="1:1" x14ac:dyDescent="0.3">
      <c r="A92">
        <v>17600</v>
      </c>
    </row>
    <row r="93" spans="1:1" x14ac:dyDescent="0.3">
      <c r="A93">
        <v>16150</v>
      </c>
    </row>
    <row r="94" spans="1:1" x14ac:dyDescent="0.3">
      <c r="A94">
        <v>27300</v>
      </c>
    </row>
    <row r="95" spans="1:1" x14ac:dyDescent="0.3">
      <c r="A95">
        <v>15950</v>
      </c>
    </row>
    <row r="96" spans="1:1" x14ac:dyDescent="0.3">
      <c r="A96">
        <v>37700</v>
      </c>
    </row>
    <row r="97" spans="1:1" x14ac:dyDescent="0.3">
      <c r="A97">
        <v>81900</v>
      </c>
    </row>
    <row r="98" spans="1:1" x14ac:dyDescent="0.3">
      <c r="A98">
        <v>3300</v>
      </c>
    </row>
    <row r="99" spans="1:1" x14ac:dyDescent="0.3">
      <c r="A99">
        <v>30400</v>
      </c>
    </row>
    <row r="100" spans="1:1" x14ac:dyDescent="0.3">
      <c r="A100">
        <v>46200</v>
      </c>
    </row>
    <row r="101" spans="1:1" x14ac:dyDescent="0.3">
      <c r="A101">
        <v>30450</v>
      </c>
    </row>
    <row r="102" spans="1:1" x14ac:dyDescent="0.3">
      <c r="A102">
        <v>41600</v>
      </c>
    </row>
    <row r="103" spans="1:1" x14ac:dyDescent="0.3">
      <c r="A103">
        <v>13050</v>
      </c>
    </row>
    <row r="104" spans="1:1" x14ac:dyDescent="0.3">
      <c r="A104">
        <v>15950</v>
      </c>
    </row>
    <row r="105" spans="1:1" x14ac:dyDescent="0.3">
      <c r="A105">
        <v>8800</v>
      </c>
    </row>
    <row r="106" spans="1:1" x14ac:dyDescent="0.3">
      <c r="A106">
        <v>80600</v>
      </c>
    </row>
    <row r="107" spans="1:1" x14ac:dyDescent="0.3">
      <c r="A107">
        <v>8550</v>
      </c>
    </row>
    <row r="108" spans="1:1" x14ac:dyDescent="0.3">
      <c r="A108">
        <v>78000</v>
      </c>
    </row>
    <row r="109" spans="1:1" x14ac:dyDescent="0.3">
      <c r="A109">
        <v>39100</v>
      </c>
    </row>
    <row r="110" spans="1:1" x14ac:dyDescent="0.3">
      <c r="A110">
        <v>31250</v>
      </c>
    </row>
    <row r="111" spans="1:1" x14ac:dyDescent="0.3">
      <c r="A111">
        <v>26000</v>
      </c>
    </row>
    <row r="112" spans="1:1" x14ac:dyDescent="0.3">
      <c r="A112">
        <v>25500</v>
      </c>
    </row>
    <row r="113" spans="1:1" x14ac:dyDescent="0.3">
      <c r="A113">
        <v>24700</v>
      </c>
    </row>
    <row r="114" spans="1:1" x14ac:dyDescent="0.3">
      <c r="A114">
        <v>11700</v>
      </c>
    </row>
    <row r="115" spans="1:1" x14ac:dyDescent="0.3">
      <c r="A115">
        <v>18200</v>
      </c>
    </row>
    <row r="116" spans="1:1" x14ac:dyDescent="0.3">
      <c r="A116">
        <v>39100</v>
      </c>
    </row>
    <row r="117" spans="1:1" x14ac:dyDescent="0.3">
      <c r="A117">
        <v>11400</v>
      </c>
    </row>
    <row r="118" spans="1:1" x14ac:dyDescent="0.3">
      <c r="A118">
        <v>43500</v>
      </c>
    </row>
    <row r="119" spans="1:1" x14ac:dyDescent="0.3">
      <c r="A119">
        <v>13000</v>
      </c>
    </row>
    <row r="120" spans="1:1" x14ac:dyDescent="0.3">
      <c r="A120">
        <v>25000</v>
      </c>
    </row>
    <row r="121" spans="1:1" x14ac:dyDescent="0.3">
      <c r="A121">
        <v>27550</v>
      </c>
    </row>
    <row r="122" spans="1:1" x14ac:dyDescent="0.3">
      <c r="A122">
        <v>46400</v>
      </c>
    </row>
    <row r="123" spans="1:1" x14ac:dyDescent="0.3">
      <c r="A123">
        <v>18700</v>
      </c>
    </row>
    <row r="124" spans="1:1" x14ac:dyDescent="0.3">
      <c r="A124">
        <v>26400</v>
      </c>
    </row>
    <row r="125" spans="1:1" x14ac:dyDescent="0.3">
      <c r="A125">
        <v>59500</v>
      </c>
    </row>
    <row r="126" spans="1:1" x14ac:dyDescent="0.3">
      <c r="A126">
        <v>20800</v>
      </c>
    </row>
    <row r="127" spans="1:1" x14ac:dyDescent="0.3">
      <c r="A127">
        <v>22100</v>
      </c>
    </row>
    <row r="128" spans="1:1" x14ac:dyDescent="0.3">
      <c r="A128">
        <v>42500</v>
      </c>
    </row>
    <row r="129" spans="1:1" x14ac:dyDescent="0.3">
      <c r="A129">
        <v>14250</v>
      </c>
    </row>
    <row r="130" spans="1:1" x14ac:dyDescent="0.3">
      <c r="A130">
        <v>4350</v>
      </c>
    </row>
    <row r="131" spans="1:1" x14ac:dyDescent="0.3">
      <c r="A131">
        <v>51000</v>
      </c>
    </row>
    <row r="132" spans="1:1" x14ac:dyDescent="0.3">
      <c r="A132">
        <v>124800</v>
      </c>
    </row>
    <row r="133" spans="1:1" x14ac:dyDescent="0.3">
      <c r="A133">
        <v>27200</v>
      </c>
    </row>
    <row r="134" spans="1:1" x14ac:dyDescent="0.3">
      <c r="A134">
        <v>37700</v>
      </c>
    </row>
    <row r="135" spans="1:1" x14ac:dyDescent="0.3">
      <c r="A135">
        <v>1700</v>
      </c>
    </row>
    <row r="136" spans="1:1" x14ac:dyDescent="0.3">
      <c r="A136">
        <v>54600</v>
      </c>
    </row>
    <row r="137" spans="1:1" x14ac:dyDescent="0.3">
      <c r="A137">
        <v>11000</v>
      </c>
    </row>
    <row r="138" spans="1:1" x14ac:dyDescent="0.3">
      <c r="A138">
        <v>62400</v>
      </c>
    </row>
    <row r="139" spans="1:1" x14ac:dyDescent="0.3">
      <c r="A139">
        <v>7600</v>
      </c>
    </row>
    <row r="140" spans="1:1" x14ac:dyDescent="0.3">
      <c r="A140">
        <v>9600</v>
      </c>
    </row>
    <row r="141" spans="1:1" x14ac:dyDescent="0.3">
      <c r="A141">
        <v>18200</v>
      </c>
    </row>
    <row r="142" spans="1:1" x14ac:dyDescent="0.3">
      <c r="A142">
        <v>5500</v>
      </c>
    </row>
    <row r="143" spans="1:1" x14ac:dyDescent="0.3">
      <c r="A143">
        <v>96000</v>
      </c>
    </row>
    <row r="144" spans="1:1" x14ac:dyDescent="0.3">
      <c r="A144">
        <v>31500</v>
      </c>
    </row>
    <row r="145" spans="1:1" x14ac:dyDescent="0.3">
      <c r="A145">
        <v>30450</v>
      </c>
    </row>
    <row r="146" spans="1:1" x14ac:dyDescent="0.3">
      <c r="A146">
        <v>26600</v>
      </c>
    </row>
    <row r="147" spans="1:1" x14ac:dyDescent="0.3">
      <c r="A147">
        <v>20900</v>
      </c>
    </row>
    <row r="148" spans="1:1" x14ac:dyDescent="0.3">
      <c r="A148">
        <v>21850</v>
      </c>
    </row>
    <row r="149" spans="1:1" x14ac:dyDescent="0.3">
      <c r="A149">
        <v>22800</v>
      </c>
    </row>
    <row r="150" spans="1:1" x14ac:dyDescent="0.3">
      <c r="A150">
        <v>7800</v>
      </c>
    </row>
    <row r="151" spans="1:1" x14ac:dyDescent="0.3">
      <c r="A151">
        <v>37400</v>
      </c>
    </row>
    <row r="152" spans="1:1" x14ac:dyDescent="0.3">
      <c r="A152">
        <v>42500</v>
      </c>
    </row>
    <row r="153" spans="1:1" x14ac:dyDescent="0.3">
      <c r="A153">
        <v>5100</v>
      </c>
    </row>
    <row r="154" spans="1:1" x14ac:dyDescent="0.3">
      <c r="A154">
        <v>124800</v>
      </c>
    </row>
    <row r="155" spans="1:1" x14ac:dyDescent="0.3">
      <c r="A155">
        <v>11600</v>
      </c>
    </row>
    <row r="156" spans="1:1" x14ac:dyDescent="0.3">
      <c r="A156">
        <v>31500</v>
      </c>
    </row>
    <row r="157" spans="1:1" x14ac:dyDescent="0.3">
      <c r="A157">
        <v>24650</v>
      </c>
    </row>
    <row r="158" spans="1:1" x14ac:dyDescent="0.3">
      <c r="A158">
        <v>43750</v>
      </c>
    </row>
    <row r="159" spans="1:1" x14ac:dyDescent="0.3">
      <c r="A159">
        <v>5200</v>
      </c>
    </row>
    <row r="160" spans="1:1" x14ac:dyDescent="0.3">
      <c r="A160">
        <v>16800</v>
      </c>
    </row>
    <row r="161" spans="1:1" x14ac:dyDescent="0.3">
      <c r="A161">
        <v>26600</v>
      </c>
    </row>
    <row r="162" spans="1:1" x14ac:dyDescent="0.3">
      <c r="A162">
        <v>27500</v>
      </c>
    </row>
    <row r="163" spans="1:1" x14ac:dyDescent="0.3">
      <c r="A163">
        <v>41250</v>
      </c>
    </row>
    <row r="164" spans="1:1" x14ac:dyDescent="0.3">
      <c r="A164">
        <v>21250</v>
      </c>
    </row>
    <row r="165" spans="1:1" x14ac:dyDescent="0.3">
      <c r="A165">
        <v>113100</v>
      </c>
    </row>
    <row r="166" spans="1:1" x14ac:dyDescent="0.3">
      <c r="A166">
        <v>80600</v>
      </c>
    </row>
    <row r="167" spans="1:1" x14ac:dyDescent="0.3">
      <c r="A167">
        <v>78000</v>
      </c>
    </row>
    <row r="168" spans="1:1" x14ac:dyDescent="0.3">
      <c r="A168">
        <v>69300</v>
      </c>
    </row>
    <row r="169" spans="1:1" x14ac:dyDescent="0.3">
      <c r="A169">
        <v>99200</v>
      </c>
    </row>
    <row r="170" spans="1:1" x14ac:dyDescent="0.3">
      <c r="A170">
        <v>10200</v>
      </c>
    </row>
    <row r="171" spans="1:1" x14ac:dyDescent="0.3">
      <c r="A171">
        <v>40800</v>
      </c>
    </row>
    <row r="172" spans="1:1" x14ac:dyDescent="0.3">
      <c r="A172">
        <v>20900</v>
      </c>
    </row>
    <row r="173" spans="1:1" x14ac:dyDescent="0.3">
      <c r="A173">
        <v>20900</v>
      </c>
    </row>
    <row r="174" spans="1:1" x14ac:dyDescent="0.3">
      <c r="A174">
        <v>8700</v>
      </c>
    </row>
    <row r="175" spans="1:1" x14ac:dyDescent="0.3">
      <c r="A175">
        <v>89600</v>
      </c>
    </row>
    <row r="176" spans="1:1" x14ac:dyDescent="0.3">
      <c r="A176">
        <v>16250</v>
      </c>
    </row>
    <row r="177" spans="1:1" x14ac:dyDescent="0.3">
      <c r="A177">
        <v>28900</v>
      </c>
    </row>
    <row r="178" spans="1:1" x14ac:dyDescent="0.3">
      <c r="A178">
        <v>46800</v>
      </c>
    </row>
    <row r="179" spans="1:1" x14ac:dyDescent="0.3">
      <c r="A179">
        <v>113100</v>
      </c>
    </row>
    <row r="180" spans="1:1" x14ac:dyDescent="0.3">
      <c r="A180">
        <v>38750</v>
      </c>
    </row>
    <row r="181" spans="1:1" x14ac:dyDescent="0.3">
      <c r="A181">
        <v>71400</v>
      </c>
    </row>
    <row r="182" spans="1:1" x14ac:dyDescent="0.3">
      <c r="A182">
        <v>22400</v>
      </c>
    </row>
    <row r="183" spans="1:1" x14ac:dyDescent="0.3">
      <c r="A183">
        <v>21000</v>
      </c>
    </row>
    <row r="184" spans="1:1" x14ac:dyDescent="0.3">
      <c r="A184">
        <v>83200</v>
      </c>
    </row>
    <row r="185" spans="1:1" x14ac:dyDescent="0.3">
      <c r="A185">
        <v>11900</v>
      </c>
    </row>
    <row r="186" spans="1:1" x14ac:dyDescent="0.3">
      <c r="A186">
        <v>113100</v>
      </c>
    </row>
    <row r="187" spans="1:1" x14ac:dyDescent="0.3">
      <c r="A187">
        <v>71400</v>
      </c>
    </row>
    <row r="188" spans="1:1" x14ac:dyDescent="0.3">
      <c r="A188">
        <v>105300</v>
      </c>
    </row>
    <row r="189" spans="1:1" x14ac:dyDescent="0.3">
      <c r="A189">
        <v>17600</v>
      </c>
    </row>
    <row r="190" spans="1:1" x14ac:dyDescent="0.3">
      <c r="A190">
        <v>19200</v>
      </c>
    </row>
    <row r="191" spans="1:1" x14ac:dyDescent="0.3">
      <c r="A191">
        <v>34800</v>
      </c>
    </row>
    <row r="192" spans="1:1" x14ac:dyDescent="0.3">
      <c r="A192">
        <v>24200</v>
      </c>
    </row>
    <row r="193" spans="1:1" x14ac:dyDescent="0.3">
      <c r="A193">
        <v>13200</v>
      </c>
    </row>
    <row r="194" spans="1:1" x14ac:dyDescent="0.3">
      <c r="A194">
        <v>5100</v>
      </c>
    </row>
    <row r="195" spans="1:1" x14ac:dyDescent="0.3">
      <c r="A195">
        <v>18850</v>
      </c>
    </row>
    <row r="196" spans="1:1" x14ac:dyDescent="0.3">
      <c r="A196">
        <v>67600</v>
      </c>
    </row>
    <row r="197" spans="1:1" x14ac:dyDescent="0.3">
      <c r="A197">
        <v>49300</v>
      </c>
    </row>
    <row r="198" spans="1:1" x14ac:dyDescent="0.3">
      <c r="A198">
        <v>50750</v>
      </c>
    </row>
    <row r="199" spans="1:1" x14ac:dyDescent="0.3">
      <c r="A199">
        <v>30800</v>
      </c>
    </row>
    <row r="200" spans="1:1" x14ac:dyDescent="0.3">
      <c r="A200">
        <v>15300</v>
      </c>
    </row>
    <row r="201" spans="1:1" x14ac:dyDescent="0.3">
      <c r="A201">
        <v>39000</v>
      </c>
    </row>
    <row r="202" spans="1:1" x14ac:dyDescent="0.3">
      <c r="A202">
        <v>50400</v>
      </c>
    </row>
    <row r="203" spans="1:1" x14ac:dyDescent="0.3">
      <c r="A203">
        <v>19500</v>
      </c>
    </row>
    <row r="204" spans="1:1" x14ac:dyDescent="0.3">
      <c r="A204">
        <v>6800</v>
      </c>
    </row>
    <row r="205" spans="1:1" x14ac:dyDescent="0.3">
      <c r="A205">
        <v>36250</v>
      </c>
    </row>
    <row r="206" spans="1:1" x14ac:dyDescent="0.3">
      <c r="A206">
        <v>31900</v>
      </c>
    </row>
    <row r="207" spans="1:1" x14ac:dyDescent="0.3">
      <c r="A207">
        <v>50750</v>
      </c>
    </row>
    <row r="208" spans="1:1" x14ac:dyDescent="0.3">
      <c r="A208">
        <v>14300</v>
      </c>
    </row>
    <row r="209" spans="1:1" x14ac:dyDescent="0.3">
      <c r="A209">
        <v>96000</v>
      </c>
    </row>
    <row r="210" spans="1:1" x14ac:dyDescent="0.3">
      <c r="A210">
        <v>56700</v>
      </c>
    </row>
    <row r="211" spans="1:1" x14ac:dyDescent="0.3">
      <c r="A211">
        <v>96000</v>
      </c>
    </row>
    <row r="212" spans="1:1" x14ac:dyDescent="0.3">
      <c r="A212">
        <v>25600</v>
      </c>
    </row>
    <row r="213" spans="1:1" x14ac:dyDescent="0.3">
      <c r="A213">
        <v>49300</v>
      </c>
    </row>
    <row r="214" spans="1:1" x14ac:dyDescent="0.3">
      <c r="A214">
        <v>33250</v>
      </c>
    </row>
    <row r="215" spans="1:1" x14ac:dyDescent="0.3">
      <c r="A215">
        <v>85800</v>
      </c>
    </row>
    <row r="216" spans="1:1" x14ac:dyDescent="0.3">
      <c r="A216">
        <v>54600</v>
      </c>
    </row>
    <row r="217" spans="1:1" x14ac:dyDescent="0.3">
      <c r="A217">
        <v>52000</v>
      </c>
    </row>
    <row r="218" spans="1:1" x14ac:dyDescent="0.3">
      <c r="A218">
        <v>28600</v>
      </c>
    </row>
    <row r="219" spans="1:1" x14ac:dyDescent="0.3">
      <c r="A219">
        <v>35700</v>
      </c>
    </row>
    <row r="220" spans="1:1" x14ac:dyDescent="0.3">
      <c r="A220">
        <v>41600</v>
      </c>
    </row>
    <row r="221" spans="1:1" x14ac:dyDescent="0.3">
      <c r="A221">
        <v>97500</v>
      </c>
    </row>
    <row r="222" spans="1:1" x14ac:dyDescent="0.3">
      <c r="A222">
        <v>102400</v>
      </c>
    </row>
    <row r="223" spans="1:1" x14ac:dyDescent="0.3">
      <c r="A223">
        <v>37500</v>
      </c>
    </row>
    <row r="224" spans="1:1" x14ac:dyDescent="0.3">
      <c r="A224">
        <v>44950</v>
      </c>
    </row>
    <row r="225" spans="1:1" x14ac:dyDescent="0.3">
      <c r="A225">
        <v>20400</v>
      </c>
    </row>
    <row r="226" spans="1:1" x14ac:dyDescent="0.3">
      <c r="A226">
        <v>80000</v>
      </c>
    </row>
    <row r="227" spans="1:1" x14ac:dyDescent="0.3">
      <c r="A227">
        <v>8550</v>
      </c>
    </row>
    <row r="228" spans="1:1" x14ac:dyDescent="0.3">
      <c r="A228">
        <v>83200</v>
      </c>
    </row>
    <row r="229" spans="1:1" x14ac:dyDescent="0.3">
      <c r="A229">
        <v>39000</v>
      </c>
    </row>
    <row r="230" spans="1:1" x14ac:dyDescent="0.3">
      <c r="A230">
        <v>78000</v>
      </c>
    </row>
    <row r="231" spans="1:1" x14ac:dyDescent="0.3">
      <c r="A231">
        <v>40800</v>
      </c>
    </row>
    <row r="232" spans="1:1" x14ac:dyDescent="0.3">
      <c r="A232">
        <v>12750</v>
      </c>
    </row>
    <row r="233" spans="1:1" x14ac:dyDescent="0.3">
      <c r="A233">
        <v>10000</v>
      </c>
    </row>
    <row r="234" spans="1:1" x14ac:dyDescent="0.3">
      <c r="A234">
        <v>128700</v>
      </c>
    </row>
    <row r="235" spans="1:1" x14ac:dyDescent="0.3">
      <c r="A235">
        <v>54600</v>
      </c>
    </row>
    <row r="236" spans="1:1" x14ac:dyDescent="0.3">
      <c r="A236">
        <v>33350</v>
      </c>
    </row>
    <row r="237" spans="1:1" x14ac:dyDescent="0.3">
      <c r="A237">
        <v>29000</v>
      </c>
    </row>
    <row r="238" spans="1:1" x14ac:dyDescent="0.3">
      <c r="A238">
        <v>26100</v>
      </c>
    </row>
    <row r="239" spans="1:1" x14ac:dyDescent="0.3">
      <c r="A239">
        <v>4350</v>
      </c>
    </row>
    <row r="240" spans="1:1" x14ac:dyDescent="0.3">
      <c r="A240">
        <v>17500</v>
      </c>
    </row>
    <row r="241" spans="1:1" x14ac:dyDescent="0.3">
      <c r="A241">
        <v>20000</v>
      </c>
    </row>
    <row r="242" spans="1:1" x14ac:dyDescent="0.3">
      <c r="A242">
        <v>57200</v>
      </c>
    </row>
    <row r="243" spans="1:1" x14ac:dyDescent="0.3">
      <c r="A243">
        <v>38750</v>
      </c>
    </row>
    <row r="244" spans="1:1" x14ac:dyDescent="0.3">
      <c r="A244">
        <v>48000</v>
      </c>
    </row>
    <row r="245" spans="1:1" x14ac:dyDescent="0.3">
      <c r="A245">
        <v>35200</v>
      </c>
    </row>
    <row r="246" spans="1:1" x14ac:dyDescent="0.3">
      <c r="A246">
        <v>11900</v>
      </c>
    </row>
    <row r="247" spans="1:1" x14ac:dyDescent="0.3">
      <c r="A247">
        <v>12350</v>
      </c>
    </row>
    <row r="248" spans="1:1" x14ac:dyDescent="0.3">
      <c r="A248">
        <v>74100</v>
      </c>
    </row>
    <row r="249" spans="1:1" x14ac:dyDescent="0.3">
      <c r="A249">
        <v>56100</v>
      </c>
    </row>
    <row r="250" spans="1:1" x14ac:dyDescent="0.3">
      <c r="A250">
        <v>13600</v>
      </c>
    </row>
    <row r="251" spans="1:1" x14ac:dyDescent="0.3">
      <c r="A251">
        <v>1450</v>
      </c>
    </row>
    <row r="252" spans="1:1" x14ac:dyDescent="0.3">
      <c r="A252">
        <v>22000</v>
      </c>
    </row>
    <row r="253" spans="1:1" x14ac:dyDescent="0.3">
      <c r="A253">
        <v>18750</v>
      </c>
    </row>
    <row r="254" spans="1:1" x14ac:dyDescent="0.3">
      <c r="A254">
        <v>99200</v>
      </c>
    </row>
    <row r="255" spans="1:1" x14ac:dyDescent="0.3">
      <c r="A255">
        <v>57800</v>
      </c>
    </row>
    <row r="256" spans="1:1" x14ac:dyDescent="0.3">
      <c r="A256">
        <v>38500</v>
      </c>
    </row>
    <row r="257" spans="1:1" x14ac:dyDescent="0.3">
      <c r="A257">
        <v>30400</v>
      </c>
    </row>
    <row r="258" spans="1:1" x14ac:dyDescent="0.3">
      <c r="A258">
        <v>117000</v>
      </c>
    </row>
    <row r="259" spans="1:1" x14ac:dyDescent="0.3">
      <c r="A259">
        <v>54600</v>
      </c>
    </row>
    <row r="260" spans="1:1" x14ac:dyDescent="0.3">
      <c r="A260">
        <v>26350</v>
      </c>
    </row>
    <row r="261" spans="1:1" x14ac:dyDescent="0.3">
      <c r="A261">
        <v>52500</v>
      </c>
    </row>
    <row r="262" spans="1:1" x14ac:dyDescent="0.3">
      <c r="A262">
        <v>83200</v>
      </c>
    </row>
    <row r="263" spans="1:1" x14ac:dyDescent="0.3">
      <c r="A263">
        <v>89600</v>
      </c>
    </row>
    <row r="264" spans="1:1" x14ac:dyDescent="0.3">
      <c r="A264">
        <v>12350</v>
      </c>
    </row>
    <row r="265" spans="1:1" x14ac:dyDescent="0.3">
      <c r="A265">
        <v>4750</v>
      </c>
    </row>
    <row r="266" spans="1:1" x14ac:dyDescent="0.3">
      <c r="A266">
        <v>48000</v>
      </c>
    </row>
    <row r="267" spans="1:1" x14ac:dyDescent="0.3">
      <c r="A267">
        <v>81900</v>
      </c>
    </row>
    <row r="268" spans="1:1" x14ac:dyDescent="0.3">
      <c r="A268">
        <v>31500</v>
      </c>
    </row>
    <row r="269" spans="1:1" x14ac:dyDescent="0.3">
      <c r="A269">
        <v>48300</v>
      </c>
    </row>
    <row r="270" spans="1:1" x14ac:dyDescent="0.3">
      <c r="A270">
        <v>38400</v>
      </c>
    </row>
    <row r="271" spans="1:1" x14ac:dyDescent="0.3">
      <c r="A271">
        <v>56700</v>
      </c>
    </row>
    <row r="272" spans="1:1" x14ac:dyDescent="0.3">
      <c r="A272">
        <v>15600</v>
      </c>
    </row>
    <row r="273" spans="1:1" x14ac:dyDescent="0.3">
      <c r="A273">
        <v>2850</v>
      </c>
    </row>
    <row r="274" spans="1:1" x14ac:dyDescent="0.3">
      <c r="A274">
        <v>1250</v>
      </c>
    </row>
    <row r="275" spans="1:1" x14ac:dyDescent="0.3">
      <c r="A275">
        <v>32500</v>
      </c>
    </row>
    <row r="276" spans="1:1" x14ac:dyDescent="0.3">
      <c r="A276">
        <v>28900</v>
      </c>
    </row>
    <row r="277" spans="1:1" x14ac:dyDescent="0.3">
      <c r="A277">
        <v>40800</v>
      </c>
    </row>
    <row r="278" spans="1:1" x14ac:dyDescent="0.3">
      <c r="A278">
        <v>39150</v>
      </c>
    </row>
    <row r="279" spans="1:1" x14ac:dyDescent="0.3">
      <c r="A279">
        <v>31900</v>
      </c>
    </row>
    <row r="280" spans="1:1" x14ac:dyDescent="0.3">
      <c r="A280">
        <v>28800</v>
      </c>
    </row>
    <row r="281" spans="1:1" x14ac:dyDescent="0.3">
      <c r="A281">
        <v>2100</v>
      </c>
    </row>
    <row r="282" spans="1:1" x14ac:dyDescent="0.3">
      <c r="A282">
        <v>44800</v>
      </c>
    </row>
    <row r="283" spans="1:1" x14ac:dyDescent="0.3">
      <c r="A283">
        <v>22950</v>
      </c>
    </row>
    <row r="284" spans="1:1" x14ac:dyDescent="0.3">
      <c r="A284">
        <v>30800</v>
      </c>
    </row>
    <row r="285" spans="1:1" x14ac:dyDescent="0.3">
      <c r="A285">
        <v>28900</v>
      </c>
    </row>
    <row r="286" spans="1:1" x14ac:dyDescent="0.3">
      <c r="A286">
        <v>20000</v>
      </c>
    </row>
    <row r="287" spans="1:1" x14ac:dyDescent="0.3">
      <c r="A287">
        <v>26350</v>
      </c>
    </row>
    <row r="288" spans="1:1" x14ac:dyDescent="0.3">
      <c r="A288">
        <v>22400</v>
      </c>
    </row>
    <row r="289" spans="1:1" x14ac:dyDescent="0.3">
      <c r="A289">
        <v>7250</v>
      </c>
    </row>
    <row r="290" spans="1:1" x14ac:dyDescent="0.3">
      <c r="A290">
        <v>21000</v>
      </c>
    </row>
    <row r="291" spans="1:1" x14ac:dyDescent="0.3">
      <c r="A291">
        <v>59500</v>
      </c>
    </row>
    <row r="292" spans="1:1" x14ac:dyDescent="0.3">
      <c r="A292">
        <v>14700</v>
      </c>
    </row>
    <row r="293" spans="1:1" x14ac:dyDescent="0.3">
      <c r="A293">
        <v>17850</v>
      </c>
    </row>
    <row r="294" spans="1:1" x14ac:dyDescent="0.3">
      <c r="A294">
        <v>30800</v>
      </c>
    </row>
    <row r="295" spans="1:1" x14ac:dyDescent="0.3">
      <c r="A295">
        <v>4750</v>
      </c>
    </row>
    <row r="296" spans="1:1" x14ac:dyDescent="0.3">
      <c r="A296">
        <v>5100</v>
      </c>
    </row>
    <row r="297" spans="1:1" x14ac:dyDescent="0.3">
      <c r="A297">
        <v>25200</v>
      </c>
    </row>
    <row r="298" spans="1:1" x14ac:dyDescent="0.3">
      <c r="A298">
        <v>23400</v>
      </c>
    </row>
    <row r="299" spans="1:1" x14ac:dyDescent="0.3">
      <c r="A299">
        <v>19200</v>
      </c>
    </row>
    <row r="300" spans="1:1" x14ac:dyDescent="0.3">
      <c r="A300">
        <v>29000</v>
      </c>
    </row>
    <row r="301" spans="1:1" x14ac:dyDescent="0.3">
      <c r="A301">
        <v>29450</v>
      </c>
    </row>
    <row r="302" spans="1:1" x14ac:dyDescent="0.3">
      <c r="A302">
        <v>7700</v>
      </c>
    </row>
    <row r="303" spans="1:1" x14ac:dyDescent="0.3">
      <c r="A303">
        <v>46200</v>
      </c>
    </row>
    <row r="304" spans="1:1" x14ac:dyDescent="0.3">
      <c r="A304">
        <v>52700</v>
      </c>
    </row>
    <row r="305" spans="1:1" x14ac:dyDescent="0.3">
      <c r="A305">
        <v>27200</v>
      </c>
    </row>
    <row r="306" spans="1:1" x14ac:dyDescent="0.3">
      <c r="A306">
        <v>38500</v>
      </c>
    </row>
    <row r="307" spans="1:1" x14ac:dyDescent="0.3">
      <c r="A307">
        <v>18050</v>
      </c>
    </row>
    <row r="308" spans="1:1" x14ac:dyDescent="0.3">
      <c r="A308">
        <v>18700</v>
      </c>
    </row>
    <row r="309" spans="1:1" x14ac:dyDescent="0.3">
      <c r="A309">
        <v>83200</v>
      </c>
    </row>
    <row r="310" spans="1:1" x14ac:dyDescent="0.3">
      <c r="A310">
        <v>5700</v>
      </c>
    </row>
    <row r="311" spans="1:1" x14ac:dyDescent="0.3">
      <c r="A311">
        <v>44200</v>
      </c>
    </row>
    <row r="312" spans="1:1" x14ac:dyDescent="0.3">
      <c r="A312">
        <v>105600</v>
      </c>
    </row>
    <row r="313" spans="1:1" x14ac:dyDescent="0.3">
      <c r="A313">
        <v>36300</v>
      </c>
    </row>
    <row r="314" spans="1:1" x14ac:dyDescent="0.3">
      <c r="A314">
        <v>8800</v>
      </c>
    </row>
    <row r="315" spans="1:1" x14ac:dyDescent="0.3">
      <c r="A315">
        <v>29450</v>
      </c>
    </row>
    <row r="316" spans="1:1" x14ac:dyDescent="0.3">
      <c r="A316">
        <v>6800</v>
      </c>
    </row>
    <row r="317" spans="1:1" x14ac:dyDescent="0.3">
      <c r="A317">
        <v>18700</v>
      </c>
    </row>
    <row r="318" spans="1:1" x14ac:dyDescent="0.3">
      <c r="A318">
        <v>58800</v>
      </c>
    </row>
    <row r="319" spans="1:1" x14ac:dyDescent="0.3">
      <c r="A319">
        <v>1250</v>
      </c>
    </row>
    <row r="320" spans="1:1" x14ac:dyDescent="0.3">
      <c r="A320">
        <v>40800</v>
      </c>
    </row>
    <row r="321" spans="1:1" x14ac:dyDescent="0.3">
      <c r="A321">
        <v>97500</v>
      </c>
    </row>
    <row r="322" spans="1:1" x14ac:dyDescent="0.3">
      <c r="A322">
        <v>78000</v>
      </c>
    </row>
    <row r="323" spans="1:1" x14ac:dyDescent="0.3">
      <c r="A323">
        <v>8800</v>
      </c>
    </row>
    <row r="324" spans="1:1" x14ac:dyDescent="0.3">
      <c r="A324">
        <v>52500</v>
      </c>
    </row>
    <row r="325" spans="1:1" x14ac:dyDescent="0.3">
      <c r="A325">
        <v>9900</v>
      </c>
    </row>
    <row r="326" spans="1:1" x14ac:dyDescent="0.3">
      <c r="A326">
        <v>27300</v>
      </c>
    </row>
    <row r="327" spans="1:1" x14ac:dyDescent="0.3">
      <c r="A327">
        <v>75400</v>
      </c>
    </row>
    <row r="328" spans="1:1" x14ac:dyDescent="0.3">
      <c r="A328">
        <v>48000</v>
      </c>
    </row>
    <row r="329" spans="1:1" x14ac:dyDescent="0.3">
      <c r="A329">
        <v>11600</v>
      </c>
    </row>
    <row r="330" spans="1:1" x14ac:dyDescent="0.3">
      <c r="A330">
        <v>8750</v>
      </c>
    </row>
    <row r="331" spans="1:1" x14ac:dyDescent="0.3">
      <c r="A331">
        <v>10000</v>
      </c>
    </row>
    <row r="332" spans="1:1" x14ac:dyDescent="0.3">
      <c r="A332">
        <v>11250</v>
      </c>
    </row>
    <row r="333" spans="1:1" x14ac:dyDescent="0.3">
      <c r="A333">
        <v>18700</v>
      </c>
    </row>
    <row r="334" spans="1:1" x14ac:dyDescent="0.3">
      <c r="A334">
        <v>18900</v>
      </c>
    </row>
    <row r="335" spans="1:1" x14ac:dyDescent="0.3">
      <c r="A335">
        <v>33600</v>
      </c>
    </row>
    <row r="336" spans="1:1" x14ac:dyDescent="0.3">
      <c r="A336">
        <v>12600</v>
      </c>
    </row>
    <row r="337" spans="1:1" x14ac:dyDescent="0.3">
      <c r="A337">
        <v>950</v>
      </c>
    </row>
    <row r="338" spans="1:1" x14ac:dyDescent="0.3">
      <c r="A338">
        <v>35000</v>
      </c>
    </row>
    <row r="339" spans="1:1" x14ac:dyDescent="0.3">
      <c r="A339">
        <v>54400</v>
      </c>
    </row>
    <row r="340" spans="1:1" x14ac:dyDescent="0.3">
      <c r="A340">
        <v>8800</v>
      </c>
    </row>
    <row r="341" spans="1:1" x14ac:dyDescent="0.3">
      <c r="A341">
        <v>15950</v>
      </c>
    </row>
    <row r="342" spans="1:1" x14ac:dyDescent="0.3">
      <c r="A342">
        <v>37700</v>
      </c>
    </row>
    <row r="343" spans="1:1" x14ac:dyDescent="0.3">
      <c r="A343">
        <v>36400</v>
      </c>
    </row>
    <row r="344" spans="1:1" x14ac:dyDescent="0.3">
      <c r="A344">
        <v>1700</v>
      </c>
    </row>
    <row r="345" spans="1:1" x14ac:dyDescent="0.3">
      <c r="A345">
        <v>5700</v>
      </c>
    </row>
    <row r="346" spans="1:1" x14ac:dyDescent="0.3">
      <c r="A346">
        <v>16000</v>
      </c>
    </row>
    <row r="347" spans="1:1" x14ac:dyDescent="0.3">
      <c r="A347">
        <v>105300</v>
      </c>
    </row>
    <row r="348" spans="1:1" x14ac:dyDescent="0.3">
      <c r="A348">
        <v>42500</v>
      </c>
    </row>
    <row r="349" spans="1:1" x14ac:dyDescent="0.3">
      <c r="A349">
        <v>16150</v>
      </c>
    </row>
    <row r="350" spans="1:1" x14ac:dyDescent="0.3">
      <c r="A350">
        <v>27300</v>
      </c>
    </row>
    <row r="351" spans="1:1" x14ac:dyDescent="0.3">
      <c r="A351">
        <v>124800</v>
      </c>
    </row>
    <row r="352" spans="1:1" x14ac:dyDescent="0.3">
      <c r="A352">
        <v>45900</v>
      </c>
    </row>
    <row r="353" spans="1:1" x14ac:dyDescent="0.3">
      <c r="A353">
        <v>1450</v>
      </c>
    </row>
    <row r="354" spans="1:1" x14ac:dyDescent="0.3">
      <c r="A354">
        <v>58800</v>
      </c>
    </row>
    <row r="355" spans="1:1" x14ac:dyDescent="0.3">
      <c r="A355">
        <v>41250</v>
      </c>
    </row>
    <row r="356" spans="1:1" x14ac:dyDescent="0.3">
      <c r="A356">
        <v>35000</v>
      </c>
    </row>
    <row r="357" spans="1:1" x14ac:dyDescent="0.3">
      <c r="A357">
        <v>5800</v>
      </c>
    </row>
    <row r="358" spans="1:1" x14ac:dyDescent="0.3">
      <c r="A358">
        <v>28600</v>
      </c>
    </row>
    <row r="359" spans="1:1" x14ac:dyDescent="0.3">
      <c r="A359">
        <v>6800</v>
      </c>
    </row>
    <row r="360" spans="1:1" x14ac:dyDescent="0.3">
      <c r="A360">
        <v>13000</v>
      </c>
    </row>
    <row r="361" spans="1:1" x14ac:dyDescent="0.3">
      <c r="A361">
        <v>15950</v>
      </c>
    </row>
    <row r="362" spans="1:1" x14ac:dyDescent="0.3">
      <c r="A362">
        <v>1250</v>
      </c>
    </row>
    <row r="363" spans="1:1" x14ac:dyDescent="0.3">
      <c r="A363">
        <v>33750</v>
      </c>
    </row>
    <row r="364" spans="1:1" x14ac:dyDescent="0.3">
      <c r="A364">
        <v>25600</v>
      </c>
    </row>
    <row r="365" spans="1:1" x14ac:dyDescent="0.3">
      <c r="A365">
        <v>13000</v>
      </c>
    </row>
    <row r="366" spans="1:1" x14ac:dyDescent="0.3">
      <c r="A366">
        <v>30000</v>
      </c>
    </row>
    <row r="367" spans="1:1" x14ac:dyDescent="0.3">
      <c r="A367">
        <v>41600</v>
      </c>
    </row>
    <row r="368" spans="1:1" x14ac:dyDescent="0.3">
      <c r="A368">
        <v>59500</v>
      </c>
    </row>
    <row r="369" spans="1:1" x14ac:dyDescent="0.3">
      <c r="A369">
        <v>8750</v>
      </c>
    </row>
    <row r="370" spans="1:1" x14ac:dyDescent="0.3">
      <c r="A370">
        <v>5100</v>
      </c>
    </row>
    <row r="371" spans="1:1" x14ac:dyDescent="0.3">
      <c r="A371">
        <v>22400</v>
      </c>
    </row>
    <row r="372" spans="1:1" x14ac:dyDescent="0.3">
      <c r="A372">
        <v>11250</v>
      </c>
    </row>
    <row r="373" spans="1:1" x14ac:dyDescent="0.3">
      <c r="A373">
        <v>14250</v>
      </c>
    </row>
    <row r="374" spans="1:1" x14ac:dyDescent="0.3">
      <c r="A374">
        <v>51000</v>
      </c>
    </row>
    <row r="375" spans="1:1" x14ac:dyDescent="0.3">
      <c r="A375">
        <v>16150</v>
      </c>
    </row>
    <row r="376" spans="1:1" x14ac:dyDescent="0.3">
      <c r="A376">
        <v>9500</v>
      </c>
    </row>
    <row r="377" spans="1:1" x14ac:dyDescent="0.3">
      <c r="A377">
        <v>10200</v>
      </c>
    </row>
    <row r="378" spans="1:1" x14ac:dyDescent="0.3">
      <c r="A378">
        <v>6800</v>
      </c>
    </row>
    <row r="379" spans="1:1" x14ac:dyDescent="0.3">
      <c r="A379">
        <v>16150</v>
      </c>
    </row>
    <row r="380" spans="1:1" x14ac:dyDescent="0.3">
      <c r="A380">
        <v>6800</v>
      </c>
    </row>
    <row r="381" spans="1:1" x14ac:dyDescent="0.3">
      <c r="A381">
        <v>4200</v>
      </c>
    </row>
    <row r="382" spans="1:1" x14ac:dyDescent="0.3">
      <c r="A382">
        <v>31900</v>
      </c>
    </row>
    <row r="383" spans="1:1" x14ac:dyDescent="0.3">
      <c r="A383">
        <v>26350</v>
      </c>
    </row>
    <row r="384" spans="1:1" x14ac:dyDescent="0.3">
      <c r="A384">
        <v>29750</v>
      </c>
    </row>
    <row r="385" spans="1:1" x14ac:dyDescent="0.3">
      <c r="A385">
        <v>56100</v>
      </c>
    </row>
    <row r="386" spans="1:1" x14ac:dyDescent="0.3">
      <c r="A386">
        <v>15300</v>
      </c>
    </row>
    <row r="387" spans="1:1" x14ac:dyDescent="0.3">
      <c r="A387">
        <v>20000</v>
      </c>
    </row>
    <row r="388" spans="1:1" x14ac:dyDescent="0.3">
      <c r="A388">
        <v>13200</v>
      </c>
    </row>
    <row r="389" spans="1:1" x14ac:dyDescent="0.3">
      <c r="A389">
        <v>39000</v>
      </c>
    </row>
    <row r="390" spans="1:1" x14ac:dyDescent="0.3">
      <c r="A390">
        <v>5000</v>
      </c>
    </row>
    <row r="391" spans="1:1" x14ac:dyDescent="0.3">
      <c r="A391">
        <v>15300</v>
      </c>
    </row>
    <row r="392" spans="1:1" x14ac:dyDescent="0.3">
      <c r="A392">
        <v>25600</v>
      </c>
    </row>
    <row r="393" spans="1:1" x14ac:dyDescent="0.3">
      <c r="A393">
        <v>34000</v>
      </c>
    </row>
    <row r="394" spans="1:1" x14ac:dyDescent="0.3">
      <c r="A394">
        <v>28750</v>
      </c>
    </row>
    <row r="395" spans="1:1" x14ac:dyDescent="0.3">
      <c r="A395">
        <v>10200</v>
      </c>
    </row>
    <row r="396" spans="1:1" x14ac:dyDescent="0.3">
      <c r="A396">
        <v>81900</v>
      </c>
    </row>
    <row r="397" spans="1:1" x14ac:dyDescent="0.3">
      <c r="A397">
        <v>27200</v>
      </c>
    </row>
    <row r="398" spans="1:1" x14ac:dyDescent="0.3">
      <c r="A398">
        <v>17500</v>
      </c>
    </row>
    <row r="399" spans="1:1" x14ac:dyDescent="0.3">
      <c r="A399">
        <v>60900</v>
      </c>
    </row>
    <row r="400" spans="1:1" x14ac:dyDescent="0.3">
      <c r="A400">
        <v>18200</v>
      </c>
    </row>
    <row r="401" spans="1:1" x14ac:dyDescent="0.3">
      <c r="A401">
        <v>16150</v>
      </c>
    </row>
    <row r="402" spans="1:1" x14ac:dyDescent="0.3">
      <c r="A402">
        <v>16000</v>
      </c>
    </row>
    <row r="403" spans="1:1" x14ac:dyDescent="0.3">
      <c r="A403">
        <v>30800</v>
      </c>
    </row>
    <row r="404" spans="1:1" x14ac:dyDescent="0.3">
      <c r="A404">
        <v>27300</v>
      </c>
    </row>
    <row r="405" spans="1:1" x14ac:dyDescent="0.3">
      <c r="A405">
        <v>8400</v>
      </c>
    </row>
    <row r="406" spans="1:1" x14ac:dyDescent="0.3">
      <c r="A406">
        <v>8700</v>
      </c>
    </row>
    <row r="407" spans="1:1" x14ac:dyDescent="0.3">
      <c r="A407">
        <v>15950</v>
      </c>
    </row>
    <row r="408" spans="1:1" x14ac:dyDescent="0.3">
      <c r="A408">
        <v>16150</v>
      </c>
    </row>
    <row r="409" spans="1:1" x14ac:dyDescent="0.3">
      <c r="A409">
        <v>24650</v>
      </c>
    </row>
    <row r="410" spans="1:1" x14ac:dyDescent="0.3">
      <c r="A410">
        <v>9500</v>
      </c>
    </row>
    <row r="411" spans="1:1" x14ac:dyDescent="0.3">
      <c r="A411">
        <v>80000</v>
      </c>
    </row>
    <row r="412" spans="1:1" x14ac:dyDescent="0.3">
      <c r="A412">
        <v>12600</v>
      </c>
    </row>
    <row r="413" spans="1:1" x14ac:dyDescent="0.3">
      <c r="A413">
        <v>9500</v>
      </c>
    </row>
    <row r="414" spans="1:1" x14ac:dyDescent="0.3">
      <c r="A414">
        <v>6300</v>
      </c>
    </row>
    <row r="415" spans="1:1" x14ac:dyDescent="0.3">
      <c r="A415">
        <v>28900</v>
      </c>
    </row>
    <row r="416" spans="1:1" x14ac:dyDescent="0.3">
      <c r="A416">
        <v>30450</v>
      </c>
    </row>
    <row r="417" spans="1:1" x14ac:dyDescent="0.3">
      <c r="A417">
        <v>6650</v>
      </c>
    </row>
    <row r="418" spans="1:1" x14ac:dyDescent="0.3">
      <c r="A418">
        <v>65000</v>
      </c>
    </row>
    <row r="419" spans="1:1" x14ac:dyDescent="0.3">
      <c r="A419">
        <v>22100</v>
      </c>
    </row>
    <row r="420" spans="1:1" x14ac:dyDescent="0.3">
      <c r="A420">
        <v>3400</v>
      </c>
    </row>
    <row r="421" spans="1:1" x14ac:dyDescent="0.3">
      <c r="A421">
        <v>13050</v>
      </c>
    </row>
    <row r="422" spans="1:1" x14ac:dyDescent="0.3">
      <c r="A422">
        <v>33800</v>
      </c>
    </row>
    <row r="423" spans="1:1" x14ac:dyDescent="0.3">
      <c r="A423">
        <v>10450</v>
      </c>
    </row>
    <row r="424" spans="1:1" x14ac:dyDescent="0.3">
      <c r="A424">
        <v>15000</v>
      </c>
    </row>
    <row r="425" spans="1:1" x14ac:dyDescent="0.3">
      <c r="A425">
        <v>30000</v>
      </c>
    </row>
    <row r="426" spans="1:1" x14ac:dyDescent="0.3">
      <c r="A426">
        <v>62400</v>
      </c>
    </row>
    <row r="427" spans="1:1" x14ac:dyDescent="0.3">
      <c r="A427">
        <v>15950</v>
      </c>
    </row>
    <row r="428" spans="1:1" x14ac:dyDescent="0.3">
      <c r="A428">
        <v>42900</v>
      </c>
    </row>
    <row r="429" spans="1:1" x14ac:dyDescent="0.3">
      <c r="A429">
        <v>86400</v>
      </c>
    </row>
    <row r="430" spans="1:1" x14ac:dyDescent="0.3">
      <c r="A430">
        <v>1250</v>
      </c>
    </row>
    <row r="431" spans="1:1" x14ac:dyDescent="0.3">
      <c r="A431">
        <v>21250</v>
      </c>
    </row>
    <row r="432" spans="1:1" x14ac:dyDescent="0.3">
      <c r="A432">
        <v>76800</v>
      </c>
    </row>
    <row r="433" spans="1:1" x14ac:dyDescent="0.3">
      <c r="A433">
        <v>8500</v>
      </c>
    </row>
    <row r="434" spans="1:1" x14ac:dyDescent="0.3">
      <c r="A434">
        <v>32000</v>
      </c>
    </row>
    <row r="435" spans="1:1" x14ac:dyDescent="0.3">
      <c r="A435">
        <v>46400</v>
      </c>
    </row>
    <row r="436" spans="1:1" x14ac:dyDescent="0.3">
      <c r="A436">
        <v>22100</v>
      </c>
    </row>
    <row r="437" spans="1:1" x14ac:dyDescent="0.3">
      <c r="A437">
        <v>17400</v>
      </c>
    </row>
    <row r="438" spans="1:1" x14ac:dyDescent="0.3">
      <c r="A438">
        <v>25500</v>
      </c>
    </row>
    <row r="439" spans="1:1" x14ac:dyDescent="0.3">
      <c r="A439">
        <v>49400</v>
      </c>
    </row>
    <row r="440" spans="1:1" x14ac:dyDescent="0.3">
      <c r="A440">
        <v>38750</v>
      </c>
    </row>
    <row r="441" spans="1:1" x14ac:dyDescent="0.3">
      <c r="A441">
        <v>11000</v>
      </c>
    </row>
    <row r="442" spans="1:1" x14ac:dyDescent="0.3">
      <c r="A442">
        <v>11400</v>
      </c>
    </row>
    <row r="443" spans="1:1" x14ac:dyDescent="0.3">
      <c r="A443">
        <v>42050</v>
      </c>
    </row>
    <row r="444" spans="1:1" x14ac:dyDescent="0.3">
      <c r="A444">
        <v>58800</v>
      </c>
    </row>
    <row r="445" spans="1:1" x14ac:dyDescent="0.3">
      <c r="A445">
        <v>20400</v>
      </c>
    </row>
    <row r="446" spans="1:1" x14ac:dyDescent="0.3">
      <c r="A446">
        <v>25500</v>
      </c>
    </row>
    <row r="447" spans="1:1" x14ac:dyDescent="0.3">
      <c r="A447">
        <v>4250</v>
      </c>
    </row>
    <row r="448" spans="1:1" x14ac:dyDescent="0.3">
      <c r="A448">
        <v>30800</v>
      </c>
    </row>
    <row r="449" spans="1:1" x14ac:dyDescent="0.3">
      <c r="A449">
        <v>18750</v>
      </c>
    </row>
    <row r="450" spans="1:1" x14ac:dyDescent="0.3">
      <c r="A450">
        <v>13600</v>
      </c>
    </row>
    <row r="451" spans="1:1" x14ac:dyDescent="0.3">
      <c r="A451">
        <v>3800</v>
      </c>
    </row>
    <row r="452" spans="1:1" x14ac:dyDescent="0.3">
      <c r="A452">
        <v>25600</v>
      </c>
    </row>
    <row r="453" spans="1:1" x14ac:dyDescent="0.3">
      <c r="A453">
        <v>25650</v>
      </c>
    </row>
    <row r="454" spans="1:1" x14ac:dyDescent="0.3">
      <c r="A454">
        <v>11600</v>
      </c>
    </row>
    <row r="455" spans="1:1" x14ac:dyDescent="0.3">
      <c r="A455">
        <v>42500</v>
      </c>
    </row>
    <row r="456" spans="1:1" x14ac:dyDescent="0.3">
      <c r="A456">
        <v>36400</v>
      </c>
    </row>
    <row r="457" spans="1:1" x14ac:dyDescent="0.3">
      <c r="A457">
        <v>9500</v>
      </c>
    </row>
    <row r="458" spans="1:1" x14ac:dyDescent="0.3">
      <c r="A458">
        <v>27550</v>
      </c>
    </row>
    <row r="459" spans="1:1" x14ac:dyDescent="0.3">
      <c r="A459">
        <v>26600</v>
      </c>
    </row>
    <row r="460" spans="1:1" x14ac:dyDescent="0.3">
      <c r="A460">
        <v>59800</v>
      </c>
    </row>
    <row r="461" spans="1:1" x14ac:dyDescent="0.3">
      <c r="A461">
        <v>54600</v>
      </c>
    </row>
    <row r="462" spans="1:1" x14ac:dyDescent="0.3">
      <c r="A462">
        <v>7650</v>
      </c>
    </row>
    <row r="463" spans="1:1" x14ac:dyDescent="0.3">
      <c r="A463">
        <v>31900</v>
      </c>
    </row>
    <row r="464" spans="1:1" x14ac:dyDescent="0.3">
      <c r="A464">
        <v>70200</v>
      </c>
    </row>
    <row r="465" spans="1:1" x14ac:dyDescent="0.3">
      <c r="A465">
        <v>25500</v>
      </c>
    </row>
    <row r="466" spans="1:1" x14ac:dyDescent="0.3">
      <c r="A466">
        <v>48300</v>
      </c>
    </row>
    <row r="467" spans="1:1" x14ac:dyDescent="0.3">
      <c r="A467">
        <v>80600</v>
      </c>
    </row>
    <row r="468" spans="1:1" x14ac:dyDescent="0.3">
      <c r="A468">
        <v>12800</v>
      </c>
    </row>
    <row r="469" spans="1:1" x14ac:dyDescent="0.3">
      <c r="A469">
        <v>113100</v>
      </c>
    </row>
    <row r="470" spans="1:1" x14ac:dyDescent="0.3">
      <c r="A470">
        <v>14700</v>
      </c>
    </row>
    <row r="471" spans="1:1" x14ac:dyDescent="0.3">
      <c r="A471">
        <v>105600</v>
      </c>
    </row>
    <row r="472" spans="1:1" x14ac:dyDescent="0.3">
      <c r="A472">
        <v>51000</v>
      </c>
    </row>
    <row r="473" spans="1:1" x14ac:dyDescent="0.3">
      <c r="A473">
        <v>12750</v>
      </c>
    </row>
    <row r="474" spans="1:1" x14ac:dyDescent="0.3">
      <c r="A474">
        <v>3300</v>
      </c>
    </row>
    <row r="475" spans="1:1" x14ac:dyDescent="0.3">
      <c r="A475">
        <v>12350</v>
      </c>
    </row>
    <row r="476" spans="1:1" x14ac:dyDescent="0.3">
      <c r="A476">
        <v>22950</v>
      </c>
    </row>
    <row r="477" spans="1:1" x14ac:dyDescent="0.3">
      <c r="A477">
        <v>23400</v>
      </c>
    </row>
    <row r="478" spans="1:1" x14ac:dyDescent="0.3">
      <c r="A478">
        <v>36300</v>
      </c>
    </row>
    <row r="479" spans="1:1" x14ac:dyDescent="0.3">
      <c r="A479">
        <v>67200</v>
      </c>
    </row>
    <row r="480" spans="1:1" x14ac:dyDescent="0.3">
      <c r="A480">
        <v>31900</v>
      </c>
    </row>
    <row r="481" spans="1:1" x14ac:dyDescent="0.3">
      <c r="A481">
        <v>16250</v>
      </c>
    </row>
    <row r="482" spans="1:1" x14ac:dyDescent="0.3">
      <c r="A482">
        <v>59500</v>
      </c>
    </row>
    <row r="483" spans="1:1" x14ac:dyDescent="0.3">
      <c r="A483">
        <v>39900</v>
      </c>
    </row>
    <row r="484" spans="1:1" x14ac:dyDescent="0.3">
      <c r="A484">
        <v>5000</v>
      </c>
    </row>
    <row r="485" spans="1:1" x14ac:dyDescent="0.3">
      <c r="A485">
        <v>44800</v>
      </c>
    </row>
    <row r="486" spans="1:1" x14ac:dyDescent="0.3">
      <c r="A486">
        <v>31250</v>
      </c>
    </row>
    <row r="487" spans="1:1" x14ac:dyDescent="0.3">
      <c r="A487">
        <v>67200</v>
      </c>
    </row>
    <row r="488" spans="1:1" x14ac:dyDescent="0.3">
      <c r="A488">
        <v>93600</v>
      </c>
    </row>
    <row r="489" spans="1:1" x14ac:dyDescent="0.3">
      <c r="A489">
        <v>5500</v>
      </c>
    </row>
    <row r="490" spans="1:1" x14ac:dyDescent="0.3">
      <c r="A490">
        <v>18700</v>
      </c>
    </row>
    <row r="491" spans="1:1" x14ac:dyDescent="0.3">
      <c r="A491">
        <v>17000</v>
      </c>
    </row>
    <row r="492" spans="1:1" x14ac:dyDescent="0.3">
      <c r="A492">
        <v>8500</v>
      </c>
    </row>
    <row r="493" spans="1:1" x14ac:dyDescent="0.3">
      <c r="A493">
        <v>73500</v>
      </c>
    </row>
    <row r="494" spans="1:1" x14ac:dyDescent="0.3">
      <c r="A494">
        <v>54600</v>
      </c>
    </row>
    <row r="495" spans="1:1" x14ac:dyDescent="0.3">
      <c r="A495">
        <v>62400</v>
      </c>
    </row>
    <row r="496" spans="1:1" x14ac:dyDescent="0.3">
      <c r="A496">
        <v>54400</v>
      </c>
    </row>
    <row r="497" spans="1:1" x14ac:dyDescent="0.3">
      <c r="A497">
        <v>4350</v>
      </c>
    </row>
    <row r="498" spans="1:1" x14ac:dyDescent="0.3">
      <c r="A498">
        <v>112000</v>
      </c>
    </row>
    <row r="499" spans="1:1" x14ac:dyDescent="0.3">
      <c r="A499">
        <v>44800</v>
      </c>
    </row>
    <row r="500" spans="1:1" x14ac:dyDescent="0.3">
      <c r="A500">
        <v>51000</v>
      </c>
    </row>
    <row r="501" spans="1:1" x14ac:dyDescent="0.3">
      <c r="A501">
        <v>21750</v>
      </c>
    </row>
    <row r="502" spans="1:1" x14ac:dyDescent="0.3">
      <c r="A502">
        <v>25600</v>
      </c>
    </row>
    <row r="503" spans="1:1" x14ac:dyDescent="0.3">
      <c r="A503">
        <v>31350</v>
      </c>
    </row>
    <row r="504" spans="1:1" x14ac:dyDescent="0.3">
      <c r="A504">
        <v>52500</v>
      </c>
    </row>
    <row r="505" spans="1:1" x14ac:dyDescent="0.3">
      <c r="A505">
        <v>83200</v>
      </c>
    </row>
    <row r="506" spans="1:1" x14ac:dyDescent="0.3">
      <c r="A506">
        <v>9500</v>
      </c>
    </row>
    <row r="507" spans="1:1" x14ac:dyDescent="0.3">
      <c r="A507">
        <v>23800</v>
      </c>
    </row>
    <row r="508" spans="1:1" x14ac:dyDescent="0.3">
      <c r="A508">
        <v>21250</v>
      </c>
    </row>
    <row r="509" spans="1:1" x14ac:dyDescent="0.3">
      <c r="A509">
        <v>18050</v>
      </c>
    </row>
    <row r="510" spans="1:1" x14ac:dyDescent="0.3">
      <c r="A510">
        <v>10150</v>
      </c>
    </row>
    <row r="511" spans="1:1" x14ac:dyDescent="0.3">
      <c r="A511">
        <v>78000</v>
      </c>
    </row>
    <row r="512" spans="1:1" x14ac:dyDescent="0.3">
      <c r="A512">
        <v>26250</v>
      </c>
    </row>
    <row r="513" spans="1:1" x14ac:dyDescent="0.3">
      <c r="A513">
        <v>80600</v>
      </c>
    </row>
    <row r="514" spans="1:1" x14ac:dyDescent="0.3">
      <c r="A514">
        <v>8700</v>
      </c>
    </row>
    <row r="515" spans="1:1" x14ac:dyDescent="0.3">
      <c r="A515">
        <v>6400</v>
      </c>
    </row>
    <row r="516" spans="1:1" x14ac:dyDescent="0.3">
      <c r="A516">
        <v>54400</v>
      </c>
    </row>
    <row r="517" spans="1:1" x14ac:dyDescent="0.3">
      <c r="A517">
        <v>20900</v>
      </c>
    </row>
    <row r="518" spans="1:1" x14ac:dyDescent="0.3">
      <c r="A518">
        <v>62400</v>
      </c>
    </row>
    <row r="519" spans="1:1" x14ac:dyDescent="0.3">
      <c r="A519">
        <v>26000</v>
      </c>
    </row>
    <row r="520" spans="1:1" x14ac:dyDescent="0.3">
      <c r="A520">
        <v>30000</v>
      </c>
    </row>
    <row r="521" spans="1:1" x14ac:dyDescent="0.3">
      <c r="A521">
        <v>5100</v>
      </c>
    </row>
    <row r="522" spans="1:1" x14ac:dyDescent="0.3">
      <c r="A522">
        <v>25200</v>
      </c>
    </row>
    <row r="523" spans="1:1" x14ac:dyDescent="0.3">
      <c r="A523">
        <v>71400</v>
      </c>
    </row>
    <row r="524" spans="1:1" x14ac:dyDescent="0.3">
      <c r="A524">
        <v>23400</v>
      </c>
    </row>
    <row r="525" spans="1:1" x14ac:dyDescent="0.3">
      <c r="A525">
        <v>93600</v>
      </c>
    </row>
    <row r="526" spans="1:1" x14ac:dyDescent="0.3">
      <c r="A526">
        <v>80600</v>
      </c>
    </row>
    <row r="527" spans="1:1" x14ac:dyDescent="0.3">
      <c r="A527">
        <v>12100</v>
      </c>
    </row>
    <row r="528" spans="1:1" x14ac:dyDescent="0.3">
      <c r="A528">
        <v>71400</v>
      </c>
    </row>
    <row r="529" spans="1:1" x14ac:dyDescent="0.3">
      <c r="A529">
        <v>80600</v>
      </c>
    </row>
    <row r="530" spans="1:1" x14ac:dyDescent="0.3">
      <c r="A530">
        <v>18700</v>
      </c>
    </row>
    <row r="531" spans="1:1" x14ac:dyDescent="0.3">
      <c r="A531">
        <v>52500</v>
      </c>
    </row>
    <row r="532" spans="1:1" x14ac:dyDescent="0.3">
      <c r="A532">
        <v>7700</v>
      </c>
    </row>
    <row r="533" spans="1:1" x14ac:dyDescent="0.3">
      <c r="A533">
        <v>34100</v>
      </c>
    </row>
    <row r="534" spans="1:1" x14ac:dyDescent="0.3">
      <c r="A534">
        <v>9600</v>
      </c>
    </row>
    <row r="535" spans="1:1" x14ac:dyDescent="0.3">
      <c r="A535">
        <v>30800</v>
      </c>
    </row>
    <row r="536" spans="1:1" x14ac:dyDescent="0.3">
      <c r="A536">
        <v>21250</v>
      </c>
    </row>
    <row r="537" spans="1:1" x14ac:dyDescent="0.3">
      <c r="A537">
        <v>2100</v>
      </c>
    </row>
    <row r="538" spans="1:1" x14ac:dyDescent="0.3">
      <c r="A538">
        <v>109200</v>
      </c>
    </row>
    <row r="539" spans="1:1" x14ac:dyDescent="0.3">
      <c r="A539">
        <v>32500</v>
      </c>
    </row>
    <row r="540" spans="1:1" x14ac:dyDescent="0.3">
      <c r="A540">
        <v>44950</v>
      </c>
    </row>
    <row r="541" spans="1:1" x14ac:dyDescent="0.3">
      <c r="A541">
        <v>31900</v>
      </c>
    </row>
    <row r="542" spans="1:1" x14ac:dyDescent="0.3">
      <c r="A542">
        <v>23100</v>
      </c>
    </row>
    <row r="543" spans="1:1" x14ac:dyDescent="0.3">
      <c r="A543">
        <v>5700</v>
      </c>
    </row>
    <row r="544" spans="1:1" x14ac:dyDescent="0.3">
      <c r="A544">
        <v>49300</v>
      </c>
    </row>
    <row r="545" spans="1:1" x14ac:dyDescent="0.3">
      <c r="A545">
        <v>1250</v>
      </c>
    </row>
    <row r="546" spans="1:1" x14ac:dyDescent="0.3">
      <c r="A546">
        <v>42500</v>
      </c>
    </row>
    <row r="547" spans="1:1" x14ac:dyDescent="0.3">
      <c r="A547">
        <v>8700</v>
      </c>
    </row>
    <row r="548" spans="1:1" x14ac:dyDescent="0.3">
      <c r="A548">
        <v>950</v>
      </c>
    </row>
    <row r="549" spans="1:1" x14ac:dyDescent="0.3">
      <c r="A549">
        <v>22500</v>
      </c>
    </row>
    <row r="550" spans="1:1" x14ac:dyDescent="0.3">
      <c r="A550">
        <v>25200</v>
      </c>
    </row>
    <row r="551" spans="1:1" x14ac:dyDescent="0.3">
      <c r="A551">
        <v>47850</v>
      </c>
    </row>
    <row r="552" spans="1:1" x14ac:dyDescent="0.3">
      <c r="A552">
        <v>27200</v>
      </c>
    </row>
    <row r="553" spans="1:1" x14ac:dyDescent="0.3">
      <c r="A553">
        <v>16150</v>
      </c>
    </row>
    <row r="554" spans="1:1" x14ac:dyDescent="0.3">
      <c r="A554">
        <v>29750</v>
      </c>
    </row>
    <row r="555" spans="1:1" x14ac:dyDescent="0.3">
      <c r="A555">
        <v>16000</v>
      </c>
    </row>
    <row r="556" spans="1:1" x14ac:dyDescent="0.3">
      <c r="A556">
        <v>15000</v>
      </c>
    </row>
    <row r="557" spans="1:1" x14ac:dyDescent="0.3">
      <c r="A557">
        <v>16250</v>
      </c>
    </row>
    <row r="558" spans="1:1" x14ac:dyDescent="0.3">
      <c r="A558">
        <v>3200</v>
      </c>
    </row>
    <row r="559" spans="1:1" x14ac:dyDescent="0.3">
      <c r="A559">
        <v>46800</v>
      </c>
    </row>
    <row r="560" spans="1:1" x14ac:dyDescent="0.3">
      <c r="A560">
        <v>12800</v>
      </c>
    </row>
    <row r="561" spans="1:1" x14ac:dyDescent="0.3">
      <c r="A561">
        <v>28500</v>
      </c>
    </row>
    <row r="562" spans="1:1" x14ac:dyDescent="0.3">
      <c r="A562">
        <v>11900</v>
      </c>
    </row>
    <row r="563" spans="1:1" x14ac:dyDescent="0.3">
      <c r="A563">
        <v>120900</v>
      </c>
    </row>
    <row r="564" spans="1:1" x14ac:dyDescent="0.3">
      <c r="A564">
        <v>50400</v>
      </c>
    </row>
    <row r="565" spans="1:1" x14ac:dyDescent="0.3">
      <c r="A565">
        <v>22500</v>
      </c>
    </row>
    <row r="566" spans="1:1" x14ac:dyDescent="0.3">
      <c r="A566">
        <v>25200</v>
      </c>
    </row>
    <row r="567" spans="1:1" x14ac:dyDescent="0.3">
      <c r="A567">
        <v>8400</v>
      </c>
    </row>
    <row r="568" spans="1:1" x14ac:dyDescent="0.3">
      <c r="A568">
        <v>49300</v>
      </c>
    </row>
    <row r="569" spans="1:1" x14ac:dyDescent="0.3">
      <c r="A569">
        <v>89700</v>
      </c>
    </row>
    <row r="570" spans="1:1" x14ac:dyDescent="0.3">
      <c r="A570">
        <v>83200</v>
      </c>
    </row>
    <row r="571" spans="1:1" x14ac:dyDescent="0.3">
      <c r="A571">
        <v>46200</v>
      </c>
    </row>
    <row r="572" spans="1:1" x14ac:dyDescent="0.3">
      <c r="A572">
        <v>25500</v>
      </c>
    </row>
    <row r="573" spans="1:1" x14ac:dyDescent="0.3">
      <c r="A573">
        <v>49300</v>
      </c>
    </row>
    <row r="574" spans="1:1" x14ac:dyDescent="0.3">
      <c r="A574">
        <v>11250</v>
      </c>
    </row>
    <row r="575" spans="1:1" x14ac:dyDescent="0.3">
      <c r="A575">
        <v>6650</v>
      </c>
    </row>
    <row r="576" spans="1:1" x14ac:dyDescent="0.3">
      <c r="A576">
        <v>10150</v>
      </c>
    </row>
    <row r="577" spans="1:1" x14ac:dyDescent="0.3">
      <c r="A577">
        <v>31900</v>
      </c>
    </row>
    <row r="578" spans="1:1" x14ac:dyDescent="0.3">
      <c r="A578">
        <v>80600</v>
      </c>
    </row>
    <row r="579" spans="1:1" x14ac:dyDescent="0.3">
      <c r="A579">
        <v>46800</v>
      </c>
    </row>
    <row r="580" spans="1:1" x14ac:dyDescent="0.3">
      <c r="A580">
        <v>59800</v>
      </c>
    </row>
    <row r="581" spans="1:1" x14ac:dyDescent="0.3">
      <c r="A581">
        <v>14500</v>
      </c>
    </row>
    <row r="582" spans="1:1" x14ac:dyDescent="0.3">
      <c r="A582">
        <v>2600</v>
      </c>
    </row>
    <row r="583" spans="1:1" x14ac:dyDescent="0.3">
      <c r="A583">
        <v>12750</v>
      </c>
    </row>
    <row r="584" spans="1:1" x14ac:dyDescent="0.3">
      <c r="A584">
        <v>23100</v>
      </c>
    </row>
    <row r="585" spans="1:1" x14ac:dyDescent="0.3">
      <c r="A585">
        <v>26100</v>
      </c>
    </row>
    <row r="586" spans="1:1" x14ac:dyDescent="0.3">
      <c r="A586">
        <v>13050</v>
      </c>
    </row>
    <row r="587" spans="1:1" x14ac:dyDescent="0.3">
      <c r="A587">
        <v>22100</v>
      </c>
    </row>
    <row r="588" spans="1:1" x14ac:dyDescent="0.3">
      <c r="A588">
        <v>23400</v>
      </c>
    </row>
    <row r="589" spans="1:1" x14ac:dyDescent="0.3">
      <c r="A589">
        <v>46200</v>
      </c>
    </row>
    <row r="590" spans="1:1" x14ac:dyDescent="0.3">
      <c r="A590">
        <v>6600</v>
      </c>
    </row>
    <row r="591" spans="1:1" x14ac:dyDescent="0.3">
      <c r="A591">
        <v>35700</v>
      </c>
    </row>
    <row r="592" spans="1:1" x14ac:dyDescent="0.3">
      <c r="A592">
        <v>33800</v>
      </c>
    </row>
    <row r="593" spans="1:1" x14ac:dyDescent="0.3">
      <c r="A593">
        <v>9350</v>
      </c>
    </row>
    <row r="594" spans="1:1" x14ac:dyDescent="0.3">
      <c r="A594">
        <v>20400</v>
      </c>
    </row>
    <row r="595" spans="1:1" x14ac:dyDescent="0.3">
      <c r="A595">
        <v>1100</v>
      </c>
    </row>
    <row r="596" spans="1:1" x14ac:dyDescent="0.3">
      <c r="A596">
        <v>120900</v>
      </c>
    </row>
    <row r="597" spans="1:1" x14ac:dyDescent="0.3">
      <c r="A597">
        <v>18700</v>
      </c>
    </row>
    <row r="598" spans="1:1" x14ac:dyDescent="0.3">
      <c r="A598">
        <v>25500</v>
      </c>
    </row>
    <row r="599" spans="1:1" x14ac:dyDescent="0.3">
      <c r="A599">
        <v>25300</v>
      </c>
    </row>
    <row r="600" spans="1:1" x14ac:dyDescent="0.3">
      <c r="A600">
        <v>40000</v>
      </c>
    </row>
    <row r="601" spans="1:1" x14ac:dyDescent="0.3">
      <c r="A601">
        <v>10450</v>
      </c>
    </row>
    <row r="602" spans="1:1" x14ac:dyDescent="0.3">
      <c r="A602">
        <v>3200</v>
      </c>
    </row>
    <row r="603" spans="1:1" x14ac:dyDescent="0.3">
      <c r="A603">
        <v>19950</v>
      </c>
    </row>
    <row r="604" spans="1:1" x14ac:dyDescent="0.3">
      <c r="A604">
        <v>39000</v>
      </c>
    </row>
    <row r="605" spans="1:1" x14ac:dyDescent="0.3">
      <c r="A605">
        <v>3300</v>
      </c>
    </row>
    <row r="606" spans="1:1" x14ac:dyDescent="0.3">
      <c r="A606">
        <v>11700</v>
      </c>
    </row>
    <row r="607" spans="1:1" x14ac:dyDescent="0.3">
      <c r="A607">
        <v>6800</v>
      </c>
    </row>
    <row r="608" spans="1:1" x14ac:dyDescent="0.3">
      <c r="A608">
        <v>25500</v>
      </c>
    </row>
    <row r="609" spans="1:1" x14ac:dyDescent="0.3">
      <c r="A609">
        <v>57600</v>
      </c>
    </row>
    <row r="610" spans="1:1" x14ac:dyDescent="0.3">
      <c r="A610">
        <v>8750</v>
      </c>
    </row>
    <row r="611" spans="1:1" x14ac:dyDescent="0.3">
      <c r="A611">
        <v>38400</v>
      </c>
    </row>
    <row r="612" spans="1:1" x14ac:dyDescent="0.3">
      <c r="A612">
        <v>7700</v>
      </c>
    </row>
    <row r="613" spans="1:1" x14ac:dyDescent="0.3">
      <c r="A613">
        <v>49300</v>
      </c>
    </row>
    <row r="614" spans="1:1" x14ac:dyDescent="0.3">
      <c r="A614">
        <v>62400</v>
      </c>
    </row>
    <row r="615" spans="1:1" x14ac:dyDescent="0.3">
      <c r="A615">
        <v>850</v>
      </c>
    </row>
    <row r="616" spans="1:1" x14ac:dyDescent="0.3">
      <c r="A616">
        <v>25000</v>
      </c>
    </row>
    <row r="617" spans="1:1" x14ac:dyDescent="0.3">
      <c r="A617">
        <v>9500</v>
      </c>
    </row>
    <row r="618" spans="1:1" x14ac:dyDescent="0.3">
      <c r="A618">
        <v>20000</v>
      </c>
    </row>
    <row r="619" spans="1:1" x14ac:dyDescent="0.3">
      <c r="A619">
        <v>8500</v>
      </c>
    </row>
    <row r="620" spans="1:1" x14ac:dyDescent="0.3">
      <c r="A620">
        <v>11700</v>
      </c>
    </row>
    <row r="621" spans="1:1" x14ac:dyDescent="0.3">
      <c r="A621">
        <v>58500</v>
      </c>
    </row>
    <row r="622" spans="1:1" x14ac:dyDescent="0.3">
      <c r="A622">
        <v>67200</v>
      </c>
    </row>
    <row r="623" spans="1:1" x14ac:dyDescent="0.3">
      <c r="A623">
        <v>31350</v>
      </c>
    </row>
    <row r="624" spans="1:1" x14ac:dyDescent="0.3">
      <c r="A624">
        <v>120900</v>
      </c>
    </row>
    <row r="625" spans="1:1" x14ac:dyDescent="0.3">
      <c r="A625">
        <v>30800</v>
      </c>
    </row>
    <row r="626" spans="1:1" x14ac:dyDescent="0.3">
      <c r="A626">
        <v>42500</v>
      </c>
    </row>
    <row r="627" spans="1:1" x14ac:dyDescent="0.3">
      <c r="A627">
        <v>16800</v>
      </c>
    </row>
    <row r="628" spans="1:1" x14ac:dyDescent="0.3">
      <c r="A628">
        <v>22000</v>
      </c>
    </row>
    <row r="629" spans="1:1" x14ac:dyDescent="0.3">
      <c r="A629">
        <v>18750</v>
      </c>
    </row>
    <row r="630" spans="1:1" x14ac:dyDescent="0.3">
      <c r="A630">
        <v>14500</v>
      </c>
    </row>
    <row r="631" spans="1:1" x14ac:dyDescent="0.3">
      <c r="A631">
        <v>27500</v>
      </c>
    </row>
    <row r="632" spans="1:1" x14ac:dyDescent="0.3">
      <c r="A632">
        <v>120900</v>
      </c>
    </row>
    <row r="633" spans="1:1" x14ac:dyDescent="0.3">
      <c r="A633">
        <v>18700</v>
      </c>
    </row>
    <row r="634" spans="1:1" x14ac:dyDescent="0.3">
      <c r="A634">
        <v>36250</v>
      </c>
    </row>
    <row r="635" spans="1:1" x14ac:dyDescent="0.3">
      <c r="A635">
        <v>31500</v>
      </c>
    </row>
    <row r="636" spans="1:1" x14ac:dyDescent="0.3">
      <c r="A636">
        <v>6600</v>
      </c>
    </row>
    <row r="637" spans="1:1" x14ac:dyDescent="0.3">
      <c r="A637">
        <v>57200</v>
      </c>
    </row>
    <row r="638" spans="1:1" x14ac:dyDescent="0.3">
      <c r="A638">
        <v>25000</v>
      </c>
    </row>
    <row r="639" spans="1:1" x14ac:dyDescent="0.3">
      <c r="A639">
        <v>6400</v>
      </c>
    </row>
    <row r="640" spans="1:1" x14ac:dyDescent="0.3">
      <c r="A640">
        <v>80000</v>
      </c>
    </row>
    <row r="641" spans="1:1" x14ac:dyDescent="0.3">
      <c r="A641">
        <v>40600</v>
      </c>
    </row>
    <row r="642" spans="1:1" x14ac:dyDescent="0.3">
      <c r="A642">
        <v>43750</v>
      </c>
    </row>
    <row r="643" spans="1:1" x14ac:dyDescent="0.3">
      <c r="A643">
        <v>19950</v>
      </c>
    </row>
    <row r="644" spans="1:1" x14ac:dyDescent="0.3">
      <c r="A644">
        <v>44100</v>
      </c>
    </row>
    <row r="645" spans="1:1" x14ac:dyDescent="0.3">
      <c r="A645">
        <v>9900</v>
      </c>
    </row>
    <row r="646" spans="1:1" x14ac:dyDescent="0.3">
      <c r="A646">
        <v>18750</v>
      </c>
    </row>
    <row r="647" spans="1:1" x14ac:dyDescent="0.3">
      <c r="A647">
        <v>52700</v>
      </c>
    </row>
    <row r="648" spans="1:1" x14ac:dyDescent="0.3">
      <c r="A648">
        <v>12750</v>
      </c>
    </row>
    <row r="649" spans="1:1" x14ac:dyDescent="0.3">
      <c r="A649">
        <v>5500</v>
      </c>
    </row>
    <row r="650" spans="1:1" x14ac:dyDescent="0.3">
      <c r="A650">
        <v>22100</v>
      </c>
    </row>
    <row r="651" spans="1:1" x14ac:dyDescent="0.3">
      <c r="A651">
        <v>112000</v>
      </c>
    </row>
    <row r="652" spans="1:1" x14ac:dyDescent="0.3">
      <c r="A652">
        <v>3750</v>
      </c>
    </row>
    <row r="653" spans="1:1" x14ac:dyDescent="0.3">
      <c r="A653">
        <v>18850</v>
      </c>
    </row>
    <row r="654" spans="1:1" x14ac:dyDescent="0.3">
      <c r="A654">
        <v>12800</v>
      </c>
    </row>
    <row r="655" spans="1:1" x14ac:dyDescent="0.3">
      <c r="A655">
        <v>38500</v>
      </c>
    </row>
    <row r="656" spans="1:1" x14ac:dyDescent="0.3">
      <c r="A656">
        <v>33800</v>
      </c>
    </row>
    <row r="657" spans="1:1" x14ac:dyDescent="0.3">
      <c r="A657">
        <v>22800</v>
      </c>
    </row>
    <row r="658" spans="1:1" x14ac:dyDescent="0.3">
      <c r="A658">
        <v>18700</v>
      </c>
    </row>
    <row r="659" spans="1:1" x14ac:dyDescent="0.3">
      <c r="A659">
        <v>39150</v>
      </c>
    </row>
    <row r="660" spans="1:1" x14ac:dyDescent="0.3">
      <c r="A660">
        <v>3900</v>
      </c>
    </row>
    <row r="661" spans="1:1" x14ac:dyDescent="0.3">
      <c r="A661">
        <v>40000</v>
      </c>
    </row>
    <row r="662" spans="1:1" x14ac:dyDescent="0.3">
      <c r="A662">
        <v>1250</v>
      </c>
    </row>
    <row r="663" spans="1:1" x14ac:dyDescent="0.3">
      <c r="A663">
        <v>19550</v>
      </c>
    </row>
    <row r="664" spans="1:1" x14ac:dyDescent="0.3">
      <c r="A664">
        <v>29700</v>
      </c>
    </row>
    <row r="665" spans="1:1" x14ac:dyDescent="0.3">
      <c r="A665">
        <v>8700</v>
      </c>
    </row>
    <row r="666" spans="1:1" x14ac:dyDescent="0.3">
      <c r="A666">
        <v>34100</v>
      </c>
    </row>
    <row r="667" spans="1:1" x14ac:dyDescent="0.3">
      <c r="A667">
        <v>54600</v>
      </c>
    </row>
    <row r="668" spans="1:1" x14ac:dyDescent="0.3">
      <c r="A668">
        <v>109200</v>
      </c>
    </row>
    <row r="669" spans="1:1" x14ac:dyDescent="0.3">
      <c r="A669">
        <v>88400</v>
      </c>
    </row>
    <row r="670" spans="1:1" x14ac:dyDescent="0.3">
      <c r="A670">
        <v>5200</v>
      </c>
    </row>
    <row r="671" spans="1:1" x14ac:dyDescent="0.3">
      <c r="A671">
        <v>37400</v>
      </c>
    </row>
    <row r="672" spans="1:1" x14ac:dyDescent="0.3">
      <c r="A672">
        <v>16150</v>
      </c>
    </row>
    <row r="673" spans="1:1" x14ac:dyDescent="0.3">
      <c r="A673">
        <v>101400</v>
      </c>
    </row>
    <row r="674" spans="1:1" x14ac:dyDescent="0.3">
      <c r="A674">
        <v>26350</v>
      </c>
    </row>
    <row r="675" spans="1:1" x14ac:dyDescent="0.3">
      <c r="A675">
        <v>22950</v>
      </c>
    </row>
    <row r="676" spans="1:1" x14ac:dyDescent="0.3">
      <c r="A676">
        <v>37400</v>
      </c>
    </row>
    <row r="677" spans="1:1" x14ac:dyDescent="0.3">
      <c r="A677">
        <v>42900</v>
      </c>
    </row>
    <row r="678" spans="1:1" x14ac:dyDescent="0.3">
      <c r="A678">
        <v>37800</v>
      </c>
    </row>
    <row r="679" spans="1:1" x14ac:dyDescent="0.3">
      <c r="A679">
        <v>22000</v>
      </c>
    </row>
    <row r="680" spans="1:1" x14ac:dyDescent="0.3">
      <c r="A680">
        <v>99200</v>
      </c>
    </row>
    <row r="681" spans="1:1" x14ac:dyDescent="0.3">
      <c r="A681">
        <v>22400</v>
      </c>
    </row>
    <row r="682" spans="1:1" x14ac:dyDescent="0.3">
      <c r="A682">
        <v>6800</v>
      </c>
    </row>
    <row r="683" spans="1:1" x14ac:dyDescent="0.3">
      <c r="A683">
        <v>49300</v>
      </c>
    </row>
    <row r="684" spans="1:1" x14ac:dyDescent="0.3">
      <c r="A684">
        <v>57600</v>
      </c>
    </row>
    <row r="685" spans="1:1" x14ac:dyDescent="0.3">
      <c r="A685">
        <v>6800</v>
      </c>
    </row>
    <row r="686" spans="1:1" x14ac:dyDescent="0.3">
      <c r="A686">
        <v>30450</v>
      </c>
    </row>
    <row r="687" spans="1:1" x14ac:dyDescent="0.3">
      <c r="A687">
        <v>78000</v>
      </c>
    </row>
    <row r="688" spans="1:1" x14ac:dyDescent="0.3">
      <c r="A688">
        <v>3800</v>
      </c>
    </row>
    <row r="689" spans="1:1" x14ac:dyDescent="0.3">
      <c r="A689">
        <v>113100</v>
      </c>
    </row>
    <row r="690" spans="1:1" x14ac:dyDescent="0.3">
      <c r="A690">
        <v>8550</v>
      </c>
    </row>
    <row r="691" spans="1:1" x14ac:dyDescent="0.3">
      <c r="A691">
        <v>38750</v>
      </c>
    </row>
    <row r="692" spans="1:1" x14ac:dyDescent="0.3">
      <c r="A692">
        <v>54600</v>
      </c>
    </row>
    <row r="693" spans="1:1" x14ac:dyDescent="0.3">
      <c r="A693">
        <v>15950</v>
      </c>
    </row>
    <row r="694" spans="1:1" x14ac:dyDescent="0.3">
      <c r="A694">
        <v>67200</v>
      </c>
    </row>
    <row r="695" spans="1:1" x14ac:dyDescent="0.3">
      <c r="A695">
        <v>51200</v>
      </c>
    </row>
    <row r="696" spans="1:1" x14ac:dyDescent="0.3">
      <c r="A696">
        <v>58800</v>
      </c>
    </row>
    <row r="697" spans="1:1" x14ac:dyDescent="0.3">
      <c r="A697">
        <v>30400</v>
      </c>
    </row>
    <row r="698" spans="1:1" x14ac:dyDescent="0.3">
      <c r="A698">
        <v>42000</v>
      </c>
    </row>
    <row r="699" spans="1:1" x14ac:dyDescent="0.3">
      <c r="A699">
        <v>15400</v>
      </c>
    </row>
    <row r="700" spans="1:1" x14ac:dyDescent="0.3">
      <c r="A700">
        <v>50750</v>
      </c>
    </row>
    <row r="701" spans="1:1" x14ac:dyDescent="0.3">
      <c r="A701">
        <v>42000</v>
      </c>
    </row>
    <row r="702" spans="1:1" x14ac:dyDescent="0.3">
      <c r="A702">
        <v>28600</v>
      </c>
    </row>
    <row r="703" spans="1:1" x14ac:dyDescent="0.3">
      <c r="A703">
        <v>21850</v>
      </c>
    </row>
    <row r="704" spans="1:1" x14ac:dyDescent="0.3">
      <c r="A704">
        <v>44100</v>
      </c>
    </row>
    <row r="705" spans="1:1" x14ac:dyDescent="0.3">
      <c r="A705">
        <v>42500</v>
      </c>
    </row>
    <row r="706" spans="1:1" x14ac:dyDescent="0.3">
      <c r="A706">
        <v>2200</v>
      </c>
    </row>
    <row r="707" spans="1:1" x14ac:dyDescent="0.3">
      <c r="A707">
        <v>117000</v>
      </c>
    </row>
    <row r="708" spans="1:1" x14ac:dyDescent="0.3">
      <c r="A708">
        <v>60900</v>
      </c>
    </row>
    <row r="709" spans="1:1" x14ac:dyDescent="0.3">
      <c r="A709">
        <v>51200</v>
      </c>
    </row>
    <row r="710" spans="1:1" x14ac:dyDescent="0.3">
      <c r="A710">
        <v>22800</v>
      </c>
    </row>
    <row r="711" spans="1:1" x14ac:dyDescent="0.3">
      <c r="A711">
        <v>32300</v>
      </c>
    </row>
    <row r="712" spans="1:1" x14ac:dyDescent="0.3">
      <c r="A712">
        <v>78000</v>
      </c>
    </row>
    <row r="713" spans="1:1" x14ac:dyDescent="0.3">
      <c r="A713">
        <v>46200</v>
      </c>
    </row>
    <row r="714" spans="1:1" x14ac:dyDescent="0.3">
      <c r="A714">
        <v>14450</v>
      </c>
    </row>
    <row r="715" spans="1:1" x14ac:dyDescent="0.3">
      <c r="A715">
        <v>2900</v>
      </c>
    </row>
    <row r="716" spans="1:1" x14ac:dyDescent="0.3">
      <c r="A716">
        <v>26100</v>
      </c>
    </row>
    <row r="717" spans="1:1" x14ac:dyDescent="0.3">
      <c r="A717">
        <v>49300</v>
      </c>
    </row>
    <row r="718" spans="1:1" x14ac:dyDescent="0.3">
      <c r="A718">
        <v>20900</v>
      </c>
    </row>
    <row r="719" spans="1:1" x14ac:dyDescent="0.3">
      <c r="A719">
        <v>31900</v>
      </c>
    </row>
    <row r="720" spans="1:1" x14ac:dyDescent="0.3">
      <c r="A720">
        <v>4400</v>
      </c>
    </row>
    <row r="721" spans="1:1" x14ac:dyDescent="0.3">
      <c r="A721">
        <v>65000</v>
      </c>
    </row>
    <row r="722" spans="1:1" x14ac:dyDescent="0.3">
      <c r="A722">
        <v>67200</v>
      </c>
    </row>
    <row r="723" spans="1:1" x14ac:dyDescent="0.3">
      <c r="A723">
        <v>30600</v>
      </c>
    </row>
    <row r="724" spans="1:1" x14ac:dyDescent="0.3">
      <c r="A724">
        <v>41600</v>
      </c>
    </row>
    <row r="725" spans="1:1" x14ac:dyDescent="0.3">
      <c r="A725">
        <v>4250</v>
      </c>
    </row>
    <row r="726" spans="1:1" x14ac:dyDescent="0.3">
      <c r="A726">
        <v>21250</v>
      </c>
    </row>
    <row r="727" spans="1:1" x14ac:dyDescent="0.3">
      <c r="A727">
        <v>7600</v>
      </c>
    </row>
    <row r="728" spans="1:1" x14ac:dyDescent="0.3">
      <c r="A728">
        <v>8800</v>
      </c>
    </row>
    <row r="729" spans="1:1" x14ac:dyDescent="0.3">
      <c r="A729">
        <v>18700</v>
      </c>
    </row>
    <row r="730" spans="1:1" x14ac:dyDescent="0.3">
      <c r="A730">
        <v>24650</v>
      </c>
    </row>
    <row r="731" spans="1:1" x14ac:dyDescent="0.3">
      <c r="A731">
        <v>30400</v>
      </c>
    </row>
    <row r="732" spans="1:1" x14ac:dyDescent="0.3">
      <c r="A732">
        <v>16150</v>
      </c>
    </row>
    <row r="733" spans="1:1" x14ac:dyDescent="0.3">
      <c r="A733">
        <v>850</v>
      </c>
    </row>
    <row r="734" spans="1:1" x14ac:dyDescent="0.3">
      <c r="A734">
        <v>85800</v>
      </c>
    </row>
    <row r="735" spans="1:1" x14ac:dyDescent="0.3">
      <c r="A735">
        <v>29450</v>
      </c>
    </row>
    <row r="736" spans="1:1" x14ac:dyDescent="0.3">
      <c r="A736">
        <v>76800</v>
      </c>
    </row>
    <row r="737" spans="1:1" x14ac:dyDescent="0.3">
      <c r="A737">
        <v>6300</v>
      </c>
    </row>
    <row r="738" spans="1:1" x14ac:dyDescent="0.3">
      <c r="A738">
        <v>15600</v>
      </c>
    </row>
    <row r="739" spans="1:1" x14ac:dyDescent="0.3">
      <c r="A739">
        <v>67200</v>
      </c>
    </row>
    <row r="740" spans="1:1" x14ac:dyDescent="0.3">
      <c r="A740">
        <v>5100</v>
      </c>
    </row>
    <row r="741" spans="1:1" x14ac:dyDescent="0.3">
      <c r="A741">
        <v>96000</v>
      </c>
    </row>
    <row r="742" spans="1:1" x14ac:dyDescent="0.3">
      <c r="A742">
        <v>5200</v>
      </c>
    </row>
    <row r="743" spans="1:1" x14ac:dyDescent="0.3">
      <c r="A743">
        <v>10200</v>
      </c>
    </row>
    <row r="744" spans="1:1" x14ac:dyDescent="0.3">
      <c r="A744">
        <v>6650</v>
      </c>
    </row>
    <row r="745" spans="1:1" x14ac:dyDescent="0.3">
      <c r="A745">
        <v>44200</v>
      </c>
    </row>
    <row r="746" spans="1:1" x14ac:dyDescent="0.3">
      <c r="A746">
        <v>20400</v>
      </c>
    </row>
    <row r="747" spans="1:1" x14ac:dyDescent="0.3">
      <c r="A747">
        <v>28600</v>
      </c>
    </row>
    <row r="748" spans="1:1" x14ac:dyDescent="0.3">
      <c r="A748">
        <v>9350</v>
      </c>
    </row>
    <row r="749" spans="1:1" x14ac:dyDescent="0.3">
      <c r="A749">
        <v>39900</v>
      </c>
    </row>
    <row r="750" spans="1:1" x14ac:dyDescent="0.3">
      <c r="A750">
        <v>60900</v>
      </c>
    </row>
    <row r="751" spans="1:1" x14ac:dyDescent="0.3">
      <c r="A751">
        <v>8700</v>
      </c>
    </row>
    <row r="752" spans="1:1" x14ac:dyDescent="0.3">
      <c r="A752">
        <v>76800</v>
      </c>
    </row>
    <row r="753" spans="1:1" x14ac:dyDescent="0.3">
      <c r="A753">
        <v>26000</v>
      </c>
    </row>
    <row r="754" spans="1:1" x14ac:dyDescent="0.3">
      <c r="A754">
        <v>29400</v>
      </c>
    </row>
    <row r="755" spans="1:1" x14ac:dyDescent="0.3">
      <c r="A755">
        <v>13200</v>
      </c>
    </row>
    <row r="756" spans="1:1" x14ac:dyDescent="0.3">
      <c r="A756">
        <v>44100</v>
      </c>
    </row>
    <row r="757" spans="1:1" x14ac:dyDescent="0.3">
      <c r="A757">
        <v>8750</v>
      </c>
    </row>
    <row r="758" spans="1:1" x14ac:dyDescent="0.3">
      <c r="A758">
        <v>27200</v>
      </c>
    </row>
    <row r="759" spans="1:1" x14ac:dyDescent="0.3">
      <c r="A759">
        <v>26400</v>
      </c>
    </row>
    <row r="760" spans="1:1" x14ac:dyDescent="0.3">
      <c r="A760">
        <v>11700</v>
      </c>
    </row>
    <row r="761" spans="1:1" x14ac:dyDescent="0.3">
      <c r="A761">
        <v>27500</v>
      </c>
    </row>
    <row r="762" spans="1:1" x14ac:dyDescent="0.3">
      <c r="A762">
        <v>14250</v>
      </c>
    </row>
    <row r="763" spans="1:1" x14ac:dyDescent="0.3">
      <c r="A763">
        <v>15300</v>
      </c>
    </row>
    <row r="764" spans="1:1" x14ac:dyDescent="0.3">
      <c r="A764">
        <v>58500</v>
      </c>
    </row>
    <row r="765" spans="1:1" x14ac:dyDescent="0.3">
      <c r="A765">
        <v>28050</v>
      </c>
    </row>
    <row r="766" spans="1:1" x14ac:dyDescent="0.3">
      <c r="A766">
        <v>19200</v>
      </c>
    </row>
    <row r="767" spans="1:1" x14ac:dyDescent="0.3">
      <c r="A767">
        <v>15200</v>
      </c>
    </row>
    <row r="768" spans="1:1" x14ac:dyDescent="0.3">
      <c r="A768">
        <v>5200</v>
      </c>
    </row>
    <row r="769" spans="1:1" x14ac:dyDescent="0.3">
      <c r="A769">
        <v>10500</v>
      </c>
    </row>
    <row r="770" spans="1:1" x14ac:dyDescent="0.3">
      <c r="A770">
        <v>136500</v>
      </c>
    </row>
    <row r="771" spans="1:1" x14ac:dyDescent="0.3">
      <c r="A771">
        <v>20400</v>
      </c>
    </row>
    <row r="772" spans="1:1" x14ac:dyDescent="0.3">
      <c r="A772">
        <v>38400</v>
      </c>
    </row>
    <row r="773" spans="1:1" x14ac:dyDescent="0.3">
      <c r="A773">
        <v>20800</v>
      </c>
    </row>
    <row r="774" spans="1:1" x14ac:dyDescent="0.3">
      <c r="A774">
        <v>69300</v>
      </c>
    </row>
    <row r="775" spans="1:1" x14ac:dyDescent="0.3">
      <c r="A775">
        <v>32300</v>
      </c>
    </row>
    <row r="776" spans="1:1" x14ac:dyDescent="0.3">
      <c r="A776">
        <v>33800</v>
      </c>
    </row>
    <row r="777" spans="1:1" x14ac:dyDescent="0.3">
      <c r="A777">
        <v>17100</v>
      </c>
    </row>
    <row r="778" spans="1:1" x14ac:dyDescent="0.3">
      <c r="A778">
        <v>86400</v>
      </c>
    </row>
    <row r="779" spans="1:1" x14ac:dyDescent="0.3">
      <c r="A779">
        <v>12350</v>
      </c>
    </row>
    <row r="780" spans="1:1" x14ac:dyDescent="0.3">
      <c r="A780">
        <v>124800</v>
      </c>
    </row>
    <row r="781" spans="1:1" x14ac:dyDescent="0.3">
      <c r="A781">
        <v>22000</v>
      </c>
    </row>
    <row r="782" spans="1:1" x14ac:dyDescent="0.3">
      <c r="A782">
        <v>33350</v>
      </c>
    </row>
    <row r="783" spans="1:1" x14ac:dyDescent="0.3">
      <c r="A783">
        <v>11000</v>
      </c>
    </row>
    <row r="784" spans="1:1" x14ac:dyDescent="0.3">
      <c r="A784">
        <v>26400</v>
      </c>
    </row>
    <row r="785" spans="1:1" x14ac:dyDescent="0.3">
      <c r="A785">
        <v>92800</v>
      </c>
    </row>
    <row r="786" spans="1:1" x14ac:dyDescent="0.3">
      <c r="A786">
        <v>26000</v>
      </c>
    </row>
    <row r="787" spans="1:1" x14ac:dyDescent="0.3">
      <c r="A787">
        <v>44950</v>
      </c>
    </row>
    <row r="788" spans="1:1" x14ac:dyDescent="0.3">
      <c r="A788">
        <v>26350</v>
      </c>
    </row>
    <row r="789" spans="1:1" x14ac:dyDescent="0.3">
      <c r="A789">
        <v>39000</v>
      </c>
    </row>
    <row r="790" spans="1:1" x14ac:dyDescent="0.3">
      <c r="A790">
        <v>42500</v>
      </c>
    </row>
    <row r="791" spans="1:1" x14ac:dyDescent="0.3">
      <c r="A791">
        <v>19200</v>
      </c>
    </row>
    <row r="792" spans="1:1" x14ac:dyDescent="0.3">
      <c r="A792">
        <v>50400</v>
      </c>
    </row>
    <row r="793" spans="1:1" x14ac:dyDescent="0.3">
      <c r="A793">
        <v>39100</v>
      </c>
    </row>
    <row r="794" spans="1:1" x14ac:dyDescent="0.3">
      <c r="A794">
        <v>20900</v>
      </c>
    </row>
    <row r="795" spans="1:1" x14ac:dyDescent="0.3">
      <c r="A795">
        <v>12500</v>
      </c>
    </row>
    <row r="796" spans="1:1" x14ac:dyDescent="0.3">
      <c r="A796">
        <v>2100</v>
      </c>
    </row>
    <row r="797" spans="1:1" x14ac:dyDescent="0.3">
      <c r="A797">
        <v>11250</v>
      </c>
    </row>
    <row r="798" spans="1:1" x14ac:dyDescent="0.3">
      <c r="A798">
        <v>52000</v>
      </c>
    </row>
    <row r="799" spans="1:1" x14ac:dyDescent="0.3">
      <c r="A799">
        <v>52000</v>
      </c>
    </row>
    <row r="800" spans="1:1" x14ac:dyDescent="0.3">
      <c r="A800">
        <v>1900</v>
      </c>
    </row>
    <row r="801" spans="1:1" x14ac:dyDescent="0.3">
      <c r="A801">
        <v>40600</v>
      </c>
    </row>
    <row r="802" spans="1:1" x14ac:dyDescent="0.3">
      <c r="A802">
        <v>18700</v>
      </c>
    </row>
    <row r="803" spans="1:1" x14ac:dyDescent="0.3">
      <c r="A803">
        <v>9350</v>
      </c>
    </row>
    <row r="804" spans="1:1" x14ac:dyDescent="0.3">
      <c r="A804">
        <v>16000</v>
      </c>
    </row>
    <row r="805" spans="1:1" x14ac:dyDescent="0.3">
      <c r="A805">
        <v>35700</v>
      </c>
    </row>
    <row r="806" spans="1:1" x14ac:dyDescent="0.3">
      <c r="A806">
        <v>136500</v>
      </c>
    </row>
    <row r="807" spans="1:1" x14ac:dyDescent="0.3">
      <c r="A807">
        <v>67200</v>
      </c>
    </row>
    <row r="808" spans="1:1" x14ac:dyDescent="0.3">
      <c r="A808">
        <v>41600</v>
      </c>
    </row>
    <row r="809" spans="1:1" x14ac:dyDescent="0.3">
      <c r="A809">
        <v>7650</v>
      </c>
    </row>
    <row r="810" spans="1:1" x14ac:dyDescent="0.3">
      <c r="A810">
        <v>24200</v>
      </c>
    </row>
    <row r="811" spans="1:1" x14ac:dyDescent="0.3">
      <c r="A811">
        <v>22000</v>
      </c>
    </row>
    <row r="812" spans="1:1" x14ac:dyDescent="0.3">
      <c r="A812">
        <v>23800</v>
      </c>
    </row>
    <row r="813" spans="1:1" x14ac:dyDescent="0.3">
      <c r="A813">
        <v>7250</v>
      </c>
    </row>
    <row r="814" spans="1:1" x14ac:dyDescent="0.3">
      <c r="A814">
        <v>20400</v>
      </c>
    </row>
    <row r="815" spans="1:1" x14ac:dyDescent="0.3">
      <c r="A815">
        <v>128700</v>
      </c>
    </row>
    <row r="816" spans="1:1" x14ac:dyDescent="0.3">
      <c r="A816">
        <v>17500</v>
      </c>
    </row>
    <row r="817" spans="1:1" x14ac:dyDescent="0.3">
      <c r="A817">
        <v>93600</v>
      </c>
    </row>
    <row r="818" spans="1:1" x14ac:dyDescent="0.3">
      <c r="A818">
        <v>44800</v>
      </c>
    </row>
    <row r="819" spans="1:1" x14ac:dyDescent="0.3">
      <c r="A819">
        <v>23400</v>
      </c>
    </row>
    <row r="820" spans="1:1" x14ac:dyDescent="0.3">
      <c r="A820">
        <v>30400</v>
      </c>
    </row>
    <row r="821" spans="1:1" x14ac:dyDescent="0.3">
      <c r="A821">
        <v>39900</v>
      </c>
    </row>
    <row r="822" spans="1:1" x14ac:dyDescent="0.3">
      <c r="A822">
        <v>14700</v>
      </c>
    </row>
    <row r="823" spans="1:1" x14ac:dyDescent="0.3">
      <c r="A823">
        <v>7700</v>
      </c>
    </row>
    <row r="824" spans="1:1" x14ac:dyDescent="0.3">
      <c r="A824">
        <v>31500</v>
      </c>
    </row>
    <row r="825" spans="1:1" x14ac:dyDescent="0.3">
      <c r="A825">
        <v>67600</v>
      </c>
    </row>
    <row r="826" spans="1:1" x14ac:dyDescent="0.3">
      <c r="A826">
        <v>40000</v>
      </c>
    </row>
    <row r="827" spans="1:1" x14ac:dyDescent="0.3">
      <c r="A827">
        <v>2200</v>
      </c>
    </row>
    <row r="828" spans="1:1" x14ac:dyDescent="0.3">
      <c r="A828">
        <v>6650</v>
      </c>
    </row>
    <row r="829" spans="1:1" x14ac:dyDescent="0.3">
      <c r="A829">
        <v>102400</v>
      </c>
    </row>
    <row r="830" spans="1:1" x14ac:dyDescent="0.3">
      <c r="A830">
        <v>49300</v>
      </c>
    </row>
    <row r="831" spans="1:1" x14ac:dyDescent="0.3">
      <c r="A831">
        <v>22000</v>
      </c>
    </row>
    <row r="832" spans="1:1" x14ac:dyDescent="0.3">
      <c r="A832">
        <v>102400</v>
      </c>
    </row>
    <row r="833" spans="1:1" x14ac:dyDescent="0.3">
      <c r="A833">
        <v>8400</v>
      </c>
    </row>
    <row r="834" spans="1:1" x14ac:dyDescent="0.3">
      <c r="A834">
        <v>17850</v>
      </c>
    </row>
    <row r="835" spans="1:1" x14ac:dyDescent="0.3">
      <c r="A835">
        <v>46200</v>
      </c>
    </row>
    <row r="836" spans="1:1" x14ac:dyDescent="0.3">
      <c r="A836">
        <v>20000</v>
      </c>
    </row>
    <row r="837" spans="1:1" x14ac:dyDescent="0.3">
      <c r="A837">
        <v>9350</v>
      </c>
    </row>
    <row r="838" spans="1:1" x14ac:dyDescent="0.3">
      <c r="A838">
        <v>15300</v>
      </c>
    </row>
    <row r="839" spans="1:1" x14ac:dyDescent="0.3">
      <c r="A839">
        <v>81900</v>
      </c>
    </row>
    <row r="840" spans="1:1" x14ac:dyDescent="0.3">
      <c r="A840">
        <v>24200</v>
      </c>
    </row>
    <row r="841" spans="1:1" x14ac:dyDescent="0.3">
      <c r="A841">
        <v>20300</v>
      </c>
    </row>
    <row r="842" spans="1:1" x14ac:dyDescent="0.3">
      <c r="A842">
        <v>27300</v>
      </c>
    </row>
    <row r="843" spans="1:1" x14ac:dyDescent="0.3">
      <c r="A843">
        <v>64000</v>
      </c>
    </row>
    <row r="844" spans="1:1" x14ac:dyDescent="0.3">
      <c r="A844">
        <v>85800</v>
      </c>
    </row>
    <row r="845" spans="1:1" x14ac:dyDescent="0.3">
      <c r="A845">
        <v>40000</v>
      </c>
    </row>
    <row r="846" spans="1:1" x14ac:dyDescent="0.3">
      <c r="A846">
        <v>109200</v>
      </c>
    </row>
    <row r="847" spans="1:1" x14ac:dyDescent="0.3">
      <c r="A847">
        <v>14500</v>
      </c>
    </row>
    <row r="848" spans="1:1" x14ac:dyDescent="0.3">
      <c r="A848">
        <v>26100</v>
      </c>
    </row>
    <row r="849" spans="1:1" x14ac:dyDescent="0.3">
      <c r="A849">
        <v>11050</v>
      </c>
    </row>
    <row r="850" spans="1:1" x14ac:dyDescent="0.3">
      <c r="A850">
        <v>3750</v>
      </c>
    </row>
    <row r="851" spans="1:1" x14ac:dyDescent="0.3">
      <c r="A851">
        <v>7800</v>
      </c>
    </row>
    <row r="852" spans="1:1" x14ac:dyDescent="0.3">
      <c r="A852">
        <v>45900</v>
      </c>
    </row>
    <row r="853" spans="1:1" x14ac:dyDescent="0.3">
      <c r="A853">
        <v>31350</v>
      </c>
    </row>
    <row r="854" spans="1:1" x14ac:dyDescent="0.3">
      <c r="A854">
        <v>13600</v>
      </c>
    </row>
    <row r="855" spans="1:1" x14ac:dyDescent="0.3">
      <c r="A855">
        <v>7700</v>
      </c>
    </row>
    <row r="856" spans="1:1" x14ac:dyDescent="0.3">
      <c r="A856">
        <v>102400</v>
      </c>
    </row>
    <row r="857" spans="1:1" x14ac:dyDescent="0.3">
      <c r="A857">
        <v>19800</v>
      </c>
    </row>
    <row r="858" spans="1:1" x14ac:dyDescent="0.3">
      <c r="A858">
        <v>5000</v>
      </c>
    </row>
    <row r="859" spans="1:1" x14ac:dyDescent="0.3">
      <c r="A859">
        <v>41600</v>
      </c>
    </row>
    <row r="860" spans="1:1" x14ac:dyDescent="0.3">
      <c r="A860">
        <v>15400</v>
      </c>
    </row>
    <row r="861" spans="1:1" x14ac:dyDescent="0.3">
      <c r="A861">
        <v>83200</v>
      </c>
    </row>
    <row r="862" spans="1:1" x14ac:dyDescent="0.3">
      <c r="A862">
        <v>8500</v>
      </c>
    </row>
    <row r="863" spans="1:1" x14ac:dyDescent="0.3">
      <c r="A863">
        <v>31200</v>
      </c>
    </row>
    <row r="864" spans="1:1" x14ac:dyDescent="0.3">
      <c r="A864">
        <v>5700</v>
      </c>
    </row>
    <row r="865" spans="1:1" x14ac:dyDescent="0.3">
      <c r="A865">
        <v>75400</v>
      </c>
    </row>
    <row r="866" spans="1:1" x14ac:dyDescent="0.3">
      <c r="A866">
        <v>23750</v>
      </c>
    </row>
    <row r="867" spans="1:1" x14ac:dyDescent="0.3">
      <c r="A867">
        <v>1700</v>
      </c>
    </row>
    <row r="868" spans="1:1" x14ac:dyDescent="0.3">
      <c r="A868">
        <v>9350</v>
      </c>
    </row>
    <row r="869" spans="1:1" x14ac:dyDescent="0.3">
      <c r="A869">
        <v>6800</v>
      </c>
    </row>
    <row r="870" spans="1:1" x14ac:dyDescent="0.3">
      <c r="A870">
        <v>18850</v>
      </c>
    </row>
    <row r="871" spans="1:1" x14ac:dyDescent="0.3">
      <c r="A871">
        <v>20300</v>
      </c>
    </row>
    <row r="872" spans="1:1" x14ac:dyDescent="0.3">
      <c r="A872">
        <v>27550</v>
      </c>
    </row>
    <row r="873" spans="1:1" x14ac:dyDescent="0.3">
      <c r="A873">
        <v>2600</v>
      </c>
    </row>
    <row r="874" spans="1:1" x14ac:dyDescent="0.3">
      <c r="A874">
        <v>16150</v>
      </c>
    </row>
    <row r="875" spans="1:1" x14ac:dyDescent="0.3">
      <c r="A875">
        <v>2550</v>
      </c>
    </row>
    <row r="876" spans="1:1" x14ac:dyDescent="0.3">
      <c r="A876">
        <v>11700</v>
      </c>
    </row>
    <row r="877" spans="1:1" x14ac:dyDescent="0.3">
      <c r="A877">
        <v>67200</v>
      </c>
    </row>
    <row r="878" spans="1:1" x14ac:dyDescent="0.3">
      <c r="A878">
        <v>30600</v>
      </c>
    </row>
    <row r="879" spans="1:1" x14ac:dyDescent="0.3">
      <c r="A879">
        <v>30800</v>
      </c>
    </row>
    <row r="880" spans="1:1" x14ac:dyDescent="0.3">
      <c r="A880">
        <v>14300</v>
      </c>
    </row>
    <row r="881" spans="1:1" x14ac:dyDescent="0.3">
      <c r="A881">
        <v>26600</v>
      </c>
    </row>
    <row r="882" spans="1:1" x14ac:dyDescent="0.3">
      <c r="A882">
        <v>78000</v>
      </c>
    </row>
    <row r="883" spans="1:1" x14ac:dyDescent="0.3">
      <c r="A883">
        <v>20900</v>
      </c>
    </row>
    <row r="884" spans="1:1" x14ac:dyDescent="0.3">
      <c r="A884">
        <v>3200</v>
      </c>
    </row>
    <row r="885" spans="1:1" x14ac:dyDescent="0.3">
      <c r="A885">
        <v>18700</v>
      </c>
    </row>
    <row r="886" spans="1:1" x14ac:dyDescent="0.3">
      <c r="A886">
        <v>23100</v>
      </c>
    </row>
    <row r="887" spans="1:1" x14ac:dyDescent="0.3">
      <c r="A887">
        <v>1700</v>
      </c>
    </row>
    <row r="888" spans="1:1" x14ac:dyDescent="0.3">
      <c r="A888">
        <v>5800</v>
      </c>
    </row>
    <row r="889" spans="1:1" x14ac:dyDescent="0.3">
      <c r="A889">
        <v>37700</v>
      </c>
    </row>
    <row r="890" spans="1:1" x14ac:dyDescent="0.3">
      <c r="A890">
        <v>37700</v>
      </c>
    </row>
    <row r="891" spans="1:1" x14ac:dyDescent="0.3">
      <c r="A891">
        <v>78000</v>
      </c>
    </row>
    <row r="892" spans="1:1" x14ac:dyDescent="0.3">
      <c r="A892">
        <v>60900</v>
      </c>
    </row>
    <row r="893" spans="1:1" x14ac:dyDescent="0.3">
      <c r="A893">
        <v>25200</v>
      </c>
    </row>
    <row r="894" spans="1:1" x14ac:dyDescent="0.3">
      <c r="A894">
        <v>26000</v>
      </c>
    </row>
    <row r="895" spans="1:1" x14ac:dyDescent="0.3">
      <c r="A895">
        <v>44950</v>
      </c>
    </row>
    <row r="896" spans="1:1" x14ac:dyDescent="0.3">
      <c r="A896">
        <v>12800</v>
      </c>
    </row>
    <row r="897" spans="1:1" x14ac:dyDescent="0.3">
      <c r="A897">
        <v>117000</v>
      </c>
    </row>
    <row r="898" spans="1:1" x14ac:dyDescent="0.3">
      <c r="A898">
        <v>20800</v>
      </c>
    </row>
    <row r="899" spans="1:1" x14ac:dyDescent="0.3">
      <c r="A899">
        <v>81900</v>
      </c>
    </row>
    <row r="900" spans="1:1" x14ac:dyDescent="0.3">
      <c r="A900">
        <v>15400</v>
      </c>
    </row>
    <row r="901" spans="1:1" x14ac:dyDescent="0.3">
      <c r="A901">
        <v>2100</v>
      </c>
    </row>
    <row r="902" spans="1:1" x14ac:dyDescent="0.3">
      <c r="A902">
        <v>46400</v>
      </c>
    </row>
    <row r="903" spans="1:1" x14ac:dyDescent="0.3">
      <c r="A903">
        <v>7650</v>
      </c>
    </row>
    <row r="904" spans="1:1" x14ac:dyDescent="0.3">
      <c r="A904">
        <v>33600</v>
      </c>
    </row>
    <row r="905" spans="1:1" x14ac:dyDescent="0.3">
      <c r="A905">
        <v>65100</v>
      </c>
    </row>
    <row r="906" spans="1:1" x14ac:dyDescent="0.3">
      <c r="A906">
        <v>113100</v>
      </c>
    </row>
    <row r="907" spans="1:1" x14ac:dyDescent="0.3">
      <c r="A907">
        <v>58800</v>
      </c>
    </row>
    <row r="908" spans="1:1" x14ac:dyDescent="0.3">
      <c r="A908">
        <v>128700</v>
      </c>
    </row>
    <row r="909" spans="1:1" x14ac:dyDescent="0.3">
      <c r="A909">
        <v>109200</v>
      </c>
    </row>
    <row r="910" spans="1:1" x14ac:dyDescent="0.3">
      <c r="A910">
        <v>59800</v>
      </c>
    </row>
    <row r="911" spans="1:1" x14ac:dyDescent="0.3">
      <c r="A911">
        <v>36250</v>
      </c>
    </row>
    <row r="912" spans="1:1" x14ac:dyDescent="0.3">
      <c r="A912">
        <v>39900</v>
      </c>
    </row>
    <row r="913" spans="1:1" x14ac:dyDescent="0.3">
      <c r="A913">
        <v>18050</v>
      </c>
    </row>
    <row r="914" spans="1:1" x14ac:dyDescent="0.3">
      <c r="A914">
        <v>14700</v>
      </c>
    </row>
    <row r="915" spans="1:1" x14ac:dyDescent="0.3">
      <c r="A915">
        <v>3400</v>
      </c>
    </row>
    <row r="916" spans="1:1" x14ac:dyDescent="0.3">
      <c r="A916">
        <v>46200</v>
      </c>
    </row>
    <row r="917" spans="1:1" x14ac:dyDescent="0.3">
      <c r="A917">
        <v>37400</v>
      </c>
    </row>
    <row r="918" spans="1:1" x14ac:dyDescent="0.3">
      <c r="A918">
        <v>5950</v>
      </c>
    </row>
    <row r="919" spans="1:1" x14ac:dyDescent="0.3">
      <c r="A919">
        <v>22400</v>
      </c>
    </row>
    <row r="920" spans="1:1" x14ac:dyDescent="0.3">
      <c r="A920">
        <v>49400</v>
      </c>
    </row>
    <row r="921" spans="1:1" x14ac:dyDescent="0.3">
      <c r="A921">
        <v>8550</v>
      </c>
    </row>
    <row r="922" spans="1:1" x14ac:dyDescent="0.3">
      <c r="A922">
        <v>60800</v>
      </c>
    </row>
    <row r="923" spans="1:1" x14ac:dyDescent="0.3">
      <c r="A923">
        <v>71400</v>
      </c>
    </row>
    <row r="924" spans="1:1" x14ac:dyDescent="0.3">
      <c r="A924">
        <v>20400</v>
      </c>
    </row>
    <row r="925" spans="1:1" x14ac:dyDescent="0.3">
      <c r="A925">
        <v>23100</v>
      </c>
    </row>
    <row r="926" spans="1:1" x14ac:dyDescent="0.3">
      <c r="A926">
        <v>56700</v>
      </c>
    </row>
    <row r="927" spans="1:1" x14ac:dyDescent="0.3">
      <c r="A927">
        <v>132600</v>
      </c>
    </row>
    <row r="928" spans="1:1" x14ac:dyDescent="0.3">
      <c r="A928">
        <v>49300</v>
      </c>
    </row>
    <row r="929" spans="1:1" x14ac:dyDescent="0.3">
      <c r="A929">
        <v>59500</v>
      </c>
    </row>
    <row r="930" spans="1:1" x14ac:dyDescent="0.3">
      <c r="A930">
        <v>19200</v>
      </c>
    </row>
    <row r="931" spans="1:1" x14ac:dyDescent="0.3">
      <c r="A931">
        <v>21250</v>
      </c>
    </row>
    <row r="932" spans="1:1" x14ac:dyDescent="0.3">
      <c r="A932">
        <v>54400</v>
      </c>
    </row>
    <row r="933" spans="1:1" x14ac:dyDescent="0.3">
      <c r="A933">
        <v>51000</v>
      </c>
    </row>
    <row r="934" spans="1:1" x14ac:dyDescent="0.3">
      <c r="A934">
        <v>18900</v>
      </c>
    </row>
    <row r="935" spans="1:1" x14ac:dyDescent="0.3">
      <c r="A935">
        <v>62400</v>
      </c>
    </row>
    <row r="936" spans="1:1" x14ac:dyDescent="0.3">
      <c r="A936">
        <v>30800</v>
      </c>
    </row>
    <row r="937" spans="1:1" x14ac:dyDescent="0.3">
      <c r="A937">
        <v>71400</v>
      </c>
    </row>
    <row r="938" spans="1:1" x14ac:dyDescent="0.3">
      <c r="A938">
        <v>12100</v>
      </c>
    </row>
    <row r="939" spans="1:1" x14ac:dyDescent="0.3">
      <c r="A939">
        <v>10000</v>
      </c>
    </row>
    <row r="940" spans="1:1" x14ac:dyDescent="0.3">
      <c r="A940">
        <v>25650</v>
      </c>
    </row>
    <row r="941" spans="1:1" x14ac:dyDescent="0.3">
      <c r="A941">
        <v>34800</v>
      </c>
    </row>
    <row r="942" spans="1:1" x14ac:dyDescent="0.3">
      <c r="A942">
        <v>22950</v>
      </c>
    </row>
    <row r="943" spans="1:1" x14ac:dyDescent="0.3">
      <c r="A943">
        <v>25600</v>
      </c>
    </row>
    <row r="944" spans="1:1" x14ac:dyDescent="0.3">
      <c r="A944">
        <v>49300</v>
      </c>
    </row>
    <row r="945" spans="1:1" x14ac:dyDescent="0.3">
      <c r="A945">
        <v>31900</v>
      </c>
    </row>
    <row r="946" spans="1:1" x14ac:dyDescent="0.3">
      <c r="A946">
        <v>31250</v>
      </c>
    </row>
    <row r="947" spans="1:1" x14ac:dyDescent="0.3">
      <c r="A947">
        <v>7800</v>
      </c>
    </row>
    <row r="948" spans="1:1" x14ac:dyDescent="0.3">
      <c r="A948">
        <v>7500</v>
      </c>
    </row>
    <row r="949" spans="1:1" x14ac:dyDescent="0.3">
      <c r="A949">
        <v>28050</v>
      </c>
    </row>
    <row r="950" spans="1:1" x14ac:dyDescent="0.3">
      <c r="A950">
        <v>27550</v>
      </c>
    </row>
    <row r="951" spans="1:1" x14ac:dyDescent="0.3">
      <c r="A951">
        <v>3400</v>
      </c>
    </row>
    <row r="952" spans="1:1" x14ac:dyDescent="0.3">
      <c r="A952">
        <v>5700</v>
      </c>
    </row>
    <row r="953" spans="1:1" x14ac:dyDescent="0.3">
      <c r="A953">
        <v>6600</v>
      </c>
    </row>
    <row r="954" spans="1:1" x14ac:dyDescent="0.3">
      <c r="A954">
        <v>1700</v>
      </c>
    </row>
    <row r="955" spans="1:1" x14ac:dyDescent="0.3">
      <c r="A955">
        <v>23750</v>
      </c>
    </row>
    <row r="956" spans="1:1" x14ac:dyDescent="0.3">
      <c r="A956">
        <v>11600</v>
      </c>
    </row>
    <row r="957" spans="1:1" x14ac:dyDescent="0.3">
      <c r="A957">
        <v>12750</v>
      </c>
    </row>
    <row r="958" spans="1:1" x14ac:dyDescent="0.3">
      <c r="A958">
        <v>70200</v>
      </c>
    </row>
    <row r="959" spans="1:1" x14ac:dyDescent="0.3">
      <c r="A959">
        <v>51200</v>
      </c>
    </row>
    <row r="960" spans="1:1" x14ac:dyDescent="0.3">
      <c r="A960">
        <v>20900</v>
      </c>
    </row>
    <row r="961" spans="1:1" x14ac:dyDescent="0.3">
      <c r="A961">
        <v>54600</v>
      </c>
    </row>
    <row r="962" spans="1:1" x14ac:dyDescent="0.3">
      <c r="A962">
        <v>19000</v>
      </c>
    </row>
    <row r="963" spans="1:1" x14ac:dyDescent="0.3">
      <c r="A963">
        <v>56100</v>
      </c>
    </row>
    <row r="964" spans="1:1" x14ac:dyDescent="0.3">
      <c r="A964">
        <v>27500</v>
      </c>
    </row>
    <row r="965" spans="1:1" x14ac:dyDescent="0.3">
      <c r="A965">
        <v>26350</v>
      </c>
    </row>
    <row r="966" spans="1:1" x14ac:dyDescent="0.3">
      <c r="A966">
        <v>33250</v>
      </c>
    </row>
    <row r="967" spans="1:1" x14ac:dyDescent="0.3">
      <c r="A967">
        <v>48300</v>
      </c>
    </row>
    <row r="968" spans="1:1" x14ac:dyDescent="0.3">
      <c r="A968">
        <v>51000</v>
      </c>
    </row>
    <row r="969" spans="1:1" x14ac:dyDescent="0.3">
      <c r="A969">
        <v>12350</v>
      </c>
    </row>
    <row r="970" spans="1:1" x14ac:dyDescent="0.3">
      <c r="A970">
        <v>4350</v>
      </c>
    </row>
    <row r="971" spans="1:1" x14ac:dyDescent="0.3">
      <c r="A971">
        <v>70200</v>
      </c>
    </row>
    <row r="972" spans="1:1" x14ac:dyDescent="0.3">
      <c r="A972">
        <v>11400</v>
      </c>
    </row>
    <row r="973" spans="1:1" x14ac:dyDescent="0.3">
      <c r="A973">
        <v>49300</v>
      </c>
    </row>
    <row r="974" spans="1:1" x14ac:dyDescent="0.3">
      <c r="A974">
        <v>25500</v>
      </c>
    </row>
    <row r="975" spans="1:1" x14ac:dyDescent="0.3">
      <c r="A975">
        <v>25600</v>
      </c>
    </row>
    <row r="976" spans="1:1" x14ac:dyDescent="0.3">
      <c r="A976">
        <v>91000</v>
      </c>
    </row>
    <row r="977" spans="1:1" x14ac:dyDescent="0.3">
      <c r="A977">
        <v>31500</v>
      </c>
    </row>
    <row r="978" spans="1:1" x14ac:dyDescent="0.3">
      <c r="A978">
        <v>5950</v>
      </c>
    </row>
    <row r="979" spans="1:1" x14ac:dyDescent="0.3">
      <c r="A979">
        <v>27200</v>
      </c>
    </row>
    <row r="980" spans="1:1" x14ac:dyDescent="0.3">
      <c r="A980">
        <v>18200</v>
      </c>
    </row>
    <row r="981" spans="1:1" x14ac:dyDescent="0.3">
      <c r="A981">
        <v>7650</v>
      </c>
    </row>
    <row r="982" spans="1:1" x14ac:dyDescent="0.3">
      <c r="A982">
        <v>5950</v>
      </c>
    </row>
    <row r="983" spans="1:1" x14ac:dyDescent="0.3">
      <c r="A983">
        <v>58500</v>
      </c>
    </row>
    <row r="984" spans="1:1" x14ac:dyDescent="0.3">
      <c r="A984">
        <v>11900</v>
      </c>
    </row>
    <row r="985" spans="1:1" x14ac:dyDescent="0.3">
      <c r="A985">
        <v>12350</v>
      </c>
    </row>
    <row r="986" spans="1:1" x14ac:dyDescent="0.3">
      <c r="A986">
        <v>47850</v>
      </c>
    </row>
    <row r="987" spans="1:1" x14ac:dyDescent="0.3">
      <c r="A987">
        <v>4400</v>
      </c>
    </row>
    <row r="988" spans="1:1" x14ac:dyDescent="0.3">
      <c r="A988">
        <v>26000</v>
      </c>
    </row>
    <row r="989" spans="1:1" x14ac:dyDescent="0.3">
      <c r="A989">
        <v>8500</v>
      </c>
    </row>
    <row r="990" spans="1:1" x14ac:dyDescent="0.3">
      <c r="A990">
        <v>12350</v>
      </c>
    </row>
    <row r="991" spans="1:1" x14ac:dyDescent="0.3">
      <c r="A991">
        <v>85800</v>
      </c>
    </row>
    <row r="992" spans="1:1" x14ac:dyDescent="0.3">
      <c r="A992">
        <v>12750</v>
      </c>
    </row>
    <row r="993" spans="1:1" x14ac:dyDescent="0.3">
      <c r="A993">
        <v>52700</v>
      </c>
    </row>
    <row r="994" spans="1:1" x14ac:dyDescent="0.3">
      <c r="A994">
        <v>950</v>
      </c>
    </row>
    <row r="995" spans="1:1" x14ac:dyDescent="0.3">
      <c r="A995">
        <v>20400</v>
      </c>
    </row>
    <row r="996" spans="1:1" x14ac:dyDescent="0.3">
      <c r="A996">
        <v>20400</v>
      </c>
    </row>
    <row r="997" spans="1:1" x14ac:dyDescent="0.3">
      <c r="A997">
        <v>5950</v>
      </c>
    </row>
    <row r="998" spans="1:1" x14ac:dyDescent="0.3">
      <c r="A998">
        <v>37500</v>
      </c>
    </row>
    <row r="999" spans="1:1" x14ac:dyDescent="0.3">
      <c r="A999">
        <v>8800</v>
      </c>
    </row>
    <row r="1000" spans="1:1" x14ac:dyDescent="0.3">
      <c r="A1000">
        <v>81900</v>
      </c>
    </row>
    <row r="1001" spans="1:1" x14ac:dyDescent="0.3">
      <c r="A1001">
        <v>50750</v>
      </c>
    </row>
    <row r="1002" spans="1:1" x14ac:dyDescent="0.3">
      <c r="A1002">
        <v>128700</v>
      </c>
    </row>
    <row r="1003" spans="1:1" x14ac:dyDescent="0.3">
      <c r="A1003">
        <v>35200</v>
      </c>
    </row>
    <row r="1004" spans="1:1" x14ac:dyDescent="0.3">
      <c r="A1004">
        <v>35700</v>
      </c>
    </row>
    <row r="1005" spans="1:1" x14ac:dyDescent="0.3">
      <c r="A1005">
        <v>3750</v>
      </c>
    </row>
    <row r="1006" spans="1:1" x14ac:dyDescent="0.3">
      <c r="A1006">
        <v>58800</v>
      </c>
    </row>
    <row r="1007" spans="1:1" x14ac:dyDescent="0.3">
      <c r="A1007">
        <v>49400</v>
      </c>
    </row>
    <row r="1008" spans="1:1" x14ac:dyDescent="0.3">
      <c r="A1008">
        <v>72800</v>
      </c>
    </row>
    <row r="1009" spans="1:1" x14ac:dyDescent="0.3">
      <c r="A1009">
        <v>2200</v>
      </c>
    </row>
    <row r="1010" spans="1:1" x14ac:dyDescent="0.3">
      <c r="A1010">
        <v>105600</v>
      </c>
    </row>
    <row r="1011" spans="1:1" x14ac:dyDescent="0.3">
      <c r="A1011">
        <v>9600</v>
      </c>
    </row>
    <row r="1012" spans="1:1" x14ac:dyDescent="0.3">
      <c r="A1012">
        <v>28800</v>
      </c>
    </row>
    <row r="1013" spans="1:1" x14ac:dyDescent="0.3">
      <c r="A1013">
        <v>2600</v>
      </c>
    </row>
    <row r="1014" spans="1:1" x14ac:dyDescent="0.3">
      <c r="A1014">
        <v>48000</v>
      </c>
    </row>
    <row r="1015" spans="1:1" x14ac:dyDescent="0.3">
      <c r="A1015">
        <v>27300</v>
      </c>
    </row>
    <row r="1016" spans="1:1" x14ac:dyDescent="0.3">
      <c r="A1016">
        <v>3400</v>
      </c>
    </row>
    <row r="1017" spans="1:1" x14ac:dyDescent="0.3">
      <c r="A1017">
        <v>31500</v>
      </c>
    </row>
    <row r="1018" spans="1:1" x14ac:dyDescent="0.3">
      <c r="A1018">
        <v>3300</v>
      </c>
    </row>
    <row r="1019" spans="1:1" x14ac:dyDescent="0.3">
      <c r="A1019">
        <v>73500</v>
      </c>
    </row>
    <row r="1020" spans="1:1" x14ac:dyDescent="0.3">
      <c r="A1020">
        <v>10450</v>
      </c>
    </row>
    <row r="1021" spans="1:1" x14ac:dyDescent="0.3">
      <c r="A1021">
        <v>12350</v>
      </c>
    </row>
    <row r="1022" spans="1:1" x14ac:dyDescent="0.3">
      <c r="A1022">
        <v>13000</v>
      </c>
    </row>
    <row r="1023" spans="1:1" x14ac:dyDescent="0.3">
      <c r="A1023">
        <v>10450</v>
      </c>
    </row>
    <row r="1024" spans="1:1" x14ac:dyDescent="0.3">
      <c r="A1024">
        <v>20300</v>
      </c>
    </row>
    <row r="1025" spans="1:1" x14ac:dyDescent="0.3">
      <c r="A1025">
        <v>41600</v>
      </c>
    </row>
    <row r="1026" spans="1:1" x14ac:dyDescent="0.3">
      <c r="A1026">
        <v>10500</v>
      </c>
    </row>
    <row r="1027" spans="1:1" x14ac:dyDescent="0.3">
      <c r="A1027">
        <v>2850</v>
      </c>
    </row>
    <row r="1028" spans="1:1" x14ac:dyDescent="0.3">
      <c r="A1028">
        <v>33750</v>
      </c>
    </row>
    <row r="1029" spans="1:1" x14ac:dyDescent="0.3">
      <c r="A1029">
        <v>14700</v>
      </c>
    </row>
    <row r="1030" spans="1:1" x14ac:dyDescent="0.3">
      <c r="A1030">
        <v>6250</v>
      </c>
    </row>
    <row r="1031" spans="1:1" x14ac:dyDescent="0.3">
      <c r="A1031">
        <v>44100</v>
      </c>
    </row>
    <row r="1032" spans="1:1" x14ac:dyDescent="0.3">
      <c r="A1032">
        <v>13000</v>
      </c>
    </row>
    <row r="1033" spans="1:1" x14ac:dyDescent="0.3">
      <c r="A1033">
        <v>16150</v>
      </c>
    </row>
    <row r="1034" spans="1:1" x14ac:dyDescent="0.3">
      <c r="A1034">
        <v>19200</v>
      </c>
    </row>
    <row r="1035" spans="1:1" x14ac:dyDescent="0.3">
      <c r="A1035">
        <v>9350</v>
      </c>
    </row>
    <row r="1036" spans="1:1" x14ac:dyDescent="0.3">
      <c r="A1036">
        <v>4250</v>
      </c>
    </row>
    <row r="1037" spans="1:1" x14ac:dyDescent="0.3">
      <c r="A1037">
        <v>43750</v>
      </c>
    </row>
    <row r="1038" spans="1:1" x14ac:dyDescent="0.3">
      <c r="A1038">
        <v>15600</v>
      </c>
    </row>
    <row r="1039" spans="1:1" x14ac:dyDescent="0.3">
      <c r="A1039">
        <v>5100</v>
      </c>
    </row>
    <row r="1040" spans="1:1" x14ac:dyDescent="0.3">
      <c r="A1040">
        <v>7700</v>
      </c>
    </row>
    <row r="1041" spans="1:1" x14ac:dyDescent="0.3">
      <c r="A1041">
        <v>50700</v>
      </c>
    </row>
    <row r="1042" spans="1:1" x14ac:dyDescent="0.3">
      <c r="A1042">
        <v>11900</v>
      </c>
    </row>
    <row r="1043" spans="1:1" x14ac:dyDescent="0.3">
      <c r="A1043">
        <v>37500</v>
      </c>
    </row>
    <row r="1044" spans="1:1" x14ac:dyDescent="0.3">
      <c r="A1044">
        <v>78000</v>
      </c>
    </row>
    <row r="1045" spans="1:1" x14ac:dyDescent="0.3">
      <c r="A1045">
        <v>27500</v>
      </c>
    </row>
    <row r="1046" spans="1:1" x14ac:dyDescent="0.3">
      <c r="A1046">
        <v>60900</v>
      </c>
    </row>
    <row r="1047" spans="1:1" x14ac:dyDescent="0.3">
      <c r="A1047">
        <v>7800</v>
      </c>
    </row>
    <row r="1048" spans="1:1" x14ac:dyDescent="0.3">
      <c r="A1048">
        <v>5100</v>
      </c>
    </row>
    <row r="1049" spans="1:1" x14ac:dyDescent="0.3">
      <c r="A1049">
        <v>3750</v>
      </c>
    </row>
    <row r="1050" spans="1:1" x14ac:dyDescent="0.3">
      <c r="A1050">
        <v>9600</v>
      </c>
    </row>
    <row r="1051" spans="1:1" x14ac:dyDescent="0.3">
      <c r="A1051">
        <v>20000</v>
      </c>
    </row>
    <row r="1052" spans="1:1" x14ac:dyDescent="0.3">
      <c r="A1052">
        <v>23100</v>
      </c>
    </row>
    <row r="1053" spans="1:1" x14ac:dyDescent="0.3">
      <c r="A1053">
        <v>12500</v>
      </c>
    </row>
    <row r="1054" spans="1:1" x14ac:dyDescent="0.3">
      <c r="A1054">
        <v>43500</v>
      </c>
    </row>
    <row r="1055" spans="1:1" x14ac:dyDescent="0.3">
      <c r="A1055">
        <v>29000</v>
      </c>
    </row>
    <row r="1056" spans="1:1" x14ac:dyDescent="0.3">
      <c r="A1056">
        <v>54600</v>
      </c>
    </row>
    <row r="1057" spans="1:1" x14ac:dyDescent="0.3">
      <c r="A1057">
        <v>26350</v>
      </c>
    </row>
    <row r="1058" spans="1:1" x14ac:dyDescent="0.3">
      <c r="A1058">
        <v>17400</v>
      </c>
    </row>
    <row r="1059" spans="1:1" x14ac:dyDescent="0.3">
      <c r="A1059">
        <v>29450</v>
      </c>
    </row>
    <row r="1060" spans="1:1" x14ac:dyDescent="0.3">
      <c r="A1060">
        <v>3200</v>
      </c>
    </row>
    <row r="1061" spans="1:1" x14ac:dyDescent="0.3">
      <c r="A1061">
        <v>65000</v>
      </c>
    </row>
    <row r="1062" spans="1:1" x14ac:dyDescent="0.3">
      <c r="A1062">
        <v>13750</v>
      </c>
    </row>
    <row r="1063" spans="1:1" x14ac:dyDescent="0.3">
      <c r="A1063">
        <v>8400</v>
      </c>
    </row>
    <row r="1064" spans="1:1" x14ac:dyDescent="0.3">
      <c r="A1064">
        <v>2200</v>
      </c>
    </row>
    <row r="1065" spans="1:1" x14ac:dyDescent="0.3">
      <c r="A1065">
        <v>9350</v>
      </c>
    </row>
    <row r="1066" spans="1:1" x14ac:dyDescent="0.3">
      <c r="A1066">
        <v>42500</v>
      </c>
    </row>
    <row r="1067" spans="1:1" x14ac:dyDescent="0.3">
      <c r="A1067">
        <v>73500</v>
      </c>
    </row>
    <row r="1068" spans="1:1" x14ac:dyDescent="0.3">
      <c r="A1068">
        <v>14500</v>
      </c>
    </row>
    <row r="1069" spans="1:1" x14ac:dyDescent="0.3">
      <c r="A1069">
        <v>950</v>
      </c>
    </row>
    <row r="1070" spans="1:1" x14ac:dyDescent="0.3">
      <c r="A1070">
        <v>12100</v>
      </c>
    </row>
    <row r="1071" spans="1:1" x14ac:dyDescent="0.3">
      <c r="A1071">
        <v>20800</v>
      </c>
    </row>
    <row r="1072" spans="1:1" x14ac:dyDescent="0.3">
      <c r="A1072">
        <v>35700</v>
      </c>
    </row>
    <row r="1073" spans="1:1" x14ac:dyDescent="0.3">
      <c r="A1073">
        <v>23750</v>
      </c>
    </row>
    <row r="1074" spans="1:1" x14ac:dyDescent="0.3">
      <c r="A1074">
        <v>5950</v>
      </c>
    </row>
    <row r="1075" spans="1:1" x14ac:dyDescent="0.3">
      <c r="A1075">
        <v>97500</v>
      </c>
    </row>
    <row r="1076" spans="1:1" x14ac:dyDescent="0.3">
      <c r="A1076">
        <v>37400</v>
      </c>
    </row>
    <row r="1077" spans="1:1" x14ac:dyDescent="0.3">
      <c r="A1077">
        <v>6800</v>
      </c>
    </row>
    <row r="1078" spans="1:1" x14ac:dyDescent="0.3">
      <c r="A1078">
        <v>7800</v>
      </c>
    </row>
    <row r="1079" spans="1:1" x14ac:dyDescent="0.3">
      <c r="A1079">
        <v>99200</v>
      </c>
    </row>
    <row r="1080" spans="1:1" x14ac:dyDescent="0.3">
      <c r="A1080">
        <v>54600</v>
      </c>
    </row>
    <row r="1081" spans="1:1" x14ac:dyDescent="0.3">
      <c r="A1081">
        <v>29450</v>
      </c>
    </row>
    <row r="1082" spans="1:1" x14ac:dyDescent="0.3">
      <c r="A1082">
        <v>3300</v>
      </c>
    </row>
    <row r="1083" spans="1:1" x14ac:dyDescent="0.3">
      <c r="A1083">
        <v>20800</v>
      </c>
    </row>
    <row r="1084" spans="1:1" x14ac:dyDescent="0.3">
      <c r="A1084">
        <v>23800</v>
      </c>
    </row>
    <row r="1085" spans="1:1" x14ac:dyDescent="0.3">
      <c r="A1085">
        <v>8800</v>
      </c>
    </row>
    <row r="1086" spans="1:1" x14ac:dyDescent="0.3">
      <c r="A1086">
        <v>8500</v>
      </c>
    </row>
    <row r="1087" spans="1:1" x14ac:dyDescent="0.3">
      <c r="A1087">
        <v>16150</v>
      </c>
    </row>
    <row r="1088" spans="1:1" x14ac:dyDescent="0.3">
      <c r="A1088">
        <v>26400</v>
      </c>
    </row>
    <row r="1089" spans="1:1" x14ac:dyDescent="0.3">
      <c r="A1089">
        <v>27300</v>
      </c>
    </row>
    <row r="1090" spans="1:1" x14ac:dyDescent="0.3">
      <c r="A1090">
        <v>14250</v>
      </c>
    </row>
    <row r="1091" spans="1:1" x14ac:dyDescent="0.3">
      <c r="A1091">
        <v>83200</v>
      </c>
    </row>
    <row r="1092" spans="1:1" x14ac:dyDescent="0.3">
      <c r="A1092">
        <v>31350</v>
      </c>
    </row>
    <row r="1093" spans="1:1" x14ac:dyDescent="0.3">
      <c r="A1093">
        <v>6800</v>
      </c>
    </row>
    <row r="1094" spans="1:1" x14ac:dyDescent="0.3">
      <c r="A1094">
        <v>67200</v>
      </c>
    </row>
    <row r="1095" spans="1:1" x14ac:dyDescent="0.3">
      <c r="A1095">
        <v>72800</v>
      </c>
    </row>
    <row r="1096" spans="1:1" x14ac:dyDescent="0.3">
      <c r="A1096">
        <v>41600</v>
      </c>
    </row>
    <row r="1097" spans="1:1" x14ac:dyDescent="0.3">
      <c r="A1097">
        <v>42900</v>
      </c>
    </row>
    <row r="1098" spans="1:1" x14ac:dyDescent="0.3">
      <c r="A1098">
        <v>11050</v>
      </c>
    </row>
    <row r="1099" spans="1:1" x14ac:dyDescent="0.3">
      <c r="A1099">
        <v>3800</v>
      </c>
    </row>
    <row r="1100" spans="1:1" x14ac:dyDescent="0.3">
      <c r="A1100">
        <v>30800</v>
      </c>
    </row>
    <row r="1101" spans="1:1" x14ac:dyDescent="0.3">
      <c r="A1101">
        <v>46400</v>
      </c>
    </row>
    <row r="1102" spans="1:1" x14ac:dyDescent="0.3">
      <c r="A1102">
        <v>49300</v>
      </c>
    </row>
    <row r="1103" spans="1:1" x14ac:dyDescent="0.3">
      <c r="A1103">
        <v>7800</v>
      </c>
    </row>
    <row r="1104" spans="1:1" x14ac:dyDescent="0.3">
      <c r="A1104">
        <v>25200</v>
      </c>
    </row>
    <row r="1105" spans="1:1" x14ac:dyDescent="0.3">
      <c r="A1105">
        <v>19950</v>
      </c>
    </row>
    <row r="1106" spans="1:1" x14ac:dyDescent="0.3">
      <c r="A1106">
        <v>112000</v>
      </c>
    </row>
    <row r="1107" spans="1:1" x14ac:dyDescent="0.3">
      <c r="A1107">
        <v>10200</v>
      </c>
    </row>
    <row r="1108" spans="1:1" x14ac:dyDescent="0.3">
      <c r="A1108">
        <v>10450</v>
      </c>
    </row>
    <row r="1109" spans="1:1" x14ac:dyDescent="0.3">
      <c r="A1109">
        <v>38500</v>
      </c>
    </row>
    <row r="1110" spans="1:1" x14ac:dyDescent="0.3">
      <c r="A1110">
        <v>60800</v>
      </c>
    </row>
    <row r="1111" spans="1:1" x14ac:dyDescent="0.3">
      <c r="A1111">
        <v>112000</v>
      </c>
    </row>
    <row r="1112" spans="1:1" x14ac:dyDescent="0.3">
      <c r="A1112">
        <v>25000</v>
      </c>
    </row>
    <row r="1113" spans="1:1" x14ac:dyDescent="0.3">
      <c r="A1113">
        <v>26600</v>
      </c>
    </row>
    <row r="1114" spans="1:1" x14ac:dyDescent="0.3">
      <c r="A1114">
        <v>35700</v>
      </c>
    </row>
    <row r="1115" spans="1:1" x14ac:dyDescent="0.3">
      <c r="A1115">
        <v>93600</v>
      </c>
    </row>
    <row r="1116" spans="1:1" x14ac:dyDescent="0.3">
      <c r="A1116">
        <v>21250</v>
      </c>
    </row>
    <row r="1117" spans="1:1" x14ac:dyDescent="0.3">
      <c r="A1117">
        <v>25650</v>
      </c>
    </row>
    <row r="1118" spans="1:1" x14ac:dyDescent="0.3">
      <c r="A1118">
        <v>15300</v>
      </c>
    </row>
    <row r="1119" spans="1:1" x14ac:dyDescent="0.3">
      <c r="A1119">
        <v>78000</v>
      </c>
    </row>
    <row r="1120" spans="1:1" x14ac:dyDescent="0.3">
      <c r="A1120">
        <v>70200</v>
      </c>
    </row>
    <row r="1121" spans="1:1" x14ac:dyDescent="0.3">
      <c r="A1121">
        <v>112000</v>
      </c>
    </row>
    <row r="1122" spans="1:1" x14ac:dyDescent="0.3">
      <c r="A1122">
        <v>36300</v>
      </c>
    </row>
    <row r="1123" spans="1:1" x14ac:dyDescent="0.3">
      <c r="A1123">
        <v>62400</v>
      </c>
    </row>
    <row r="1124" spans="1:1" x14ac:dyDescent="0.3">
      <c r="A1124">
        <v>27550</v>
      </c>
    </row>
    <row r="1125" spans="1:1" x14ac:dyDescent="0.3">
      <c r="A1125">
        <v>45900</v>
      </c>
    </row>
    <row r="1126" spans="1:1" x14ac:dyDescent="0.3">
      <c r="A1126">
        <v>3800</v>
      </c>
    </row>
    <row r="1127" spans="1:1" x14ac:dyDescent="0.3">
      <c r="A1127">
        <v>80600</v>
      </c>
    </row>
    <row r="1128" spans="1:1" x14ac:dyDescent="0.3">
      <c r="A1128">
        <v>2100</v>
      </c>
    </row>
    <row r="1129" spans="1:1" x14ac:dyDescent="0.3">
      <c r="A1129">
        <v>11700</v>
      </c>
    </row>
    <row r="1130" spans="1:1" x14ac:dyDescent="0.3">
      <c r="A1130">
        <v>56100</v>
      </c>
    </row>
    <row r="1131" spans="1:1" x14ac:dyDescent="0.3">
      <c r="A1131">
        <v>27500</v>
      </c>
    </row>
    <row r="1132" spans="1:1" x14ac:dyDescent="0.3">
      <c r="A1132">
        <v>11900</v>
      </c>
    </row>
    <row r="1133" spans="1:1" x14ac:dyDescent="0.3">
      <c r="A1133">
        <v>117000</v>
      </c>
    </row>
    <row r="1134" spans="1:1" x14ac:dyDescent="0.3">
      <c r="A1134">
        <v>34000</v>
      </c>
    </row>
    <row r="1135" spans="1:1" x14ac:dyDescent="0.3">
      <c r="A1135">
        <v>72800</v>
      </c>
    </row>
    <row r="1136" spans="1:1" x14ac:dyDescent="0.3">
      <c r="A1136">
        <v>14500</v>
      </c>
    </row>
    <row r="1137" spans="1:1" x14ac:dyDescent="0.3">
      <c r="A1137">
        <v>50750</v>
      </c>
    </row>
    <row r="1138" spans="1:1" x14ac:dyDescent="0.3">
      <c r="A1138">
        <v>1700</v>
      </c>
    </row>
    <row r="1139" spans="1:1" x14ac:dyDescent="0.3">
      <c r="A1139">
        <v>18900</v>
      </c>
    </row>
    <row r="1140" spans="1:1" x14ac:dyDescent="0.3">
      <c r="A1140">
        <v>17100</v>
      </c>
    </row>
    <row r="1141" spans="1:1" x14ac:dyDescent="0.3">
      <c r="A1141">
        <v>27500</v>
      </c>
    </row>
    <row r="1142" spans="1:1" x14ac:dyDescent="0.3">
      <c r="A1142">
        <v>1250</v>
      </c>
    </row>
    <row r="1143" spans="1:1" x14ac:dyDescent="0.3">
      <c r="A1143">
        <v>27550</v>
      </c>
    </row>
    <row r="1144" spans="1:1" x14ac:dyDescent="0.3">
      <c r="A1144">
        <v>23200</v>
      </c>
    </row>
    <row r="1145" spans="1:1" x14ac:dyDescent="0.3">
      <c r="A1145">
        <v>128700</v>
      </c>
    </row>
    <row r="1146" spans="1:1" x14ac:dyDescent="0.3">
      <c r="A1146">
        <v>4350</v>
      </c>
    </row>
    <row r="1147" spans="1:1" x14ac:dyDescent="0.3">
      <c r="A1147">
        <v>8400</v>
      </c>
    </row>
    <row r="1148" spans="1:1" x14ac:dyDescent="0.3">
      <c r="A1148">
        <v>12800</v>
      </c>
    </row>
    <row r="1149" spans="1:1" x14ac:dyDescent="0.3">
      <c r="A1149">
        <v>48300</v>
      </c>
    </row>
    <row r="1150" spans="1:1" x14ac:dyDescent="0.3">
      <c r="A1150">
        <v>20300</v>
      </c>
    </row>
    <row r="1151" spans="1:1" x14ac:dyDescent="0.3">
      <c r="A1151">
        <v>40800</v>
      </c>
    </row>
    <row r="1152" spans="1:1" x14ac:dyDescent="0.3">
      <c r="A1152">
        <v>93600</v>
      </c>
    </row>
    <row r="1153" spans="1:1" x14ac:dyDescent="0.3">
      <c r="A1153">
        <v>5700</v>
      </c>
    </row>
    <row r="1154" spans="1:1" x14ac:dyDescent="0.3">
      <c r="A1154">
        <v>27550</v>
      </c>
    </row>
    <row r="1155" spans="1:1" x14ac:dyDescent="0.3">
      <c r="A1155">
        <v>8500</v>
      </c>
    </row>
    <row r="1156" spans="1:1" x14ac:dyDescent="0.3">
      <c r="A1156">
        <v>16800</v>
      </c>
    </row>
    <row r="1157" spans="1:1" x14ac:dyDescent="0.3">
      <c r="A1157">
        <v>16150</v>
      </c>
    </row>
    <row r="1158" spans="1:1" x14ac:dyDescent="0.3">
      <c r="A1158">
        <v>5500</v>
      </c>
    </row>
    <row r="1159" spans="1:1" x14ac:dyDescent="0.3">
      <c r="A1159">
        <v>22500</v>
      </c>
    </row>
    <row r="1160" spans="1:1" x14ac:dyDescent="0.3">
      <c r="A1160">
        <v>96000</v>
      </c>
    </row>
    <row r="1161" spans="1:1" x14ac:dyDescent="0.3">
      <c r="A1161">
        <v>8800</v>
      </c>
    </row>
    <row r="1162" spans="1:1" x14ac:dyDescent="0.3">
      <c r="A1162">
        <v>13050</v>
      </c>
    </row>
    <row r="1163" spans="1:1" x14ac:dyDescent="0.3">
      <c r="A1163">
        <v>89700</v>
      </c>
    </row>
    <row r="1164" spans="1:1" x14ac:dyDescent="0.3">
      <c r="A1164">
        <v>32300</v>
      </c>
    </row>
    <row r="1165" spans="1:1" x14ac:dyDescent="0.3">
      <c r="A1165">
        <v>14450</v>
      </c>
    </row>
    <row r="1166" spans="1:1" x14ac:dyDescent="0.3">
      <c r="A1166">
        <v>36400</v>
      </c>
    </row>
    <row r="1167" spans="1:1" x14ac:dyDescent="0.3">
      <c r="A1167">
        <v>36250</v>
      </c>
    </row>
    <row r="1168" spans="1:1" x14ac:dyDescent="0.3">
      <c r="A1168">
        <v>31200</v>
      </c>
    </row>
    <row r="1169" spans="1:1" x14ac:dyDescent="0.3">
      <c r="A1169">
        <v>2900</v>
      </c>
    </row>
    <row r="1170" spans="1:1" x14ac:dyDescent="0.3">
      <c r="A1170">
        <v>10500</v>
      </c>
    </row>
    <row r="1171" spans="1:1" x14ac:dyDescent="0.3">
      <c r="A1171">
        <v>14700</v>
      </c>
    </row>
    <row r="1172" spans="1:1" x14ac:dyDescent="0.3">
      <c r="A1172">
        <v>19800</v>
      </c>
    </row>
    <row r="1173" spans="1:1" x14ac:dyDescent="0.3">
      <c r="A1173">
        <v>7500</v>
      </c>
    </row>
    <row r="1174" spans="1:1" x14ac:dyDescent="0.3">
      <c r="A1174">
        <v>12500</v>
      </c>
    </row>
    <row r="1175" spans="1:1" x14ac:dyDescent="0.3">
      <c r="A1175">
        <v>22400</v>
      </c>
    </row>
    <row r="1176" spans="1:1" x14ac:dyDescent="0.3">
      <c r="A1176">
        <v>31500</v>
      </c>
    </row>
    <row r="1177" spans="1:1" x14ac:dyDescent="0.3">
      <c r="A1177">
        <v>35200</v>
      </c>
    </row>
    <row r="1178" spans="1:1" x14ac:dyDescent="0.3">
      <c r="A1178">
        <v>20900</v>
      </c>
    </row>
    <row r="1179" spans="1:1" x14ac:dyDescent="0.3">
      <c r="A1179">
        <v>57800</v>
      </c>
    </row>
    <row r="1180" spans="1:1" x14ac:dyDescent="0.3">
      <c r="A1180">
        <v>32300</v>
      </c>
    </row>
    <row r="1181" spans="1:1" x14ac:dyDescent="0.3">
      <c r="A1181">
        <v>11000</v>
      </c>
    </row>
    <row r="1182" spans="1:1" x14ac:dyDescent="0.3">
      <c r="A1182">
        <v>40600</v>
      </c>
    </row>
    <row r="1183" spans="1:1" x14ac:dyDescent="0.3">
      <c r="A1183">
        <v>67200</v>
      </c>
    </row>
    <row r="1184" spans="1:1" x14ac:dyDescent="0.3">
      <c r="A1184">
        <v>86400</v>
      </c>
    </row>
    <row r="1185" spans="1:1" x14ac:dyDescent="0.3">
      <c r="A1185">
        <v>23400</v>
      </c>
    </row>
    <row r="1186" spans="1:1" x14ac:dyDescent="0.3">
      <c r="A1186">
        <v>11900</v>
      </c>
    </row>
    <row r="1187" spans="1:1" x14ac:dyDescent="0.3">
      <c r="A1187">
        <v>13050</v>
      </c>
    </row>
    <row r="1188" spans="1:1" x14ac:dyDescent="0.3">
      <c r="A1188">
        <v>8550</v>
      </c>
    </row>
    <row r="1189" spans="1:1" x14ac:dyDescent="0.3">
      <c r="A1189">
        <v>3800</v>
      </c>
    </row>
    <row r="1190" spans="1:1" x14ac:dyDescent="0.3">
      <c r="A1190">
        <v>26400</v>
      </c>
    </row>
    <row r="1191" spans="1:1" x14ac:dyDescent="0.3">
      <c r="A1191">
        <v>34100</v>
      </c>
    </row>
    <row r="1192" spans="1:1" x14ac:dyDescent="0.3">
      <c r="A1192">
        <v>1450</v>
      </c>
    </row>
    <row r="1193" spans="1:1" x14ac:dyDescent="0.3">
      <c r="A1193">
        <v>2100</v>
      </c>
    </row>
    <row r="1194" spans="1:1" x14ac:dyDescent="0.3">
      <c r="A1194">
        <v>47850</v>
      </c>
    </row>
    <row r="1195" spans="1:1" x14ac:dyDescent="0.3">
      <c r="A1195">
        <v>11250</v>
      </c>
    </row>
    <row r="1196" spans="1:1" x14ac:dyDescent="0.3">
      <c r="A1196">
        <v>13000</v>
      </c>
    </row>
    <row r="1197" spans="1:1" x14ac:dyDescent="0.3">
      <c r="A1197">
        <v>35000</v>
      </c>
    </row>
    <row r="1198" spans="1:1" x14ac:dyDescent="0.3">
      <c r="A1198">
        <v>23200</v>
      </c>
    </row>
    <row r="1199" spans="1:1" x14ac:dyDescent="0.3">
      <c r="A1199">
        <v>41600</v>
      </c>
    </row>
    <row r="1200" spans="1:1" x14ac:dyDescent="0.3">
      <c r="A1200">
        <v>11700</v>
      </c>
    </row>
    <row r="1201" spans="1:1" x14ac:dyDescent="0.3">
      <c r="A1201">
        <v>1700</v>
      </c>
    </row>
    <row r="1202" spans="1:1" x14ac:dyDescent="0.3">
      <c r="A1202">
        <v>11900</v>
      </c>
    </row>
    <row r="1203" spans="1:1" x14ac:dyDescent="0.3">
      <c r="A1203">
        <v>65000</v>
      </c>
    </row>
    <row r="1204" spans="1:1" x14ac:dyDescent="0.3">
      <c r="A1204">
        <v>7500</v>
      </c>
    </row>
    <row r="1205" spans="1:1" x14ac:dyDescent="0.3">
      <c r="A1205">
        <v>57800</v>
      </c>
    </row>
    <row r="1206" spans="1:1" x14ac:dyDescent="0.3">
      <c r="A1206">
        <v>6300</v>
      </c>
    </row>
    <row r="1207" spans="1:1" x14ac:dyDescent="0.3">
      <c r="A1207">
        <v>1100</v>
      </c>
    </row>
    <row r="1208" spans="1:1" x14ac:dyDescent="0.3">
      <c r="A1208">
        <v>15950</v>
      </c>
    </row>
    <row r="1209" spans="1:1" x14ac:dyDescent="0.3">
      <c r="A1209">
        <v>43500</v>
      </c>
    </row>
    <row r="1210" spans="1:1" x14ac:dyDescent="0.3">
      <c r="A1210">
        <v>5100</v>
      </c>
    </row>
    <row r="1211" spans="1:1" x14ac:dyDescent="0.3">
      <c r="A1211">
        <v>76800</v>
      </c>
    </row>
    <row r="1212" spans="1:1" x14ac:dyDescent="0.3">
      <c r="A1212">
        <v>42050</v>
      </c>
    </row>
    <row r="1213" spans="1:1" x14ac:dyDescent="0.3">
      <c r="A1213">
        <v>1100</v>
      </c>
    </row>
    <row r="1214" spans="1:1" x14ac:dyDescent="0.3">
      <c r="A1214">
        <v>31500</v>
      </c>
    </row>
    <row r="1215" spans="1:1" x14ac:dyDescent="0.3">
      <c r="A1215">
        <v>28500</v>
      </c>
    </row>
    <row r="1216" spans="1:1" x14ac:dyDescent="0.3">
      <c r="A1216">
        <v>20900</v>
      </c>
    </row>
    <row r="1217" spans="1:1" x14ac:dyDescent="0.3">
      <c r="A1217">
        <v>46800</v>
      </c>
    </row>
    <row r="1218" spans="1:1" x14ac:dyDescent="0.3">
      <c r="A1218">
        <v>11700</v>
      </c>
    </row>
    <row r="1219" spans="1:1" x14ac:dyDescent="0.3">
      <c r="A1219">
        <v>11900</v>
      </c>
    </row>
    <row r="1220" spans="1:1" x14ac:dyDescent="0.3">
      <c r="A1220">
        <v>9500</v>
      </c>
    </row>
    <row r="1221" spans="1:1" x14ac:dyDescent="0.3">
      <c r="A1221">
        <v>18700</v>
      </c>
    </row>
    <row r="1222" spans="1:1" x14ac:dyDescent="0.3">
      <c r="A1222">
        <v>48300</v>
      </c>
    </row>
    <row r="1223" spans="1:1" x14ac:dyDescent="0.3">
      <c r="A1223">
        <v>3200</v>
      </c>
    </row>
    <row r="1224" spans="1:1" x14ac:dyDescent="0.3">
      <c r="A1224">
        <v>17000</v>
      </c>
    </row>
    <row r="1225" spans="1:1" x14ac:dyDescent="0.3">
      <c r="A1225">
        <v>54400</v>
      </c>
    </row>
    <row r="1226" spans="1:1" x14ac:dyDescent="0.3">
      <c r="A1226">
        <v>23400</v>
      </c>
    </row>
    <row r="1227" spans="1:1" x14ac:dyDescent="0.3">
      <c r="A1227">
        <v>38500</v>
      </c>
    </row>
    <row r="1228" spans="1:1" x14ac:dyDescent="0.3">
      <c r="A1228">
        <v>40800</v>
      </c>
    </row>
    <row r="1229" spans="1:1" x14ac:dyDescent="0.3">
      <c r="A1229">
        <v>45900</v>
      </c>
    </row>
    <row r="1230" spans="1:1" x14ac:dyDescent="0.3">
      <c r="A1230">
        <v>63000</v>
      </c>
    </row>
    <row r="1231" spans="1:1" x14ac:dyDescent="0.3">
      <c r="A1231">
        <v>40600</v>
      </c>
    </row>
    <row r="1232" spans="1:1" x14ac:dyDescent="0.3">
      <c r="A1232">
        <v>25650</v>
      </c>
    </row>
    <row r="1233" spans="1:1" x14ac:dyDescent="0.3">
      <c r="A1233">
        <v>39900</v>
      </c>
    </row>
    <row r="1234" spans="1:1" x14ac:dyDescent="0.3">
      <c r="A1234">
        <v>59800</v>
      </c>
    </row>
    <row r="1235" spans="1:1" x14ac:dyDescent="0.3">
      <c r="A1235">
        <v>27550</v>
      </c>
    </row>
    <row r="1236" spans="1:1" x14ac:dyDescent="0.3">
      <c r="A1236">
        <v>22950</v>
      </c>
    </row>
    <row r="1237" spans="1:1" x14ac:dyDescent="0.3">
      <c r="A1237">
        <v>42900</v>
      </c>
    </row>
    <row r="1238" spans="1:1" x14ac:dyDescent="0.3">
      <c r="A1238">
        <v>30800</v>
      </c>
    </row>
    <row r="1239" spans="1:1" x14ac:dyDescent="0.3">
      <c r="A1239">
        <v>35000</v>
      </c>
    </row>
    <row r="1240" spans="1:1" x14ac:dyDescent="0.3">
      <c r="A1240">
        <v>18700</v>
      </c>
    </row>
    <row r="1241" spans="1:1" x14ac:dyDescent="0.3">
      <c r="A1241">
        <v>7800</v>
      </c>
    </row>
    <row r="1242" spans="1:1" x14ac:dyDescent="0.3">
      <c r="A1242">
        <v>15000</v>
      </c>
    </row>
    <row r="1243" spans="1:1" x14ac:dyDescent="0.3">
      <c r="A1243">
        <v>14450</v>
      </c>
    </row>
    <row r="1244" spans="1:1" x14ac:dyDescent="0.3">
      <c r="A1244">
        <v>7600</v>
      </c>
    </row>
    <row r="1245" spans="1:1" x14ac:dyDescent="0.3">
      <c r="A1245">
        <v>29400</v>
      </c>
    </row>
    <row r="1246" spans="1:1" x14ac:dyDescent="0.3">
      <c r="A1246">
        <v>56700</v>
      </c>
    </row>
    <row r="1247" spans="1:1" x14ac:dyDescent="0.3">
      <c r="A1247">
        <v>46800</v>
      </c>
    </row>
    <row r="1248" spans="1:1" x14ac:dyDescent="0.3">
      <c r="A1248">
        <v>29750</v>
      </c>
    </row>
    <row r="1249" spans="1:1" x14ac:dyDescent="0.3">
      <c r="A1249">
        <v>29750</v>
      </c>
    </row>
    <row r="1250" spans="1:1" x14ac:dyDescent="0.3">
      <c r="A1250">
        <v>23100</v>
      </c>
    </row>
    <row r="1251" spans="1:1" x14ac:dyDescent="0.3">
      <c r="A1251">
        <v>10200</v>
      </c>
    </row>
    <row r="1252" spans="1:1" x14ac:dyDescent="0.3">
      <c r="A1252">
        <v>32500</v>
      </c>
    </row>
    <row r="1253" spans="1:1" x14ac:dyDescent="0.3">
      <c r="A1253">
        <v>22000</v>
      </c>
    </row>
    <row r="1254" spans="1:1" x14ac:dyDescent="0.3">
      <c r="A1254">
        <v>30600</v>
      </c>
    </row>
    <row r="1255" spans="1:1" x14ac:dyDescent="0.3">
      <c r="A1255">
        <v>22800</v>
      </c>
    </row>
    <row r="1256" spans="1:1" x14ac:dyDescent="0.3">
      <c r="A1256">
        <v>57800</v>
      </c>
    </row>
    <row r="1257" spans="1:1" x14ac:dyDescent="0.3">
      <c r="A1257">
        <v>15200</v>
      </c>
    </row>
    <row r="1258" spans="1:1" x14ac:dyDescent="0.3">
      <c r="A1258">
        <v>17850</v>
      </c>
    </row>
    <row r="1259" spans="1:1" x14ac:dyDescent="0.3">
      <c r="A1259">
        <v>10500</v>
      </c>
    </row>
    <row r="1260" spans="1:1" x14ac:dyDescent="0.3">
      <c r="A1260">
        <v>19500</v>
      </c>
    </row>
    <row r="1261" spans="1:1" x14ac:dyDescent="0.3">
      <c r="A1261">
        <v>10400</v>
      </c>
    </row>
    <row r="1262" spans="1:1" x14ac:dyDescent="0.3">
      <c r="A1262">
        <v>81900</v>
      </c>
    </row>
    <row r="1263" spans="1:1" x14ac:dyDescent="0.3">
      <c r="A1263">
        <v>43500</v>
      </c>
    </row>
    <row r="1264" spans="1:1" x14ac:dyDescent="0.3">
      <c r="A1264">
        <v>1900</v>
      </c>
    </row>
    <row r="1265" spans="1:1" x14ac:dyDescent="0.3">
      <c r="A1265">
        <v>19200</v>
      </c>
    </row>
    <row r="1266" spans="1:1" x14ac:dyDescent="0.3">
      <c r="A1266">
        <v>13600</v>
      </c>
    </row>
    <row r="1267" spans="1:1" x14ac:dyDescent="0.3">
      <c r="A1267">
        <v>11900</v>
      </c>
    </row>
    <row r="1268" spans="1:1" x14ac:dyDescent="0.3">
      <c r="A1268">
        <v>76800</v>
      </c>
    </row>
    <row r="1269" spans="1:1" x14ac:dyDescent="0.3">
      <c r="A1269">
        <v>19000</v>
      </c>
    </row>
    <row r="1270" spans="1:1" x14ac:dyDescent="0.3">
      <c r="A1270">
        <v>28500</v>
      </c>
    </row>
    <row r="1271" spans="1:1" x14ac:dyDescent="0.3">
      <c r="A1271">
        <v>42500</v>
      </c>
    </row>
    <row r="1272" spans="1:1" x14ac:dyDescent="0.3">
      <c r="A1272">
        <v>8700</v>
      </c>
    </row>
    <row r="1273" spans="1:1" x14ac:dyDescent="0.3">
      <c r="A1273">
        <v>4750</v>
      </c>
    </row>
    <row r="1274" spans="1:1" x14ac:dyDescent="0.3">
      <c r="A1274">
        <v>31250</v>
      </c>
    </row>
    <row r="1275" spans="1:1" x14ac:dyDescent="0.3">
      <c r="A1275">
        <v>52000</v>
      </c>
    </row>
    <row r="1276" spans="1:1" x14ac:dyDescent="0.3">
      <c r="A1276">
        <v>113100</v>
      </c>
    </row>
    <row r="1277" spans="1:1" x14ac:dyDescent="0.3">
      <c r="A1277">
        <v>78000</v>
      </c>
    </row>
    <row r="1278" spans="1:1" x14ac:dyDescent="0.3">
      <c r="A1278">
        <v>33000</v>
      </c>
    </row>
    <row r="1279" spans="1:1" x14ac:dyDescent="0.3">
      <c r="A1279">
        <v>10200</v>
      </c>
    </row>
    <row r="1280" spans="1:1" x14ac:dyDescent="0.3">
      <c r="A1280">
        <v>10400</v>
      </c>
    </row>
    <row r="1281" spans="1:1" x14ac:dyDescent="0.3">
      <c r="A1281">
        <v>27300</v>
      </c>
    </row>
    <row r="1282" spans="1:1" x14ac:dyDescent="0.3">
      <c r="A1282">
        <v>15200</v>
      </c>
    </row>
    <row r="1283" spans="1:1" x14ac:dyDescent="0.3">
      <c r="A1283">
        <v>33250</v>
      </c>
    </row>
    <row r="1284" spans="1:1" x14ac:dyDescent="0.3">
      <c r="A1284">
        <v>46800</v>
      </c>
    </row>
    <row r="1285" spans="1:1" x14ac:dyDescent="0.3">
      <c r="A1285">
        <v>950</v>
      </c>
    </row>
    <row r="1286" spans="1:1" x14ac:dyDescent="0.3">
      <c r="A1286">
        <v>19950</v>
      </c>
    </row>
    <row r="1287" spans="1:1" x14ac:dyDescent="0.3">
      <c r="A1287">
        <v>18700</v>
      </c>
    </row>
    <row r="1288" spans="1:1" x14ac:dyDescent="0.3">
      <c r="A1288">
        <v>59800</v>
      </c>
    </row>
    <row r="1289" spans="1:1" x14ac:dyDescent="0.3">
      <c r="A1289">
        <v>23750</v>
      </c>
    </row>
    <row r="1290" spans="1:1" x14ac:dyDescent="0.3">
      <c r="A1290">
        <v>75400</v>
      </c>
    </row>
    <row r="1291" spans="1:1" x14ac:dyDescent="0.3">
      <c r="A1291">
        <v>1700</v>
      </c>
    </row>
    <row r="1292" spans="1:1" x14ac:dyDescent="0.3">
      <c r="A1292">
        <v>21000</v>
      </c>
    </row>
    <row r="1293" spans="1:1" x14ac:dyDescent="0.3">
      <c r="A1293">
        <v>47600</v>
      </c>
    </row>
    <row r="1294" spans="1:1" x14ac:dyDescent="0.3">
      <c r="A1294">
        <v>91000</v>
      </c>
    </row>
    <row r="1295" spans="1:1" x14ac:dyDescent="0.3">
      <c r="A1295">
        <v>101400</v>
      </c>
    </row>
    <row r="1296" spans="1:1" x14ac:dyDescent="0.3">
      <c r="A1296">
        <v>85800</v>
      </c>
    </row>
    <row r="1297" spans="1:1" x14ac:dyDescent="0.3">
      <c r="A1297">
        <v>26000</v>
      </c>
    </row>
    <row r="1298" spans="1:1" x14ac:dyDescent="0.3">
      <c r="A1298">
        <v>46400</v>
      </c>
    </row>
    <row r="1299" spans="1:1" x14ac:dyDescent="0.3">
      <c r="A1299">
        <v>6800</v>
      </c>
    </row>
    <row r="1300" spans="1:1" x14ac:dyDescent="0.3">
      <c r="A1300">
        <v>18700</v>
      </c>
    </row>
    <row r="1301" spans="1:1" x14ac:dyDescent="0.3">
      <c r="A1301">
        <v>109200</v>
      </c>
    </row>
    <row r="1302" spans="1:1" x14ac:dyDescent="0.3">
      <c r="A1302">
        <v>52500</v>
      </c>
    </row>
    <row r="1303" spans="1:1" x14ac:dyDescent="0.3">
      <c r="A1303">
        <v>47600</v>
      </c>
    </row>
    <row r="1304" spans="1:1" x14ac:dyDescent="0.3">
      <c r="A1304">
        <v>18850</v>
      </c>
    </row>
    <row r="1305" spans="1:1" x14ac:dyDescent="0.3">
      <c r="A1305">
        <v>7700</v>
      </c>
    </row>
    <row r="1306" spans="1:1" x14ac:dyDescent="0.3">
      <c r="A1306">
        <v>48300</v>
      </c>
    </row>
    <row r="1307" spans="1:1" x14ac:dyDescent="0.3">
      <c r="A1307">
        <v>6600</v>
      </c>
    </row>
    <row r="1308" spans="1:1" x14ac:dyDescent="0.3">
      <c r="A1308">
        <v>136500</v>
      </c>
    </row>
    <row r="1309" spans="1:1" x14ac:dyDescent="0.3">
      <c r="A1309">
        <v>88400</v>
      </c>
    </row>
    <row r="1310" spans="1:1" x14ac:dyDescent="0.3">
      <c r="A1310">
        <v>10150</v>
      </c>
    </row>
    <row r="1311" spans="1:1" x14ac:dyDescent="0.3">
      <c r="A1311">
        <v>5000</v>
      </c>
    </row>
    <row r="1312" spans="1:1" x14ac:dyDescent="0.3">
      <c r="A1312">
        <v>17000</v>
      </c>
    </row>
    <row r="1313" spans="1:1" x14ac:dyDescent="0.3">
      <c r="A1313">
        <v>25600</v>
      </c>
    </row>
    <row r="1314" spans="1:1" x14ac:dyDescent="0.3">
      <c r="A1314">
        <v>22100</v>
      </c>
    </row>
    <row r="1315" spans="1:1" x14ac:dyDescent="0.3">
      <c r="A1315">
        <v>66300</v>
      </c>
    </row>
    <row r="1316" spans="1:1" x14ac:dyDescent="0.3">
      <c r="A1316">
        <v>12500</v>
      </c>
    </row>
    <row r="1317" spans="1:1" x14ac:dyDescent="0.3">
      <c r="A1317">
        <v>27300</v>
      </c>
    </row>
    <row r="1318" spans="1:1" x14ac:dyDescent="0.3">
      <c r="A1318">
        <v>56700</v>
      </c>
    </row>
    <row r="1319" spans="1:1" x14ac:dyDescent="0.3">
      <c r="A1319">
        <v>17000</v>
      </c>
    </row>
    <row r="1320" spans="1:1" x14ac:dyDescent="0.3">
      <c r="A1320">
        <v>43500</v>
      </c>
    </row>
    <row r="1321" spans="1:1" x14ac:dyDescent="0.3">
      <c r="A1321">
        <v>71400</v>
      </c>
    </row>
    <row r="1322" spans="1:1" x14ac:dyDescent="0.3">
      <c r="A1322">
        <v>33000</v>
      </c>
    </row>
    <row r="1323" spans="1:1" x14ac:dyDescent="0.3">
      <c r="A1323">
        <v>120900</v>
      </c>
    </row>
    <row r="1324" spans="1:1" x14ac:dyDescent="0.3">
      <c r="A1324">
        <v>89700</v>
      </c>
    </row>
    <row r="1325" spans="1:1" x14ac:dyDescent="0.3">
      <c r="A1325">
        <v>6650</v>
      </c>
    </row>
    <row r="1326" spans="1:1" x14ac:dyDescent="0.3">
      <c r="A1326">
        <v>25200</v>
      </c>
    </row>
    <row r="1327" spans="1:1" x14ac:dyDescent="0.3">
      <c r="A1327">
        <v>2850</v>
      </c>
    </row>
    <row r="1328" spans="1:1" x14ac:dyDescent="0.3">
      <c r="A1328">
        <v>27500</v>
      </c>
    </row>
    <row r="1329" spans="1:1" x14ac:dyDescent="0.3">
      <c r="A1329">
        <v>23750</v>
      </c>
    </row>
    <row r="1330" spans="1:1" x14ac:dyDescent="0.3">
      <c r="A1330">
        <v>1900</v>
      </c>
    </row>
    <row r="1331" spans="1:1" x14ac:dyDescent="0.3">
      <c r="A1331">
        <v>8500</v>
      </c>
    </row>
    <row r="1332" spans="1:1" x14ac:dyDescent="0.3">
      <c r="A1332">
        <v>56100</v>
      </c>
    </row>
    <row r="1333" spans="1:1" x14ac:dyDescent="0.3">
      <c r="A1333">
        <v>19500</v>
      </c>
    </row>
    <row r="1334" spans="1:1" x14ac:dyDescent="0.3">
      <c r="A1334">
        <v>15600</v>
      </c>
    </row>
    <row r="1335" spans="1:1" x14ac:dyDescent="0.3">
      <c r="A1335">
        <v>5500</v>
      </c>
    </row>
    <row r="1336" spans="1:1" x14ac:dyDescent="0.3">
      <c r="A1336">
        <v>101400</v>
      </c>
    </row>
    <row r="1337" spans="1:1" x14ac:dyDescent="0.3">
      <c r="A1337">
        <v>5100</v>
      </c>
    </row>
    <row r="1338" spans="1:1" x14ac:dyDescent="0.3">
      <c r="A1338">
        <v>18700</v>
      </c>
    </row>
    <row r="1339" spans="1:1" x14ac:dyDescent="0.3">
      <c r="A1339">
        <v>19200</v>
      </c>
    </row>
    <row r="1340" spans="1:1" x14ac:dyDescent="0.3">
      <c r="A1340">
        <v>41250</v>
      </c>
    </row>
    <row r="1341" spans="1:1" x14ac:dyDescent="0.3">
      <c r="A1341">
        <v>2500</v>
      </c>
    </row>
    <row r="1342" spans="1:1" x14ac:dyDescent="0.3">
      <c r="A1342">
        <v>27500</v>
      </c>
    </row>
    <row r="1343" spans="1:1" x14ac:dyDescent="0.3">
      <c r="A1343">
        <v>40800</v>
      </c>
    </row>
    <row r="1344" spans="1:1" x14ac:dyDescent="0.3">
      <c r="A1344">
        <v>1250</v>
      </c>
    </row>
    <row r="1345" spans="1:1" x14ac:dyDescent="0.3">
      <c r="A1345">
        <v>4400</v>
      </c>
    </row>
    <row r="1346" spans="1:1" x14ac:dyDescent="0.3">
      <c r="A1346">
        <v>20900</v>
      </c>
    </row>
    <row r="1347" spans="1:1" x14ac:dyDescent="0.3">
      <c r="A1347">
        <v>36400</v>
      </c>
    </row>
    <row r="1348" spans="1:1" x14ac:dyDescent="0.3">
      <c r="A1348">
        <v>23750</v>
      </c>
    </row>
    <row r="1349" spans="1:1" x14ac:dyDescent="0.3">
      <c r="A1349">
        <v>48300</v>
      </c>
    </row>
    <row r="1350" spans="1:1" x14ac:dyDescent="0.3">
      <c r="A1350">
        <v>42500</v>
      </c>
    </row>
    <row r="1351" spans="1:1" x14ac:dyDescent="0.3">
      <c r="A1351">
        <v>41600</v>
      </c>
    </row>
    <row r="1352" spans="1:1" x14ac:dyDescent="0.3">
      <c r="A1352">
        <v>70200</v>
      </c>
    </row>
    <row r="1353" spans="1:1" x14ac:dyDescent="0.3">
      <c r="A1353">
        <v>4200</v>
      </c>
    </row>
    <row r="1354" spans="1:1" x14ac:dyDescent="0.3">
      <c r="A1354">
        <v>29750</v>
      </c>
    </row>
    <row r="1355" spans="1:1" x14ac:dyDescent="0.3">
      <c r="A1355">
        <v>11900</v>
      </c>
    </row>
    <row r="1356" spans="1:1" x14ac:dyDescent="0.3">
      <c r="A1356">
        <v>36250</v>
      </c>
    </row>
    <row r="1357" spans="1:1" x14ac:dyDescent="0.3">
      <c r="A1357">
        <v>18700</v>
      </c>
    </row>
    <row r="1358" spans="1:1" x14ac:dyDescent="0.3">
      <c r="A1358">
        <v>7500</v>
      </c>
    </row>
    <row r="1359" spans="1:1" x14ac:dyDescent="0.3">
      <c r="A1359">
        <v>30600</v>
      </c>
    </row>
    <row r="1360" spans="1:1" x14ac:dyDescent="0.3">
      <c r="A1360">
        <v>18700</v>
      </c>
    </row>
    <row r="1361" spans="1:1" x14ac:dyDescent="0.3">
      <c r="A1361">
        <v>99200</v>
      </c>
    </row>
    <row r="1362" spans="1:1" x14ac:dyDescent="0.3">
      <c r="A1362">
        <v>13000</v>
      </c>
    </row>
    <row r="1363" spans="1:1" x14ac:dyDescent="0.3">
      <c r="A1363">
        <v>39000</v>
      </c>
    </row>
    <row r="1364" spans="1:1" x14ac:dyDescent="0.3">
      <c r="A1364">
        <v>17850</v>
      </c>
    </row>
    <row r="1365" spans="1:1" x14ac:dyDescent="0.3">
      <c r="A1365">
        <v>29750</v>
      </c>
    </row>
    <row r="1366" spans="1:1" x14ac:dyDescent="0.3">
      <c r="A1366">
        <v>31350</v>
      </c>
    </row>
    <row r="1367" spans="1:1" x14ac:dyDescent="0.3">
      <c r="A1367">
        <v>8500</v>
      </c>
    </row>
    <row r="1368" spans="1:1" x14ac:dyDescent="0.3">
      <c r="A1368">
        <v>74100</v>
      </c>
    </row>
    <row r="1369" spans="1:1" x14ac:dyDescent="0.3">
      <c r="A1369">
        <v>27300</v>
      </c>
    </row>
    <row r="1370" spans="1:1" x14ac:dyDescent="0.3">
      <c r="A1370">
        <v>21000</v>
      </c>
    </row>
    <row r="1371" spans="1:1" x14ac:dyDescent="0.3">
      <c r="A1371">
        <v>86400</v>
      </c>
    </row>
    <row r="1372" spans="1:1" x14ac:dyDescent="0.3">
      <c r="A1372">
        <v>49300</v>
      </c>
    </row>
    <row r="1373" spans="1:1" x14ac:dyDescent="0.3">
      <c r="A1373">
        <v>39000</v>
      </c>
    </row>
    <row r="1374" spans="1:1" x14ac:dyDescent="0.3">
      <c r="A1374">
        <v>73600</v>
      </c>
    </row>
    <row r="1375" spans="1:1" x14ac:dyDescent="0.3">
      <c r="A1375">
        <v>58500</v>
      </c>
    </row>
    <row r="1376" spans="1:1" x14ac:dyDescent="0.3">
      <c r="A1376">
        <v>24650</v>
      </c>
    </row>
    <row r="1377" spans="1:1" x14ac:dyDescent="0.3">
      <c r="A1377">
        <v>40000</v>
      </c>
    </row>
    <row r="1378" spans="1:1" x14ac:dyDescent="0.3">
      <c r="A1378">
        <v>29450</v>
      </c>
    </row>
    <row r="1379" spans="1:1" x14ac:dyDescent="0.3">
      <c r="A1379">
        <v>28800</v>
      </c>
    </row>
    <row r="1380" spans="1:1" x14ac:dyDescent="0.3">
      <c r="A1380">
        <v>23200</v>
      </c>
    </row>
    <row r="1381" spans="1:1" x14ac:dyDescent="0.3">
      <c r="A1381">
        <v>70200</v>
      </c>
    </row>
    <row r="1382" spans="1:1" x14ac:dyDescent="0.3">
      <c r="A1382">
        <v>31350</v>
      </c>
    </row>
    <row r="1383" spans="1:1" x14ac:dyDescent="0.3">
      <c r="A1383">
        <v>38400</v>
      </c>
    </row>
    <row r="1384" spans="1:1" x14ac:dyDescent="0.3">
      <c r="A1384">
        <v>15600</v>
      </c>
    </row>
    <row r="1385" spans="1:1" x14ac:dyDescent="0.3">
      <c r="A1385">
        <v>13200</v>
      </c>
    </row>
    <row r="1386" spans="1:1" x14ac:dyDescent="0.3">
      <c r="A1386">
        <v>19950</v>
      </c>
    </row>
    <row r="1387" spans="1:1" x14ac:dyDescent="0.3">
      <c r="A1387">
        <v>16500</v>
      </c>
    </row>
    <row r="1388" spans="1:1" x14ac:dyDescent="0.3">
      <c r="A1388">
        <v>8750</v>
      </c>
    </row>
    <row r="1389" spans="1:1" x14ac:dyDescent="0.3">
      <c r="A1389">
        <v>43750</v>
      </c>
    </row>
    <row r="1390" spans="1:1" x14ac:dyDescent="0.3">
      <c r="A1390">
        <v>92800</v>
      </c>
    </row>
    <row r="1391" spans="1:1" x14ac:dyDescent="0.3">
      <c r="A1391">
        <v>72800</v>
      </c>
    </row>
    <row r="1392" spans="1:1" x14ac:dyDescent="0.3">
      <c r="A1392">
        <v>8500</v>
      </c>
    </row>
    <row r="1393" spans="1:1" x14ac:dyDescent="0.3">
      <c r="A1393">
        <v>17850</v>
      </c>
    </row>
    <row r="1394" spans="1:1" x14ac:dyDescent="0.3">
      <c r="A1394">
        <v>17600</v>
      </c>
    </row>
    <row r="1395" spans="1:1" x14ac:dyDescent="0.3">
      <c r="A1395">
        <v>31200</v>
      </c>
    </row>
    <row r="1396" spans="1:1" x14ac:dyDescent="0.3">
      <c r="A1396">
        <v>13000</v>
      </c>
    </row>
    <row r="1397" spans="1:1" x14ac:dyDescent="0.3">
      <c r="A1397">
        <v>97500</v>
      </c>
    </row>
    <row r="1398" spans="1:1" x14ac:dyDescent="0.3">
      <c r="A1398">
        <v>21750</v>
      </c>
    </row>
    <row r="1399" spans="1:1" x14ac:dyDescent="0.3">
      <c r="A1399">
        <v>18050</v>
      </c>
    </row>
    <row r="1400" spans="1:1" x14ac:dyDescent="0.3">
      <c r="A1400">
        <v>8800</v>
      </c>
    </row>
    <row r="1401" spans="1:1" x14ac:dyDescent="0.3">
      <c r="A1401">
        <v>80600</v>
      </c>
    </row>
    <row r="1402" spans="1:1" x14ac:dyDescent="0.3">
      <c r="A1402">
        <v>29400</v>
      </c>
    </row>
    <row r="1403" spans="1:1" x14ac:dyDescent="0.3">
      <c r="A1403">
        <v>58800</v>
      </c>
    </row>
    <row r="1404" spans="1:1" x14ac:dyDescent="0.3">
      <c r="A1404">
        <v>52000</v>
      </c>
    </row>
    <row r="1405" spans="1:1" x14ac:dyDescent="0.3">
      <c r="A1405">
        <v>24200</v>
      </c>
    </row>
    <row r="1406" spans="1:1" x14ac:dyDescent="0.3">
      <c r="A1406">
        <v>4250</v>
      </c>
    </row>
    <row r="1407" spans="1:1" x14ac:dyDescent="0.3">
      <c r="A1407">
        <v>20900</v>
      </c>
    </row>
    <row r="1408" spans="1:1" x14ac:dyDescent="0.3">
      <c r="A1408">
        <v>2550</v>
      </c>
    </row>
    <row r="1409" spans="1:1" x14ac:dyDescent="0.3">
      <c r="A1409">
        <v>15950</v>
      </c>
    </row>
    <row r="1410" spans="1:1" x14ac:dyDescent="0.3">
      <c r="A1410">
        <v>28600</v>
      </c>
    </row>
    <row r="1411" spans="1:1" x14ac:dyDescent="0.3">
      <c r="A1411">
        <v>1700</v>
      </c>
    </row>
    <row r="1412" spans="1:1" x14ac:dyDescent="0.3">
      <c r="A1412">
        <v>34000</v>
      </c>
    </row>
    <row r="1413" spans="1:1" x14ac:dyDescent="0.3">
      <c r="A1413">
        <v>10150</v>
      </c>
    </row>
    <row r="1414" spans="1:1" x14ac:dyDescent="0.3">
      <c r="A1414">
        <v>31500</v>
      </c>
    </row>
    <row r="1415" spans="1:1" x14ac:dyDescent="0.3">
      <c r="A1415">
        <v>5200</v>
      </c>
    </row>
    <row r="1416" spans="1:1" x14ac:dyDescent="0.3">
      <c r="A1416">
        <v>32500</v>
      </c>
    </row>
    <row r="1417" spans="1:1" x14ac:dyDescent="0.3">
      <c r="A1417">
        <v>22400</v>
      </c>
    </row>
    <row r="1418" spans="1:1" x14ac:dyDescent="0.3">
      <c r="A1418">
        <v>99200</v>
      </c>
    </row>
    <row r="1419" spans="1:1" x14ac:dyDescent="0.3">
      <c r="A1419">
        <v>34000</v>
      </c>
    </row>
    <row r="1420" spans="1:1" x14ac:dyDescent="0.3">
      <c r="A1420">
        <v>22500</v>
      </c>
    </row>
    <row r="1421" spans="1:1" x14ac:dyDescent="0.3">
      <c r="A1421">
        <v>78000</v>
      </c>
    </row>
    <row r="1422" spans="1:1" x14ac:dyDescent="0.3">
      <c r="A1422">
        <v>7650</v>
      </c>
    </row>
    <row r="1423" spans="1:1" x14ac:dyDescent="0.3">
      <c r="A1423">
        <v>6300</v>
      </c>
    </row>
    <row r="1424" spans="1:1" x14ac:dyDescent="0.3">
      <c r="A1424">
        <v>1450</v>
      </c>
    </row>
    <row r="1425" spans="1:1" x14ac:dyDescent="0.3">
      <c r="A1425">
        <v>12100</v>
      </c>
    </row>
    <row r="1426" spans="1:1" x14ac:dyDescent="0.3">
      <c r="A1426">
        <v>44200</v>
      </c>
    </row>
    <row r="1427" spans="1:1" x14ac:dyDescent="0.3">
      <c r="A1427">
        <v>44100</v>
      </c>
    </row>
    <row r="1428" spans="1:1" x14ac:dyDescent="0.3">
      <c r="A1428">
        <v>22400</v>
      </c>
    </row>
    <row r="1429" spans="1:1" x14ac:dyDescent="0.3">
      <c r="A1429">
        <v>8500</v>
      </c>
    </row>
    <row r="1430" spans="1:1" x14ac:dyDescent="0.3">
      <c r="A1430">
        <v>109200</v>
      </c>
    </row>
    <row r="1431" spans="1:1" x14ac:dyDescent="0.3">
      <c r="A1431">
        <v>19500</v>
      </c>
    </row>
    <row r="1432" spans="1:1" x14ac:dyDescent="0.3">
      <c r="A1432">
        <v>7700</v>
      </c>
    </row>
    <row r="1433" spans="1:1" x14ac:dyDescent="0.3">
      <c r="A1433">
        <v>70200</v>
      </c>
    </row>
    <row r="1434" spans="1:1" x14ac:dyDescent="0.3">
      <c r="A1434">
        <v>23400</v>
      </c>
    </row>
    <row r="1435" spans="1:1" x14ac:dyDescent="0.3">
      <c r="A1435">
        <v>28800</v>
      </c>
    </row>
    <row r="1436" spans="1:1" x14ac:dyDescent="0.3">
      <c r="A1436">
        <v>51200</v>
      </c>
    </row>
    <row r="1437" spans="1:1" x14ac:dyDescent="0.3">
      <c r="A1437">
        <v>32300</v>
      </c>
    </row>
    <row r="1438" spans="1:1" x14ac:dyDescent="0.3">
      <c r="A1438">
        <v>75400</v>
      </c>
    </row>
    <row r="1439" spans="1:1" x14ac:dyDescent="0.3">
      <c r="A1439">
        <v>3400</v>
      </c>
    </row>
    <row r="1440" spans="1:1" x14ac:dyDescent="0.3">
      <c r="A1440">
        <v>27300</v>
      </c>
    </row>
    <row r="1441" spans="1:1" x14ac:dyDescent="0.3">
      <c r="A1441">
        <v>11050</v>
      </c>
    </row>
    <row r="1442" spans="1:1" x14ac:dyDescent="0.3">
      <c r="A1442">
        <v>15300</v>
      </c>
    </row>
    <row r="1443" spans="1:1" x14ac:dyDescent="0.3">
      <c r="A1443">
        <v>15600</v>
      </c>
    </row>
    <row r="1444" spans="1:1" x14ac:dyDescent="0.3">
      <c r="A1444">
        <v>31200</v>
      </c>
    </row>
    <row r="1445" spans="1:1" x14ac:dyDescent="0.3">
      <c r="A1445">
        <v>11000</v>
      </c>
    </row>
    <row r="1446" spans="1:1" x14ac:dyDescent="0.3">
      <c r="A1446">
        <v>6800</v>
      </c>
    </row>
    <row r="1447" spans="1:1" x14ac:dyDescent="0.3">
      <c r="A1447">
        <v>37400</v>
      </c>
    </row>
    <row r="1448" spans="1:1" x14ac:dyDescent="0.3">
      <c r="A1448">
        <v>3800</v>
      </c>
    </row>
    <row r="1449" spans="1:1" x14ac:dyDescent="0.3">
      <c r="A1449">
        <v>4350</v>
      </c>
    </row>
    <row r="1450" spans="1:1" x14ac:dyDescent="0.3">
      <c r="A1450">
        <v>57600</v>
      </c>
    </row>
    <row r="1451" spans="1:1" x14ac:dyDescent="0.3">
      <c r="A1451">
        <v>28500</v>
      </c>
    </row>
    <row r="1452" spans="1:1" x14ac:dyDescent="0.3">
      <c r="A1452">
        <v>2200</v>
      </c>
    </row>
    <row r="1453" spans="1:1" x14ac:dyDescent="0.3">
      <c r="A1453">
        <v>14300</v>
      </c>
    </row>
    <row r="1454" spans="1:1" x14ac:dyDescent="0.3">
      <c r="A1454">
        <v>44100</v>
      </c>
    </row>
    <row r="1455" spans="1:1" x14ac:dyDescent="0.3">
      <c r="A1455">
        <v>42050</v>
      </c>
    </row>
    <row r="1456" spans="1:1" x14ac:dyDescent="0.3">
      <c r="A1456">
        <v>9350</v>
      </c>
    </row>
    <row r="1457" spans="1:1" x14ac:dyDescent="0.3">
      <c r="A1457">
        <v>47600</v>
      </c>
    </row>
    <row r="1458" spans="1:1" x14ac:dyDescent="0.3">
      <c r="A1458">
        <v>17100</v>
      </c>
    </row>
    <row r="1459" spans="1:1" x14ac:dyDescent="0.3">
      <c r="A1459">
        <v>25600</v>
      </c>
    </row>
    <row r="1460" spans="1:1" x14ac:dyDescent="0.3">
      <c r="A1460">
        <v>93600</v>
      </c>
    </row>
    <row r="1461" spans="1:1" x14ac:dyDescent="0.3">
      <c r="A1461">
        <v>1100</v>
      </c>
    </row>
    <row r="1462" spans="1:1" x14ac:dyDescent="0.3">
      <c r="A1462">
        <v>28600</v>
      </c>
    </row>
    <row r="1463" spans="1:1" x14ac:dyDescent="0.3">
      <c r="A1463">
        <v>58800</v>
      </c>
    </row>
    <row r="1464" spans="1:1" x14ac:dyDescent="0.3">
      <c r="A1464">
        <v>37700</v>
      </c>
    </row>
    <row r="1465" spans="1:1" x14ac:dyDescent="0.3">
      <c r="A1465">
        <v>101400</v>
      </c>
    </row>
    <row r="1466" spans="1:1" x14ac:dyDescent="0.3">
      <c r="A1466">
        <v>9900</v>
      </c>
    </row>
    <row r="1467" spans="1:1" x14ac:dyDescent="0.3">
      <c r="A1467">
        <v>28600</v>
      </c>
    </row>
    <row r="1468" spans="1:1" x14ac:dyDescent="0.3">
      <c r="A1468">
        <v>6600</v>
      </c>
    </row>
    <row r="1469" spans="1:1" x14ac:dyDescent="0.3">
      <c r="A1469">
        <v>20400</v>
      </c>
    </row>
    <row r="1470" spans="1:1" x14ac:dyDescent="0.3">
      <c r="A1470">
        <v>65100</v>
      </c>
    </row>
    <row r="1471" spans="1:1" x14ac:dyDescent="0.3">
      <c r="A1471">
        <v>18900</v>
      </c>
    </row>
    <row r="1472" spans="1:1" x14ac:dyDescent="0.3">
      <c r="A1472">
        <v>59800</v>
      </c>
    </row>
    <row r="1473" spans="1:1" x14ac:dyDescent="0.3">
      <c r="A1473">
        <v>40800</v>
      </c>
    </row>
    <row r="1474" spans="1:1" x14ac:dyDescent="0.3">
      <c r="A1474">
        <v>40000</v>
      </c>
    </row>
    <row r="1475" spans="1:1" x14ac:dyDescent="0.3">
      <c r="A1475">
        <v>30800</v>
      </c>
    </row>
    <row r="1476" spans="1:1" x14ac:dyDescent="0.3">
      <c r="A1476">
        <v>23100</v>
      </c>
    </row>
    <row r="1477" spans="1:1" x14ac:dyDescent="0.3">
      <c r="A1477">
        <v>1100</v>
      </c>
    </row>
    <row r="1478" spans="1:1" x14ac:dyDescent="0.3">
      <c r="A1478">
        <v>23800</v>
      </c>
    </row>
    <row r="1479" spans="1:1" x14ac:dyDescent="0.3">
      <c r="A1479">
        <v>52700</v>
      </c>
    </row>
    <row r="1480" spans="1:1" x14ac:dyDescent="0.3">
      <c r="A1480">
        <v>6600</v>
      </c>
    </row>
    <row r="1481" spans="1:1" x14ac:dyDescent="0.3">
      <c r="A1481">
        <v>23800</v>
      </c>
    </row>
    <row r="1482" spans="1:1" x14ac:dyDescent="0.3">
      <c r="A1482">
        <v>34800</v>
      </c>
    </row>
    <row r="1483" spans="1:1" x14ac:dyDescent="0.3">
      <c r="A1483">
        <v>32300</v>
      </c>
    </row>
    <row r="1484" spans="1:1" x14ac:dyDescent="0.3">
      <c r="A1484">
        <v>13600</v>
      </c>
    </row>
    <row r="1485" spans="1:1" x14ac:dyDescent="0.3">
      <c r="A1485">
        <v>7700</v>
      </c>
    </row>
    <row r="1486" spans="1:1" x14ac:dyDescent="0.3">
      <c r="A1486">
        <v>51200</v>
      </c>
    </row>
    <row r="1487" spans="1:1" x14ac:dyDescent="0.3">
      <c r="A1487">
        <v>14700</v>
      </c>
    </row>
    <row r="1488" spans="1:1" x14ac:dyDescent="0.3">
      <c r="A1488">
        <v>22100</v>
      </c>
    </row>
    <row r="1489" spans="1:1" x14ac:dyDescent="0.3">
      <c r="A1489">
        <v>24650</v>
      </c>
    </row>
    <row r="1490" spans="1:1" x14ac:dyDescent="0.3">
      <c r="A1490">
        <v>29400</v>
      </c>
    </row>
    <row r="1491" spans="1:1" x14ac:dyDescent="0.3">
      <c r="A1491">
        <v>28600</v>
      </c>
    </row>
    <row r="1492" spans="1:1" x14ac:dyDescent="0.3">
      <c r="A1492">
        <v>13050</v>
      </c>
    </row>
    <row r="1493" spans="1:1" x14ac:dyDescent="0.3">
      <c r="A1493">
        <v>26250</v>
      </c>
    </row>
    <row r="1494" spans="1:1" x14ac:dyDescent="0.3">
      <c r="A1494">
        <v>73500</v>
      </c>
    </row>
    <row r="1495" spans="1:1" x14ac:dyDescent="0.3">
      <c r="A1495">
        <v>31900</v>
      </c>
    </row>
    <row r="1496" spans="1:1" x14ac:dyDescent="0.3">
      <c r="A1496">
        <v>35700</v>
      </c>
    </row>
    <row r="1497" spans="1:1" x14ac:dyDescent="0.3">
      <c r="A1497">
        <v>44800</v>
      </c>
    </row>
    <row r="1498" spans="1:1" x14ac:dyDescent="0.3">
      <c r="A1498">
        <v>39000</v>
      </c>
    </row>
    <row r="1499" spans="1:1" x14ac:dyDescent="0.3">
      <c r="A1499">
        <v>60800</v>
      </c>
    </row>
    <row r="1500" spans="1:1" x14ac:dyDescent="0.3">
      <c r="A1500">
        <v>7600</v>
      </c>
    </row>
    <row r="1501" spans="1:1" x14ac:dyDescent="0.3">
      <c r="A1501">
        <v>83200</v>
      </c>
    </row>
    <row r="1502" spans="1:1" x14ac:dyDescent="0.3">
      <c r="A1502">
        <v>11900</v>
      </c>
    </row>
    <row r="1503" spans="1:1" x14ac:dyDescent="0.3">
      <c r="A1503">
        <v>49400</v>
      </c>
    </row>
    <row r="1504" spans="1:1" x14ac:dyDescent="0.3">
      <c r="A1504">
        <v>33000</v>
      </c>
    </row>
    <row r="1505" spans="1:1" x14ac:dyDescent="0.3">
      <c r="A1505">
        <v>33750</v>
      </c>
    </row>
    <row r="1506" spans="1:1" x14ac:dyDescent="0.3">
      <c r="A1506">
        <v>23400</v>
      </c>
    </row>
    <row r="1507" spans="1:1" x14ac:dyDescent="0.3">
      <c r="A1507">
        <v>29450</v>
      </c>
    </row>
    <row r="1508" spans="1:1" x14ac:dyDescent="0.3">
      <c r="A1508">
        <v>51000</v>
      </c>
    </row>
    <row r="1509" spans="1:1" x14ac:dyDescent="0.3">
      <c r="A1509">
        <v>13050</v>
      </c>
    </row>
    <row r="1510" spans="1:1" x14ac:dyDescent="0.3">
      <c r="A1510">
        <v>36250</v>
      </c>
    </row>
    <row r="1511" spans="1:1" x14ac:dyDescent="0.3">
      <c r="A1511">
        <v>28500</v>
      </c>
    </row>
    <row r="1512" spans="1:1" x14ac:dyDescent="0.3">
      <c r="A1512">
        <v>39150</v>
      </c>
    </row>
    <row r="1513" spans="1:1" x14ac:dyDescent="0.3">
      <c r="A1513">
        <v>75400</v>
      </c>
    </row>
    <row r="1514" spans="1:1" x14ac:dyDescent="0.3">
      <c r="A1514">
        <v>85800</v>
      </c>
    </row>
    <row r="1515" spans="1:1" x14ac:dyDescent="0.3">
      <c r="A1515">
        <v>18700</v>
      </c>
    </row>
    <row r="1516" spans="1:1" x14ac:dyDescent="0.3">
      <c r="A1516">
        <v>11900</v>
      </c>
    </row>
    <row r="1517" spans="1:1" x14ac:dyDescent="0.3">
      <c r="A1517">
        <v>49400</v>
      </c>
    </row>
    <row r="1518" spans="1:1" x14ac:dyDescent="0.3">
      <c r="A1518">
        <v>9900</v>
      </c>
    </row>
    <row r="1519" spans="1:1" x14ac:dyDescent="0.3">
      <c r="A1519">
        <v>22000</v>
      </c>
    </row>
    <row r="1520" spans="1:1" x14ac:dyDescent="0.3">
      <c r="A1520">
        <v>9900</v>
      </c>
    </row>
    <row r="1521" spans="1:1" x14ac:dyDescent="0.3">
      <c r="A1521">
        <v>22000</v>
      </c>
    </row>
    <row r="1522" spans="1:1" x14ac:dyDescent="0.3">
      <c r="A1522">
        <v>18700</v>
      </c>
    </row>
    <row r="1523" spans="1:1" x14ac:dyDescent="0.3">
      <c r="A1523">
        <v>35200</v>
      </c>
    </row>
    <row r="1524" spans="1:1" x14ac:dyDescent="0.3">
      <c r="A1524">
        <v>21750</v>
      </c>
    </row>
    <row r="1525" spans="1:1" x14ac:dyDescent="0.3">
      <c r="A1525">
        <v>83200</v>
      </c>
    </row>
    <row r="1526" spans="1:1" x14ac:dyDescent="0.3">
      <c r="A1526">
        <v>6300</v>
      </c>
    </row>
    <row r="1527" spans="1:1" x14ac:dyDescent="0.3">
      <c r="A1527">
        <v>5100</v>
      </c>
    </row>
    <row r="1528" spans="1:1" x14ac:dyDescent="0.3">
      <c r="A1528">
        <v>39000</v>
      </c>
    </row>
    <row r="1529" spans="1:1" x14ac:dyDescent="0.3">
      <c r="A1529">
        <v>5500</v>
      </c>
    </row>
    <row r="1530" spans="1:1" x14ac:dyDescent="0.3">
      <c r="A1530">
        <v>80600</v>
      </c>
    </row>
    <row r="1531" spans="1:1" x14ac:dyDescent="0.3">
      <c r="A1531">
        <v>27550</v>
      </c>
    </row>
    <row r="1532" spans="1:1" x14ac:dyDescent="0.3">
      <c r="A1532">
        <v>3900</v>
      </c>
    </row>
    <row r="1533" spans="1:1" x14ac:dyDescent="0.3">
      <c r="A1533">
        <v>1450</v>
      </c>
    </row>
    <row r="1534" spans="1:1" x14ac:dyDescent="0.3">
      <c r="A1534">
        <v>85800</v>
      </c>
    </row>
    <row r="1535" spans="1:1" x14ac:dyDescent="0.3">
      <c r="A1535">
        <v>57600</v>
      </c>
    </row>
    <row r="1536" spans="1:1" x14ac:dyDescent="0.3">
      <c r="A1536">
        <v>67200</v>
      </c>
    </row>
    <row r="1537" spans="1:1" x14ac:dyDescent="0.3">
      <c r="A1537">
        <v>49300</v>
      </c>
    </row>
    <row r="1538" spans="1:1" x14ac:dyDescent="0.3">
      <c r="A1538">
        <v>64000</v>
      </c>
    </row>
    <row r="1539" spans="1:1" x14ac:dyDescent="0.3">
      <c r="A1539">
        <v>54600</v>
      </c>
    </row>
    <row r="1540" spans="1:1" x14ac:dyDescent="0.3">
      <c r="A1540">
        <v>18700</v>
      </c>
    </row>
    <row r="1541" spans="1:1" x14ac:dyDescent="0.3">
      <c r="A1541">
        <v>34000</v>
      </c>
    </row>
    <row r="1542" spans="1:1" x14ac:dyDescent="0.3">
      <c r="A1542">
        <v>54600</v>
      </c>
    </row>
    <row r="1543" spans="1:1" x14ac:dyDescent="0.3">
      <c r="A1543">
        <v>15300</v>
      </c>
    </row>
    <row r="1544" spans="1:1" x14ac:dyDescent="0.3">
      <c r="A1544">
        <v>44100</v>
      </c>
    </row>
    <row r="1545" spans="1:1" x14ac:dyDescent="0.3">
      <c r="A1545">
        <v>17100</v>
      </c>
    </row>
    <row r="1546" spans="1:1" x14ac:dyDescent="0.3">
      <c r="A1546">
        <v>65000</v>
      </c>
    </row>
    <row r="1547" spans="1:1" x14ac:dyDescent="0.3">
      <c r="A1547">
        <v>57600</v>
      </c>
    </row>
    <row r="1548" spans="1:1" x14ac:dyDescent="0.3">
      <c r="A1548">
        <v>29700</v>
      </c>
    </row>
    <row r="1549" spans="1:1" x14ac:dyDescent="0.3">
      <c r="A1549">
        <v>36250</v>
      </c>
    </row>
    <row r="1550" spans="1:1" x14ac:dyDescent="0.3">
      <c r="A1550">
        <v>8550</v>
      </c>
    </row>
    <row r="1551" spans="1:1" x14ac:dyDescent="0.3">
      <c r="A1551">
        <v>54600</v>
      </c>
    </row>
    <row r="1552" spans="1:1" x14ac:dyDescent="0.3">
      <c r="A1552">
        <v>2200</v>
      </c>
    </row>
    <row r="1553" spans="1:1" x14ac:dyDescent="0.3">
      <c r="A1553">
        <v>12800</v>
      </c>
    </row>
    <row r="1554" spans="1:1" x14ac:dyDescent="0.3">
      <c r="A1554">
        <v>46400</v>
      </c>
    </row>
    <row r="1555" spans="1:1" x14ac:dyDescent="0.3">
      <c r="A1555">
        <v>25600</v>
      </c>
    </row>
    <row r="1556" spans="1:1" x14ac:dyDescent="0.3">
      <c r="A1556">
        <v>10500</v>
      </c>
    </row>
    <row r="1557" spans="1:1" x14ac:dyDescent="0.3">
      <c r="A1557">
        <v>46800</v>
      </c>
    </row>
    <row r="1558" spans="1:1" x14ac:dyDescent="0.3">
      <c r="A1558">
        <v>3900</v>
      </c>
    </row>
    <row r="1559" spans="1:1" x14ac:dyDescent="0.3">
      <c r="A1559">
        <v>21250</v>
      </c>
    </row>
    <row r="1560" spans="1:1" x14ac:dyDescent="0.3">
      <c r="A1560">
        <v>12500</v>
      </c>
    </row>
    <row r="1561" spans="1:1" x14ac:dyDescent="0.3">
      <c r="A1561">
        <v>3300</v>
      </c>
    </row>
    <row r="1562" spans="1:1" x14ac:dyDescent="0.3">
      <c r="A1562">
        <v>22000</v>
      </c>
    </row>
    <row r="1563" spans="1:1" x14ac:dyDescent="0.3">
      <c r="A1563">
        <v>27550</v>
      </c>
    </row>
    <row r="1564" spans="1:1" x14ac:dyDescent="0.3">
      <c r="A1564">
        <v>75400</v>
      </c>
    </row>
    <row r="1565" spans="1:1" x14ac:dyDescent="0.3">
      <c r="A1565">
        <v>128700</v>
      </c>
    </row>
    <row r="1566" spans="1:1" x14ac:dyDescent="0.3">
      <c r="A1566">
        <v>39100</v>
      </c>
    </row>
    <row r="1567" spans="1:1" x14ac:dyDescent="0.3">
      <c r="A1567">
        <v>31350</v>
      </c>
    </row>
    <row r="1568" spans="1:1" x14ac:dyDescent="0.3">
      <c r="A1568">
        <v>39100</v>
      </c>
    </row>
    <row r="1569" spans="1:1" x14ac:dyDescent="0.3">
      <c r="A1569">
        <v>26350</v>
      </c>
    </row>
    <row r="1570" spans="1:1" x14ac:dyDescent="0.3">
      <c r="A1570">
        <v>1100</v>
      </c>
    </row>
    <row r="1571" spans="1:1" x14ac:dyDescent="0.3">
      <c r="A1571">
        <v>32300</v>
      </c>
    </row>
    <row r="1572" spans="1:1" x14ac:dyDescent="0.3">
      <c r="A1572">
        <v>20400</v>
      </c>
    </row>
    <row r="1573" spans="1:1" x14ac:dyDescent="0.3">
      <c r="A1573">
        <v>44200</v>
      </c>
    </row>
    <row r="1574" spans="1:1" x14ac:dyDescent="0.3">
      <c r="A1574">
        <v>26350</v>
      </c>
    </row>
    <row r="1575" spans="1:1" x14ac:dyDescent="0.3">
      <c r="A1575">
        <v>37400</v>
      </c>
    </row>
    <row r="1576" spans="1:1" x14ac:dyDescent="0.3">
      <c r="A1576">
        <v>20800</v>
      </c>
    </row>
    <row r="1577" spans="1:1" x14ac:dyDescent="0.3">
      <c r="A1577">
        <v>80600</v>
      </c>
    </row>
    <row r="1578" spans="1:1" x14ac:dyDescent="0.3">
      <c r="A1578">
        <v>18200</v>
      </c>
    </row>
    <row r="1579" spans="1:1" x14ac:dyDescent="0.3">
      <c r="A1579">
        <v>12500</v>
      </c>
    </row>
    <row r="1580" spans="1:1" x14ac:dyDescent="0.3">
      <c r="A1580">
        <v>20000</v>
      </c>
    </row>
    <row r="1581" spans="1:1" x14ac:dyDescent="0.3">
      <c r="A1581">
        <v>108800</v>
      </c>
    </row>
    <row r="1582" spans="1:1" x14ac:dyDescent="0.3">
      <c r="A1582">
        <v>6300</v>
      </c>
    </row>
    <row r="1583" spans="1:1" x14ac:dyDescent="0.3">
      <c r="A1583">
        <v>23100</v>
      </c>
    </row>
    <row r="1584" spans="1:1" x14ac:dyDescent="0.3">
      <c r="A1584">
        <v>67600</v>
      </c>
    </row>
    <row r="1585" spans="1:1" x14ac:dyDescent="0.3">
      <c r="A1585">
        <v>56100</v>
      </c>
    </row>
    <row r="1586" spans="1:1" x14ac:dyDescent="0.3">
      <c r="A1586">
        <v>11900</v>
      </c>
    </row>
    <row r="1587" spans="1:1" x14ac:dyDescent="0.3">
      <c r="A1587">
        <v>8550</v>
      </c>
    </row>
    <row r="1588" spans="1:1" x14ac:dyDescent="0.3">
      <c r="A1588">
        <v>33350</v>
      </c>
    </row>
    <row r="1589" spans="1:1" x14ac:dyDescent="0.3">
      <c r="A1589">
        <v>14300</v>
      </c>
    </row>
    <row r="1590" spans="1:1" x14ac:dyDescent="0.3">
      <c r="A1590">
        <v>39000</v>
      </c>
    </row>
    <row r="1591" spans="1:1" x14ac:dyDescent="0.3">
      <c r="A1591">
        <v>37400</v>
      </c>
    </row>
    <row r="1592" spans="1:1" x14ac:dyDescent="0.3">
      <c r="A1592">
        <v>35000</v>
      </c>
    </row>
    <row r="1593" spans="1:1" x14ac:dyDescent="0.3">
      <c r="A1593">
        <v>51000</v>
      </c>
    </row>
    <row r="1594" spans="1:1" x14ac:dyDescent="0.3">
      <c r="A1594">
        <v>54600</v>
      </c>
    </row>
    <row r="1595" spans="1:1" x14ac:dyDescent="0.3">
      <c r="A1595">
        <v>13750</v>
      </c>
    </row>
    <row r="1596" spans="1:1" x14ac:dyDescent="0.3">
      <c r="A1596">
        <v>21850</v>
      </c>
    </row>
    <row r="1597" spans="1:1" x14ac:dyDescent="0.3">
      <c r="A1597">
        <v>36400</v>
      </c>
    </row>
    <row r="1598" spans="1:1" x14ac:dyDescent="0.3">
      <c r="A1598">
        <v>64000</v>
      </c>
    </row>
    <row r="1599" spans="1:1" x14ac:dyDescent="0.3">
      <c r="A1599">
        <v>25600</v>
      </c>
    </row>
    <row r="1600" spans="1:1" x14ac:dyDescent="0.3">
      <c r="A1600">
        <v>36250</v>
      </c>
    </row>
    <row r="1601" spans="1:1" x14ac:dyDescent="0.3">
      <c r="A1601">
        <v>48000</v>
      </c>
    </row>
    <row r="1602" spans="1:1" x14ac:dyDescent="0.3">
      <c r="A1602">
        <v>22950</v>
      </c>
    </row>
    <row r="1603" spans="1:1" x14ac:dyDescent="0.3">
      <c r="A1603">
        <v>39150</v>
      </c>
    </row>
    <row r="1604" spans="1:1" x14ac:dyDescent="0.3">
      <c r="A1604">
        <v>40000</v>
      </c>
    </row>
    <row r="1605" spans="1:1" x14ac:dyDescent="0.3">
      <c r="A1605">
        <v>97500</v>
      </c>
    </row>
    <row r="1606" spans="1:1" x14ac:dyDescent="0.3">
      <c r="A1606">
        <v>27300</v>
      </c>
    </row>
    <row r="1607" spans="1:1" x14ac:dyDescent="0.3">
      <c r="A1607">
        <v>22100</v>
      </c>
    </row>
    <row r="1608" spans="1:1" x14ac:dyDescent="0.3">
      <c r="A1608">
        <v>23800</v>
      </c>
    </row>
    <row r="1609" spans="1:1" x14ac:dyDescent="0.3">
      <c r="A1609">
        <v>5200</v>
      </c>
    </row>
    <row r="1610" spans="1:1" x14ac:dyDescent="0.3">
      <c r="A1610">
        <v>24650</v>
      </c>
    </row>
    <row r="1611" spans="1:1" x14ac:dyDescent="0.3">
      <c r="A1611">
        <v>44100</v>
      </c>
    </row>
    <row r="1612" spans="1:1" x14ac:dyDescent="0.3">
      <c r="A1612">
        <v>43750</v>
      </c>
    </row>
    <row r="1613" spans="1:1" x14ac:dyDescent="0.3">
      <c r="A1613">
        <v>35200</v>
      </c>
    </row>
    <row r="1614" spans="1:1" x14ac:dyDescent="0.3">
      <c r="A1614">
        <v>26400</v>
      </c>
    </row>
    <row r="1615" spans="1:1" x14ac:dyDescent="0.3">
      <c r="A1615">
        <v>105600</v>
      </c>
    </row>
    <row r="1616" spans="1:1" x14ac:dyDescent="0.3">
      <c r="A1616">
        <v>5700</v>
      </c>
    </row>
    <row r="1617" spans="1:1" x14ac:dyDescent="0.3">
      <c r="A1617">
        <v>48300</v>
      </c>
    </row>
    <row r="1618" spans="1:1" x14ac:dyDescent="0.3">
      <c r="A1618">
        <v>26250</v>
      </c>
    </row>
    <row r="1619" spans="1:1" x14ac:dyDescent="0.3">
      <c r="A1619">
        <v>40000</v>
      </c>
    </row>
    <row r="1620" spans="1:1" x14ac:dyDescent="0.3">
      <c r="A1620">
        <v>1450</v>
      </c>
    </row>
    <row r="1621" spans="1:1" x14ac:dyDescent="0.3">
      <c r="A1621">
        <v>27300</v>
      </c>
    </row>
    <row r="1622" spans="1:1" x14ac:dyDescent="0.3">
      <c r="A1622">
        <v>35700</v>
      </c>
    </row>
    <row r="1623" spans="1:1" x14ac:dyDescent="0.3">
      <c r="A1623">
        <v>26250</v>
      </c>
    </row>
    <row r="1624" spans="1:1" x14ac:dyDescent="0.3">
      <c r="A1624">
        <v>19950</v>
      </c>
    </row>
    <row r="1625" spans="1:1" x14ac:dyDescent="0.3">
      <c r="A1625">
        <v>43500</v>
      </c>
    </row>
    <row r="1626" spans="1:1" x14ac:dyDescent="0.3">
      <c r="A1626">
        <v>26600</v>
      </c>
    </row>
    <row r="1627" spans="1:1" x14ac:dyDescent="0.3">
      <c r="A1627">
        <v>59800</v>
      </c>
    </row>
    <row r="1628" spans="1:1" x14ac:dyDescent="0.3">
      <c r="A1628">
        <v>14450</v>
      </c>
    </row>
    <row r="1629" spans="1:1" x14ac:dyDescent="0.3">
      <c r="A1629">
        <v>64000</v>
      </c>
    </row>
    <row r="1630" spans="1:1" x14ac:dyDescent="0.3">
      <c r="A1630">
        <v>32000</v>
      </c>
    </row>
    <row r="1631" spans="1:1" x14ac:dyDescent="0.3">
      <c r="A1631">
        <v>7600</v>
      </c>
    </row>
    <row r="1632" spans="1:1" x14ac:dyDescent="0.3">
      <c r="A1632">
        <v>13200</v>
      </c>
    </row>
    <row r="1633" spans="1:1" x14ac:dyDescent="0.3">
      <c r="A1633">
        <v>52500</v>
      </c>
    </row>
    <row r="1634" spans="1:1" x14ac:dyDescent="0.3">
      <c r="A1634">
        <v>25300</v>
      </c>
    </row>
    <row r="1635" spans="1:1" x14ac:dyDescent="0.3">
      <c r="A1635">
        <v>16250</v>
      </c>
    </row>
    <row r="1636" spans="1:1" x14ac:dyDescent="0.3">
      <c r="A1636">
        <v>14450</v>
      </c>
    </row>
    <row r="1637" spans="1:1" x14ac:dyDescent="0.3">
      <c r="A1637">
        <v>28900</v>
      </c>
    </row>
    <row r="1638" spans="1:1" x14ac:dyDescent="0.3">
      <c r="A1638">
        <v>5500</v>
      </c>
    </row>
    <row r="1639" spans="1:1" x14ac:dyDescent="0.3">
      <c r="A1639">
        <v>7700</v>
      </c>
    </row>
    <row r="1640" spans="1:1" x14ac:dyDescent="0.3">
      <c r="A1640">
        <v>26000</v>
      </c>
    </row>
    <row r="1641" spans="1:1" x14ac:dyDescent="0.3">
      <c r="A1641">
        <v>46800</v>
      </c>
    </row>
    <row r="1642" spans="1:1" x14ac:dyDescent="0.3">
      <c r="A1642">
        <v>57200</v>
      </c>
    </row>
    <row r="1643" spans="1:1" x14ac:dyDescent="0.3">
      <c r="A1643">
        <v>27500</v>
      </c>
    </row>
    <row r="1644" spans="1:1" x14ac:dyDescent="0.3">
      <c r="A1644">
        <v>10400</v>
      </c>
    </row>
    <row r="1645" spans="1:1" x14ac:dyDescent="0.3">
      <c r="A1645">
        <v>112000</v>
      </c>
    </row>
    <row r="1646" spans="1:1" x14ac:dyDescent="0.3">
      <c r="A1646">
        <v>18850</v>
      </c>
    </row>
    <row r="1647" spans="1:1" x14ac:dyDescent="0.3">
      <c r="A1647">
        <v>5200</v>
      </c>
    </row>
    <row r="1648" spans="1:1" x14ac:dyDescent="0.3">
      <c r="A1648">
        <v>16150</v>
      </c>
    </row>
    <row r="1649" spans="1:1" x14ac:dyDescent="0.3">
      <c r="A1649">
        <v>38500</v>
      </c>
    </row>
    <row r="1650" spans="1:1" x14ac:dyDescent="0.3">
      <c r="A1650">
        <v>31250</v>
      </c>
    </row>
    <row r="1651" spans="1:1" x14ac:dyDescent="0.3">
      <c r="A1651">
        <v>56100</v>
      </c>
    </row>
    <row r="1652" spans="1:1" x14ac:dyDescent="0.3">
      <c r="A1652">
        <v>19950</v>
      </c>
    </row>
    <row r="1653" spans="1:1" x14ac:dyDescent="0.3">
      <c r="A1653">
        <v>6300</v>
      </c>
    </row>
    <row r="1654" spans="1:1" x14ac:dyDescent="0.3">
      <c r="A1654">
        <v>25200</v>
      </c>
    </row>
    <row r="1655" spans="1:1" x14ac:dyDescent="0.3">
      <c r="A1655">
        <v>62400</v>
      </c>
    </row>
    <row r="1656" spans="1:1" x14ac:dyDescent="0.3">
      <c r="A1656">
        <v>2100</v>
      </c>
    </row>
    <row r="1657" spans="1:1" x14ac:dyDescent="0.3">
      <c r="A1657">
        <v>2100</v>
      </c>
    </row>
    <row r="1658" spans="1:1" x14ac:dyDescent="0.3">
      <c r="A1658">
        <v>28600</v>
      </c>
    </row>
    <row r="1659" spans="1:1" x14ac:dyDescent="0.3">
      <c r="A1659">
        <v>50750</v>
      </c>
    </row>
    <row r="1660" spans="1:1" x14ac:dyDescent="0.3">
      <c r="A1660">
        <v>19200</v>
      </c>
    </row>
    <row r="1661" spans="1:1" x14ac:dyDescent="0.3">
      <c r="A1661">
        <v>6650</v>
      </c>
    </row>
    <row r="1662" spans="1:1" x14ac:dyDescent="0.3">
      <c r="A1662">
        <v>109200</v>
      </c>
    </row>
    <row r="1663" spans="1:1" x14ac:dyDescent="0.3">
      <c r="A1663">
        <v>16250</v>
      </c>
    </row>
    <row r="1664" spans="1:1" x14ac:dyDescent="0.3">
      <c r="A1664">
        <v>59800</v>
      </c>
    </row>
    <row r="1665" spans="1:1" x14ac:dyDescent="0.3">
      <c r="A1665">
        <v>31350</v>
      </c>
    </row>
    <row r="1666" spans="1:1" x14ac:dyDescent="0.3">
      <c r="A1666">
        <v>27550</v>
      </c>
    </row>
    <row r="1667" spans="1:1" x14ac:dyDescent="0.3">
      <c r="A1667">
        <v>17850</v>
      </c>
    </row>
    <row r="1668" spans="1:1" x14ac:dyDescent="0.3">
      <c r="A1668">
        <v>18700</v>
      </c>
    </row>
    <row r="1669" spans="1:1" x14ac:dyDescent="0.3">
      <c r="A1669">
        <v>8400</v>
      </c>
    </row>
    <row r="1670" spans="1:1" x14ac:dyDescent="0.3">
      <c r="A1670">
        <v>5200</v>
      </c>
    </row>
    <row r="1671" spans="1:1" x14ac:dyDescent="0.3">
      <c r="A1671">
        <v>36250</v>
      </c>
    </row>
    <row r="1672" spans="1:1" x14ac:dyDescent="0.3">
      <c r="A1672">
        <v>26000</v>
      </c>
    </row>
    <row r="1673" spans="1:1" x14ac:dyDescent="0.3">
      <c r="A1673">
        <v>18700</v>
      </c>
    </row>
    <row r="1674" spans="1:1" x14ac:dyDescent="0.3">
      <c r="A1674">
        <v>86400</v>
      </c>
    </row>
    <row r="1675" spans="1:1" x14ac:dyDescent="0.3">
      <c r="A1675">
        <v>70200</v>
      </c>
    </row>
    <row r="1676" spans="1:1" x14ac:dyDescent="0.3">
      <c r="A1676">
        <v>28600</v>
      </c>
    </row>
    <row r="1677" spans="1:1" x14ac:dyDescent="0.3">
      <c r="A1677">
        <v>50700</v>
      </c>
    </row>
    <row r="1678" spans="1:1" x14ac:dyDescent="0.3">
      <c r="A1678">
        <v>28600</v>
      </c>
    </row>
    <row r="1679" spans="1:1" x14ac:dyDescent="0.3">
      <c r="A1679">
        <v>16250</v>
      </c>
    </row>
    <row r="1680" spans="1:1" x14ac:dyDescent="0.3">
      <c r="A1680">
        <v>2500</v>
      </c>
    </row>
    <row r="1681" spans="1:1" x14ac:dyDescent="0.3">
      <c r="A1681">
        <v>101400</v>
      </c>
    </row>
    <row r="1682" spans="1:1" x14ac:dyDescent="0.3">
      <c r="A1682">
        <v>23400</v>
      </c>
    </row>
    <row r="1683" spans="1:1" x14ac:dyDescent="0.3">
      <c r="A1683">
        <v>850</v>
      </c>
    </row>
    <row r="1684" spans="1:1" x14ac:dyDescent="0.3">
      <c r="A1684">
        <v>19000</v>
      </c>
    </row>
    <row r="1685" spans="1:1" x14ac:dyDescent="0.3">
      <c r="A1685">
        <v>19000</v>
      </c>
    </row>
    <row r="1686" spans="1:1" x14ac:dyDescent="0.3">
      <c r="A1686">
        <v>29700</v>
      </c>
    </row>
    <row r="1687" spans="1:1" x14ac:dyDescent="0.3">
      <c r="A1687">
        <v>26000</v>
      </c>
    </row>
    <row r="1688" spans="1:1" x14ac:dyDescent="0.3">
      <c r="A1688">
        <v>9350</v>
      </c>
    </row>
    <row r="1689" spans="1:1" x14ac:dyDescent="0.3">
      <c r="A1689">
        <v>5200</v>
      </c>
    </row>
    <row r="1690" spans="1:1" x14ac:dyDescent="0.3">
      <c r="A1690">
        <v>13200</v>
      </c>
    </row>
    <row r="1691" spans="1:1" x14ac:dyDescent="0.3">
      <c r="A1691">
        <v>18050</v>
      </c>
    </row>
    <row r="1692" spans="1:1" x14ac:dyDescent="0.3">
      <c r="A1692">
        <v>34800</v>
      </c>
    </row>
    <row r="1693" spans="1:1" x14ac:dyDescent="0.3">
      <c r="A1693">
        <v>23200</v>
      </c>
    </row>
    <row r="1694" spans="1:1" x14ac:dyDescent="0.3">
      <c r="A1694">
        <v>70400</v>
      </c>
    </row>
    <row r="1695" spans="1:1" x14ac:dyDescent="0.3">
      <c r="A1695">
        <v>33800</v>
      </c>
    </row>
    <row r="1696" spans="1:1" x14ac:dyDescent="0.3">
      <c r="A1696">
        <v>58800</v>
      </c>
    </row>
    <row r="1697" spans="1:1" x14ac:dyDescent="0.3">
      <c r="A1697">
        <v>27550</v>
      </c>
    </row>
    <row r="1698" spans="1:1" x14ac:dyDescent="0.3">
      <c r="A1698">
        <v>8550</v>
      </c>
    </row>
    <row r="1699" spans="1:1" x14ac:dyDescent="0.3">
      <c r="A1699">
        <v>5700</v>
      </c>
    </row>
    <row r="1700" spans="1:1" x14ac:dyDescent="0.3">
      <c r="A1700">
        <v>51000</v>
      </c>
    </row>
    <row r="1701" spans="1:1" x14ac:dyDescent="0.3">
      <c r="A1701">
        <v>6600</v>
      </c>
    </row>
    <row r="1702" spans="1:1" x14ac:dyDescent="0.3">
      <c r="A1702">
        <v>3800</v>
      </c>
    </row>
    <row r="1703" spans="1:1" x14ac:dyDescent="0.3">
      <c r="A1703">
        <v>31200</v>
      </c>
    </row>
    <row r="1704" spans="1:1" x14ac:dyDescent="0.3">
      <c r="A1704">
        <v>6600</v>
      </c>
    </row>
    <row r="1705" spans="1:1" x14ac:dyDescent="0.3">
      <c r="A1705">
        <v>6250</v>
      </c>
    </row>
    <row r="1706" spans="1:1" x14ac:dyDescent="0.3">
      <c r="A1706">
        <v>86400</v>
      </c>
    </row>
    <row r="1707" spans="1:1" x14ac:dyDescent="0.3">
      <c r="A1707">
        <v>1450</v>
      </c>
    </row>
    <row r="1708" spans="1:1" x14ac:dyDescent="0.3">
      <c r="A1708">
        <v>15600</v>
      </c>
    </row>
    <row r="1709" spans="1:1" x14ac:dyDescent="0.3">
      <c r="A1709">
        <v>93600</v>
      </c>
    </row>
    <row r="1710" spans="1:1" x14ac:dyDescent="0.3">
      <c r="A1710">
        <v>62400</v>
      </c>
    </row>
    <row r="1711" spans="1:1" x14ac:dyDescent="0.3">
      <c r="A1711">
        <v>9350</v>
      </c>
    </row>
    <row r="1712" spans="1:1" x14ac:dyDescent="0.3">
      <c r="A1712">
        <v>78000</v>
      </c>
    </row>
    <row r="1713" spans="1:1" x14ac:dyDescent="0.3">
      <c r="A1713">
        <v>27500</v>
      </c>
    </row>
    <row r="1714" spans="1:1" x14ac:dyDescent="0.3">
      <c r="A1714">
        <v>13300</v>
      </c>
    </row>
    <row r="1715" spans="1:1" x14ac:dyDescent="0.3">
      <c r="A1715">
        <v>67200</v>
      </c>
    </row>
    <row r="1716" spans="1:1" x14ac:dyDescent="0.3">
      <c r="A1716">
        <v>67200</v>
      </c>
    </row>
    <row r="1717" spans="1:1" x14ac:dyDescent="0.3">
      <c r="A1717">
        <v>54600</v>
      </c>
    </row>
    <row r="1718" spans="1:1" x14ac:dyDescent="0.3">
      <c r="A1718">
        <v>27200</v>
      </c>
    </row>
    <row r="1719" spans="1:1" x14ac:dyDescent="0.3">
      <c r="A1719">
        <v>109200</v>
      </c>
    </row>
    <row r="1720" spans="1:1" x14ac:dyDescent="0.3">
      <c r="A1720">
        <v>29450</v>
      </c>
    </row>
    <row r="1721" spans="1:1" x14ac:dyDescent="0.3">
      <c r="A1721">
        <v>54600</v>
      </c>
    </row>
    <row r="1722" spans="1:1" x14ac:dyDescent="0.3">
      <c r="A1722">
        <v>81900</v>
      </c>
    </row>
    <row r="1723" spans="1:1" x14ac:dyDescent="0.3">
      <c r="A1723">
        <v>3400</v>
      </c>
    </row>
    <row r="1724" spans="1:1" x14ac:dyDescent="0.3">
      <c r="A1724">
        <v>88400</v>
      </c>
    </row>
    <row r="1725" spans="1:1" x14ac:dyDescent="0.3">
      <c r="A1725">
        <v>19800</v>
      </c>
    </row>
    <row r="1726" spans="1:1" x14ac:dyDescent="0.3">
      <c r="A1726">
        <v>89700</v>
      </c>
    </row>
    <row r="1727" spans="1:1" x14ac:dyDescent="0.3">
      <c r="A1727">
        <v>43750</v>
      </c>
    </row>
    <row r="1728" spans="1:1" x14ac:dyDescent="0.3">
      <c r="A1728">
        <v>5000</v>
      </c>
    </row>
    <row r="1729" spans="1:1" x14ac:dyDescent="0.3">
      <c r="A1729">
        <v>29000</v>
      </c>
    </row>
    <row r="1730" spans="1:1" x14ac:dyDescent="0.3">
      <c r="A1730">
        <v>62400</v>
      </c>
    </row>
    <row r="1731" spans="1:1" x14ac:dyDescent="0.3">
      <c r="A1731">
        <v>49300</v>
      </c>
    </row>
    <row r="1732" spans="1:1" x14ac:dyDescent="0.3">
      <c r="A1732">
        <v>20900</v>
      </c>
    </row>
    <row r="1733" spans="1:1" x14ac:dyDescent="0.3">
      <c r="A1733">
        <v>52700</v>
      </c>
    </row>
    <row r="1734" spans="1:1" x14ac:dyDescent="0.3">
      <c r="A1734">
        <v>28600</v>
      </c>
    </row>
    <row r="1735" spans="1:1" x14ac:dyDescent="0.3">
      <c r="A1735">
        <v>28050</v>
      </c>
    </row>
    <row r="1736" spans="1:1" x14ac:dyDescent="0.3">
      <c r="A1736">
        <v>9500</v>
      </c>
    </row>
    <row r="1737" spans="1:1" x14ac:dyDescent="0.3">
      <c r="A1737">
        <v>12600</v>
      </c>
    </row>
    <row r="1738" spans="1:1" x14ac:dyDescent="0.3">
      <c r="A1738">
        <v>56700</v>
      </c>
    </row>
    <row r="1739" spans="1:1" x14ac:dyDescent="0.3">
      <c r="A1739">
        <v>21250</v>
      </c>
    </row>
    <row r="1740" spans="1:1" x14ac:dyDescent="0.3">
      <c r="A1740">
        <v>2550</v>
      </c>
    </row>
    <row r="1741" spans="1:1" x14ac:dyDescent="0.3">
      <c r="A1741">
        <v>52500</v>
      </c>
    </row>
    <row r="1742" spans="1:1" x14ac:dyDescent="0.3">
      <c r="A1742">
        <v>4250</v>
      </c>
    </row>
    <row r="1743" spans="1:1" x14ac:dyDescent="0.3">
      <c r="A1743">
        <v>21850</v>
      </c>
    </row>
    <row r="1744" spans="1:1" x14ac:dyDescent="0.3">
      <c r="A1744">
        <v>3900</v>
      </c>
    </row>
    <row r="1745" spans="1:1" x14ac:dyDescent="0.3">
      <c r="A1745">
        <v>28900</v>
      </c>
    </row>
    <row r="1746" spans="1:1" x14ac:dyDescent="0.3">
      <c r="A1746">
        <v>5200</v>
      </c>
    </row>
    <row r="1747" spans="1:1" x14ac:dyDescent="0.3">
      <c r="A1747">
        <v>23750</v>
      </c>
    </row>
    <row r="1748" spans="1:1" x14ac:dyDescent="0.3">
      <c r="A1748">
        <v>34000</v>
      </c>
    </row>
    <row r="1749" spans="1:1" x14ac:dyDescent="0.3">
      <c r="A1749">
        <v>2900</v>
      </c>
    </row>
    <row r="1750" spans="1:1" x14ac:dyDescent="0.3">
      <c r="A1750">
        <v>63000</v>
      </c>
    </row>
    <row r="1751" spans="1:1" x14ac:dyDescent="0.3">
      <c r="A1751">
        <v>15200</v>
      </c>
    </row>
    <row r="1752" spans="1:1" x14ac:dyDescent="0.3">
      <c r="A1752">
        <v>1450</v>
      </c>
    </row>
    <row r="1753" spans="1:1" x14ac:dyDescent="0.3">
      <c r="A1753">
        <v>27300</v>
      </c>
    </row>
    <row r="1754" spans="1:1" x14ac:dyDescent="0.3">
      <c r="A1754">
        <v>2850</v>
      </c>
    </row>
    <row r="1755" spans="1:1" x14ac:dyDescent="0.3">
      <c r="A1755">
        <v>10200</v>
      </c>
    </row>
    <row r="1756" spans="1:1" x14ac:dyDescent="0.3">
      <c r="A1756">
        <v>15300</v>
      </c>
    </row>
    <row r="1757" spans="1:1" x14ac:dyDescent="0.3">
      <c r="A1757">
        <v>21250</v>
      </c>
    </row>
    <row r="1758" spans="1:1" x14ac:dyDescent="0.3">
      <c r="A1758">
        <v>2850</v>
      </c>
    </row>
    <row r="1759" spans="1:1" x14ac:dyDescent="0.3">
      <c r="A1759">
        <v>22500</v>
      </c>
    </row>
    <row r="1760" spans="1:1" x14ac:dyDescent="0.3">
      <c r="A1760">
        <v>40000</v>
      </c>
    </row>
    <row r="1761" spans="1:1" x14ac:dyDescent="0.3">
      <c r="A1761">
        <v>62400</v>
      </c>
    </row>
    <row r="1762" spans="1:1" x14ac:dyDescent="0.3">
      <c r="A1762">
        <v>38500</v>
      </c>
    </row>
    <row r="1763" spans="1:1" x14ac:dyDescent="0.3">
      <c r="A1763">
        <v>62400</v>
      </c>
    </row>
    <row r="1764" spans="1:1" x14ac:dyDescent="0.3">
      <c r="A1764">
        <v>50400</v>
      </c>
    </row>
    <row r="1765" spans="1:1" x14ac:dyDescent="0.3">
      <c r="A1765">
        <v>38500</v>
      </c>
    </row>
    <row r="1766" spans="1:1" x14ac:dyDescent="0.3">
      <c r="A1766">
        <v>11250</v>
      </c>
    </row>
    <row r="1767" spans="1:1" x14ac:dyDescent="0.3">
      <c r="A1767">
        <v>9600</v>
      </c>
    </row>
    <row r="1768" spans="1:1" x14ac:dyDescent="0.3">
      <c r="A1768">
        <v>57200</v>
      </c>
    </row>
    <row r="1769" spans="1:1" x14ac:dyDescent="0.3">
      <c r="A1769">
        <v>58500</v>
      </c>
    </row>
    <row r="1770" spans="1:1" x14ac:dyDescent="0.3">
      <c r="A1770">
        <v>11050</v>
      </c>
    </row>
    <row r="1771" spans="1:1" x14ac:dyDescent="0.3">
      <c r="A1771">
        <v>33600</v>
      </c>
    </row>
    <row r="1772" spans="1:1" x14ac:dyDescent="0.3">
      <c r="A1772">
        <v>18050</v>
      </c>
    </row>
    <row r="1773" spans="1:1" x14ac:dyDescent="0.3">
      <c r="A1773">
        <v>47600</v>
      </c>
    </row>
    <row r="1774" spans="1:1" x14ac:dyDescent="0.3">
      <c r="A1774">
        <v>42000</v>
      </c>
    </row>
    <row r="1775" spans="1:1" x14ac:dyDescent="0.3">
      <c r="A1775">
        <v>19550</v>
      </c>
    </row>
    <row r="1776" spans="1:1" x14ac:dyDescent="0.3">
      <c r="A1776">
        <v>59800</v>
      </c>
    </row>
    <row r="1777" spans="1:1" x14ac:dyDescent="0.3">
      <c r="A1777">
        <v>33250</v>
      </c>
    </row>
    <row r="1778" spans="1:1" x14ac:dyDescent="0.3">
      <c r="A1778">
        <v>26350</v>
      </c>
    </row>
    <row r="1779" spans="1:1" x14ac:dyDescent="0.3">
      <c r="A1779">
        <v>1100</v>
      </c>
    </row>
    <row r="1780" spans="1:1" x14ac:dyDescent="0.3">
      <c r="A1780">
        <v>31200</v>
      </c>
    </row>
    <row r="1781" spans="1:1" x14ac:dyDescent="0.3">
      <c r="A1781">
        <v>25600</v>
      </c>
    </row>
    <row r="1782" spans="1:1" x14ac:dyDescent="0.3">
      <c r="A1782">
        <v>46200</v>
      </c>
    </row>
    <row r="1783" spans="1:1" x14ac:dyDescent="0.3">
      <c r="A1783">
        <v>2100</v>
      </c>
    </row>
    <row r="1784" spans="1:1" x14ac:dyDescent="0.3">
      <c r="A1784">
        <v>25500</v>
      </c>
    </row>
    <row r="1785" spans="1:1" x14ac:dyDescent="0.3">
      <c r="A1785">
        <v>12100</v>
      </c>
    </row>
    <row r="1786" spans="1:1" x14ac:dyDescent="0.3">
      <c r="A1786">
        <v>6400</v>
      </c>
    </row>
    <row r="1787" spans="1:1" x14ac:dyDescent="0.3">
      <c r="A1787">
        <v>89600</v>
      </c>
    </row>
    <row r="1788" spans="1:1" x14ac:dyDescent="0.3">
      <c r="A1788">
        <v>83200</v>
      </c>
    </row>
    <row r="1789" spans="1:1" x14ac:dyDescent="0.3">
      <c r="A1789">
        <v>15000</v>
      </c>
    </row>
    <row r="1790" spans="1:1" x14ac:dyDescent="0.3">
      <c r="A1790">
        <v>46800</v>
      </c>
    </row>
    <row r="1791" spans="1:1" x14ac:dyDescent="0.3">
      <c r="A1791">
        <v>18900</v>
      </c>
    </row>
    <row r="1792" spans="1:1" x14ac:dyDescent="0.3">
      <c r="A1792">
        <v>28900</v>
      </c>
    </row>
    <row r="1793" spans="1:1" x14ac:dyDescent="0.3">
      <c r="A1793">
        <v>80600</v>
      </c>
    </row>
    <row r="1794" spans="1:1" x14ac:dyDescent="0.3">
      <c r="A1794">
        <v>11000</v>
      </c>
    </row>
    <row r="1795" spans="1:1" x14ac:dyDescent="0.3">
      <c r="A1795">
        <v>13750</v>
      </c>
    </row>
    <row r="1796" spans="1:1" x14ac:dyDescent="0.3">
      <c r="A1796">
        <v>23800</v>
      </c>
    </row>
    <row r="1797" spans="1:1" x14ac:dyDescent="0.3">
      <c r="A1797">
        <v>113100</v>
      </c>
    </row>
    <row r="1798" spans="1:1" x14ac:dyDescent="0.3">
      <c r="A1798">
        <v>13750</v>
      </c>
    </row>
    <row r="1799" spans="1:1" x14ac:dyDescent="0.3">
      <c r="A1799">
        <v>25650</v>
      </c>
    </row>
    <row r="1800" spans="1:1" x14ac:dyDescent="0.3">
      <c r="A1800">
        <v>46800</v>
      </c>
    </row>
    <row r="1801" spans="1:1" x14ac:dyDescent="0.3">
      <c r="A1801">
        <v>99200</v>
      </c>
    </row>
    <row r="1802" spans="1:1" x14ac:dyDescent="0.3">
      <c r="A1802">
        <v>70400</v>
      </c>
    </row>
    <row r="1803" spans="1:1" x14ac:dyDescent="0.3">
      <c r="A1803">
        <v>74100</v>
      </c>
    </row>
    <row r="1804" spans="1:1" x14ac:dyDescent="0.3">
      <c r="A1804">
        <v>25000</v>
      </c>
    </row>
    <row r="1805" spans="1:1" x14ac:dyDescent="0.3">
      <c r="A1805">
        <v>50700</v>
      </c>
    </row>
    <row r="1806" spans="1:1" x14ac:dyDescent="0.3">
      <c r="A1806">
        <v>26250</v>
      </c>
    </row>
    <row r="1807" spans="1:1" x14ac:dyDescent="0.3">
      <c r="A1807">
        <v>24200</v>
      </c>
    </row>
    <row r="1808" spans="1:1" x14ac:dyDescent="0.3">
      <c r="A1808">
        <v>96000</v>
      </c>
    </row>
    <row r="1809" spans="1:1" x14ac:dyDescent="0.3">
      <c r="A1809">
        <v>22100</v>
      </c>
    </row>
    <row r="1810" spans="1:1" x14ac:dyDescent="0.3">
      <c r="A1810">
        <v>128700</v>
      </c>
    </row>
    <row r="1811" spans="1:1" x14ac:dyDescent="0.3">
      <c r="A1811">
        <v>18200</v>
      </c>
    </row>
    <row r="1812" spans="1:1" x14ac:dyDescent="0.3">
      <c r="A1812">
        <v>3400</v>
      </c>
    </row>
    <row r="1813" spans="1:1" x14ac:dyDescent="0.3">
      <c r="A1813">
        <v>14700</v>
      </c>
    </row>
    <row r="1814" spans="1:1" x14ac:dyDescent="0.3">
      <c r="A1814">
        <v>26100</v>
      </c>
    </row>
    <row r="1815" spans="1:1" x14ac:dyDescent="0.3">
      <c r="A1815">
        <v>28750</v>
      </c>
    </row>
    <row r="1816" spans="1:1" x14ac:dyDescent="0.3">
      <c r="A1816">
        <v>136500</v>
      </c>
    </row>
    <row r="1817" spans="1:1" x14ac:dyDescent="0.3">
      <c r="A1817">
        <v>7600</v>
      </c>
    </row>
    <row r="1818" spans="1:1" x14ac:dyDescent="0.3">
      <c r="A1818">
        <v>15000</v>
      </c>
    </row>
    <row r="1819" spans="1:1" x14ac:dyDescent="0.3">
      <c r="A1819">
        <v>65000</v>
      </c>
    </row>
    <row r="1820" spans="1:1" x14ac:dyDescent="0.3">
      <c r="A1820">
        <v>21000</v>
      </c>
    </row>
    <row r="1821" spans="1:1" x14ac:dyDescent="0.3">
      <c r="A1821">
        <v>89600</v>
      </c>
    </row>
    <row r="1822" spans="1:1" x14ac:dyDescent="0.3">
      <c r="A1822">
        <v>23800</v>
      </c>
    </row>
    <row r="1823" spans="1:1" x14ac:dyDescent="0.3">
      <c r="A1823">
        <v>35700</v>
      </c>
    </row>
    <row r="1824" spans="1:1" x14ac:dyDescent="0.3">
      <c r="A1824">
        <v>7800</v>
      </c>
    </row>
    <row r="1825" spans="1:1" x14ac:dyDescent="0.3">
      <c r="A1825">
        <v>39100</v>
      </c>
    </row>
    <row r="1826" spans="1:1" x14ac:dyDescent="0.3">
      <c r="A1826">
        <v>28900</v>
      </c>
    </row>
    <row r="1827" spans="1:1" x14ac:dyDescent="0.3">
      <c r="A1827">
        <v>132600</v>
      </c>
    </row>
    <row r="1828" spans="1:1" x14ac:dyDescent="0.3">
      <c r="A1828">
        <v>6600</v>
      </c>
    </row>
    <row r="1829" spans="1:1" x14ac:dyDescent="0.3">
      <c r="A1829">
        <v>31900</v>
      </c>
    </row>
    <row r="1830" spans="1:1" x14ac:dyDescent="0.3">
      <c r="A1830">
        <v>35200</v>
      </c>
    </row>
    <row r="1831" spans="1:1" x14ac:dyDescent="0.3">
      <c r="A1831">
        <v>65100</v>
      </c>
    </row>
    <row r="1832" spans="1:1" x14ac:dyDescent="0.3">
      <c r="A1832">
        <v>10150</v>
      </c>
    </row>
    <row r="1833" spans="1:1" x14ac:dyDescent="0.3">
      <c r="A1833">
        <v>32000</v>
      </c>
    </row>
    <row r="1834" spans="1:1" x14ac:dyDescent="0.3">
      <c r="A1834">
        <v>6400</v>
      </c>
    </row>
    <row r="1835" spans="1:1" x14ac:dyDescent="0.3">
      <c r="A1835">
        <v>11000</v>
      </c>
    </row>
    <row r="1836" spans="1:1" x14ac:dyDescent="0.3">
      <c r="A1836">
        <v>33000</v>
      </c>
    </row>
    <row r="1837" spans="1:1" x14ac:dyDescent="0.3">
      <c r="A1837">
        <v>10500</v>
      </c>
    </row>
    <row r="1838" spans="1:1" x14ac:dyDescent="0.3">
      <c r="A1838">
        <v>73500</v>
      </c>
    </row>
    <row r="1839" spans="1:1" x14ac:dyDescent="0.3">
      <c r="A1839">
        <v>71400</v>
      </c>
    </row>
    <row r="1840" spans="1:1" x14ac:dyDescent="0.3">
      <c r="A1840">
        <v>34800</v>
      </c>
    </row>
    <row r="1841" spans="1:1" x14ac:dyDescent="0.3">
      <c r="A1841">
        <v>54600</v>
      </c>
    </row>
    <row r="1842" spans="1:1" x14ac:dyDescent="0.3">
      <c r="A1842">
        <v>13050</v>
      </c>
    </row>
    <row r="1843" spans="1:1" x14ac:dyDescent="0.3">
      <c r="A1843">
        <v>67600</v>
      </c>
    </row>
    <row r="1844" spans="1:1" x14ac:dyDescent="0.3">
      <c r="A1844">
        <v>17600</v>
      </c>
    </row>
    <row r="1845" spans="1:1" x14ac:dyDescent="0.3">
      <c r="A1845">
        <v>52500</v>
      </c>
    </row>
    <row r="1846" spans="1:1" x14ac:dyDescent="0.3">
      <c r="A1846">
        <v>29450</v>
      </c>
    </row>
    <row r="1847" spans="1:1" x14ac:dyDescent="0.3">
      <c r="A1847">
        <v>32000</v>
      </c>
    </row>
    <row r="1848" spans="1:1" x14ac:dyDescent="0.3">
      <c r="A1848">
        <v>44200</v>
      </c>
    </row>
    <row r="1849" spans="1:1" x14ac:dyDescent="0.3">
      <c r="A1849">
        <v>12800</v>
      </c>
    </row>
    <row r="1850" spans="1:1" x14ac:dyDescent="0.3">
      <c r="A1850">
        <v>31350</v>
      </c>
    </row>
    <row r="1851" spans="1:1" x14ac:dyDescent="0.3">
      <c r="A1851">
        <v>11000</v>
      </c>
    </row>
    <row r="1852" spans="1:1" x14ac:dyDescent="0.3">
      <c r="A1852">
        <v>12750</v>
      </c>
    </row>
    <row r="1853" spans="1:1" x14ac:dyDescent="0.3">
      <c r="A1853">
        <v>29700</v>
      </c>
    </row>
    <row r="1854" spans="1:1" x14ac:dyDescent="0.3">
      <c r="A1854">
        <v>4350</v>
      </c>
    </row>
    <row r="1855" spans="1:1" x14ac:dyDescent="0.3">
      <c r="A1855">
        <v>15600</v>
      </c>
    </row>
    <row r="1856" spans="1:1" x14ac:dyDescent="0.3">
      <c r="A1856">
        <v>37400</v>
      </c>
    </row>
    <row r="1857" spans="1:1" x14ac:dyDescent="0.3">
      <c r="A1857">
        <v>72800</v>
      </c>
    </row>
    <row r="1858" spans="1:1" x14ac:dyDescent="0.3">
      <c r="A1858">
        <v>29000</v>
      </c>
    </row>
    <row r="1859" spans="1:1" x14ac:dyDescent="0.3">
      <c r="A1859">
        <v>22400</v>
      </c>
    </row>
    <row r="1860" spans="1:1" x14ac:dyDescent="0.3">
      <c r="A1860">
        <v>7500</v>
      </c>
    </row>
    <row r="1861" spans="1:1" x14ac:dyDescent="0.3">
      <c r="A1861">
        <v>30800</v>
      </c>
    </row>
    <row r="1862" spans="1:1" x14ac:dyDescent="0.3">
      <c r="A1862">
        <v>83200</v>
      </c>
    </row>
    <row r="1863" spans="1:1" x14ac:dyDescent="0.3">
      <c r="A1863">
        <v>62400</v>
      </c>
    </row>
    <row r="1864" spans="1:1" x14ac:dyDescent="0.3">
      <c r="A1864">
        <v>5700</v>
      </c>
    </row>
    <row r="1865" spans="1:1" x14ac:dyDescent="0.3">
      <c r="A1865">
        <v>6600</v>
      </c>
    </row>
    <row r="1866" spans="1:1" x14ac:dyDescent="0.3">
      <c r="A1866">
        <v>40800</v>
      </c>
    </row>
    <row r="1867" spans="1:1" x14ac:dyDescent="0.3">
      <c r="A1867">
        <v>11700</v>
      </c>
    </row>
    <row r="1868" spans="1:1" x14ac:dyDescent="0.3">
      <c r="A1868">
        <v>10150</v>
      </c>
    </row>
    <row r="1869" spans="1:1" x14ac:dyDescent="0.3">
      <c r="A1869">
        <v>117000</v>
      </c>
    </row>
    <row r="1870" spans="1:1" x14ac:dyDescent="0.3">
      <c r="A1870">
        <v>6300</v>
      </c>
    </row>
    <row r="1871" spans="1:1" x14ac:dyDescent="0.3">
      <c r="A1871">
        <v>29000</v>
      </c>
    </row>
    <row r="1872" spans="1:1" x14ac:dyDescent="0.3">
      <c r="A1872">
        <v>41600</v>
      </c>
    </row>
    <row r="1873" spans="1:1" x14ac:dyDescent="0.3">
      <c r="A1873">
        <v>9500</v>
      </c>
    </row>
    <row r="1874" spans="1:1" x14ac:dyDescent="0.3">
      <c r="A1874">
        <v>41600</v>
      </c>
    </row>
    <row r="1875" spans="1:1" x14ac:dyDescent="0.3">
      <c r="A1875">
        <v>23100</v>
      </c>
    </row>
    <row r="1876" spans="1:1" x14ac:dyDescent="0.3">
      <c r="A1876">
        <v>83200</v>
      </c>
    </row>
    <row r="1877" spans="1:1" x14ac:dyDescent="0.3">
      <c r="A1877">
        <v>81900</v>
      </c>
    </row>
    <row r="1878" spans="1:1" x14ac:dyDescent="0.3">
      <c r="A1878">
        <v>54400</v>
      </c>
    </row>
    <row r="1879" spans="1:1" x14ac:dyDescent="0.3">
      <c r="A1879">
        <v>14300</v>
      </c>
    </row>
    <row r="1880" spans="1:1" x14ac:dyDescent="0.3">
      <c r="A1880">
        <v>950</v>
      </c>
    </row>
    <row r="1881" spans="1:1" x14ac:dyDescent="0.3">
      <c r="A1881">
        <v>57600</v>
      </c>
    </row>
    <row r="1882" spans="1:1" x14ac:dyDescent="0.3">
      <c r="A1882">
        <v>60800</v>
      </c>
    </row>
    <row r="1883" spans="1:1" x14ac:dyDescent="0.3">
      <c r="A1883">
        <v>13000</v>
      </c>
    </row>
    <row r="1884" spans="1:1" x14ac:dyDescent="0.3">
      <c r="A1884">
        <v>39000</v>
      </c>
    </row>
    <row r="1885" spans="1:1" x14ac:dyDescent="0.3">
      <c r="A1885">
        <v>37700</v>
      </c>
    </row>
    <row r="1886" spans="1:1" x14ac:dyDescent="0.3">
      <c r="A1886">
        <v>2100</v>
      </c>
    </row>
    <row r="1887" spans="1:1" x14ac:dyDescent="0.3">
      <c r="A1887">
        <v>47850</v>
      </c>
    </row>
    <row r="1888" spans="1:1" x14ac:dyDescent="0.3">
      <c r="A1888">
        <v>18050</v>
      </c>
    </row>
    <row r="1889" spans="1:1" x14ac:dyDescent="0.3">
      <c r="A1889">
        <v>26600</v>
      </c>
    </row>
    <row r="1890" spans="1:1" x14ac:dyDescent="0.3">
      <c r="A1890">
        <v>15950</v>
      </c>
    </row>
    <row r="1891" spans="1:1" x14ac:dyDescent="0.3">
      <c r="A1891">
        <v>10150</v>
      </c>
    </row>
    <row r="1892" spans="1:1" x14ac:dyDescent="0.3">
      <c r="A1892">
        <v>15200</v>
      </c>
    </row>
    <row r="1893" spans="1:1" x14ac:dyDescent="0.3">
      <c r="A1893">
        <v>105600</v>
      </c>
    </row>
    <row r="1894" spans="1:1" x14ac:dyDescent="0.3">
      <c r="A1894">
        <v>10200</v>
      </c>
    </row>
    <row r="1895" spans="1:1" x14ac:dyDescent="0.3">
      <c r="A1895">
        <v>12100</v>
      </c>
    </row>
    <row r="1896" spans="1:1" x14ac:dyDescent="0.3">
      <c r="A1896">
        <v>46200</v>
      </c>
    </row>
    <row r="1897" spans="1:1" x14ac:dyDescent="0.3">
      <c r="A1897">
        <v>50700</v>
      </c>
    </row>
    <row r="1898" spans="1:1" x14ac:dyDescent="0.3">
      <c r="A1898">
        <v>63000</v>
      </c>
    </row>
    <row r="1899" spans="1:1" x14ac:dyDescent="0.3">
      <c r="A1899">
        <v>3900</v>
      </c>
    </row>
    <row r="1900" spans="1:1" x14ac:dyDescent="0.3">
      <c r="A1900">
        <v>28500</v>
      </c>
    </row>
    <row r="1901" spans="1:1" x14ac:dyDescent="0.3">
      <c r="A1901">
        <v>20900</v>
      </c>
    </row>
    <row r="1902" spans="1:1" x14ac:dyDescent="0.3">
      <c r="A1902">
        <v>16150</v>
      </c>
    </row>
    <row r="1903" spans="1:1" x14ac:dyDescent="0.3">
      <c r="A1903">
        <v>14500</v>
      </c>
    </row>
    <row r="1904" spans="1:1" x14ac:dyDescent="0.3">
      <c r="A1904">
        <v>29000</v>
      </c>
    </row>
    <row r="1905" spans="1:1" x14ac:dyDescent="0.3">
      <c r="A1905">
        <v>132600</v>
      </c>
    </row>
    <row r="1906" spans="1:1" x14ac:dyDescent="0.3">
      <c r="A1906">
        <v>19950</v>
      </c>
    </row>
    <row r="1907" spans="1:1" x14ac:dyDescent="0.3">
      <c r="A1907">
        <v>33250</v>
      </c>
    </row>
    <row r="1908" spans="1:1" x14ac:dyDescent="0.3">
      <c r="A1908">
        <v>22100</v>
      </c>
    </row>
    <row r="1909" spans="1:1" x14ac:dyDescent="0.3">
      <c r="A1909">
        <v>4750</v>
      </c>
    </row>
    <row r="1910" spans="1:1" x14ac:dyDescent="0.3">
      <c r="A1910">
        <v>50400</v>
      </c>
    </row>
    <row r="1911" spans="1:1" x14ac:dyDescent="0.3">
      <c r="A1911">
        <v>24200</v>
      </c>
    </row>
    <row r="1912" spans="1:1" x14ac:dyDescent="0.3">
      <c r="A1912">
        <v>35200</v>
      </c>
    </row>
    <row r="1913" spans="1:1" x14ac:dyDescent="0.3">
      <c r="A1913">
        <v>102400</v>
      </c>
    </row>
    <row r="1914" spans="1:1" x14ac:dyDescent="0.3">
      <c r="A1914">
        <v>49300</v>
      </c>
    </row>
    <row r="1915" spans="1:1" x14ac:dyDescent="0.3">
      <c r="A1915">
        <v>16800</v>
      </c>
    </row>
    <row r="1916" spans="1:1" x14ac:dyDescent="0.3">
      <c r="A1916">
        <v>18850</v>
      </c>
    </row>
    <row r="1917" spans="1:1" x14ac:dyDescent="0.3">
      <c r="A1917">
        <v>3750</v>
      </c>
    </row>
    <row r="1918" spans="1:1" x14ac:dyDescent="0.3">
      <c r="A1918">
        <v>20300</v>
      </c>
    </row>
    <row r="1919" spans="1:1" x14ac:dyDescent="0.3">
      <c r="A1919">
        <v>11900</v>
      </c>
    </row>
    <row r="1920" spans="1:1" x14ac:dyDescent="0.3">
      <c r="A1920">
        <v>80000</v>
      </c>
    </row>
    <row r="1921" spans="1:1" x14ac:dyDescent="0.3">
      <c r="A1921">
        <v>16250</v>
      </c>
    </row>
    <row r="1922" spans="1:1" x14ac:dyDescent="0.3">
      <c r="A1922">
        <v>33000</v>
      </c>
    </row>
    <row r="1923" spans="1:1" x14ac:dyDescent="0.3">
      <c r="A1923">
        <v>11600</v>
      </c>
    </row>
    <row r="1924" spans="1:1" x14ac:dyDescent="0.3">
      <c r="A1924">
        <v>19500</v>
      </c>
    </row>
    <row r="1925" spans="1:1" x14ac:dyDescent="0.3">
      <c r="A1925">
        <v>36250</v>
      </c>
    </row>
    <row r="1926" spans="1:1" x14ac:dyDescent="0.3">
      <c r="A1926">
        <v>31250</v>
      </c>
    </row>
    <row r="1927" spans="1:1" x14ac:dyDescent="0.3">
      <c r="A1927">
        <v>16150</v>
      </c>
    </row>
    <row r="1928" spans="1:1" x14ac:dyDescent="0.3">
      <c r="A1928">
        <v>8750</v>
      </c>
    </row>
    <row r="1929" spans="1:1" x14ac:dyDescent="0.3">
      <c r="A1929">
        <v>31200</v>
      </c>
    </row>
    <row r="1930" spans="1:1" x14ac:dyDescent="0.3">
      <c r="A1930">
        <v>18700</v>
      </c>
    </row>
    <row r="1931" spans="1:1" x14ac:dyDescent="0.3">
      <c r="A1931">
        <v>27300</v>
      </c>
    </row>
    <row r="1932" spans="1:1" x14ac:dyDescent="0.3">
      <c r="A1932">
        <v>16250</v>
      </c>
    </row>
    <row r="1933" spans="1:1" x14ac:dyDescent="0.3">
      <c r="A1933">
        <v>40000</v>
      </c>
    </row>
    <row r="1934" spans="1:1" x14ac:dyDescent="0.3">
      <c r="A1934">
        <v>31500</v>
      </c>
    </row>
    <row r="1935" spans="1:1" x14ac:dyDescent="0.3">
      <c r="A1935">
        <v>31900</v>
      </c>
    </row>
    <row r="1936" spans="1:1" x14ac:dyDescent="0.3">
      <c r="A1936">
        <v>3900</v>
      </c>
    </row>
    <row r="1937" spans="1:1" x14ac:dyDescent="0.3">
      <c r="A1937">
        <v>7600</v>
      </c>
    </row>
    <row r="1938" spans="1:1" x14ac:dyDescent="0.3">
      <c r="A1938">
        <v>9350</v>
      </c>
    </row>
    <row r="1939" spans="1:1" x14ac:dyDescent="0.3">
      <c r="A1939">
        <v>128700</v>
      </c>
    </row>
    <row r="1940" spans="1:1" x14ac:dyDescent="0.3">
      <c r="A1940">
        <v>92800</v>
      </c>
    </row>
    <row r="1941" spans="1:1" x14ac:dyDescent="0.3">
      <c r="A1941">
        <v>13200</v>
      </c>
    </row>
    <row r="1942" spans="1:1" x14ac:dyDescent="0.3">
      <c r="A1942">
        <v>49400</v>
      </c>
    </row>
    <row r="1943" spans="1:1" x14ac:dyDescent="0.3">
      <c r="A1943">
        <v>23800</v>
      </c>
    </row>
    <row r="1944" spans="1:1" x14ac:dyDescent="0.3">
      <c r="A1944">
        <v>65100</v>
      </c>
    </row>
    <row r="1945" spans="1:1" x14ac:dyDescent="0.3">
      <c r="A1945">
        <v>6600</v>
      </c>
    </row>
    <row r="1946" spans="1:1" x14ac:dyDescent="0.3">
      <c r="A1946">
        <v>57600</v>
      </c>
    </row>
    <row r="1947" spans="1:1" x14ac:dyDescent="0.3">
      <c r="A1947">
        <v>36400</v>
      </c>
    </row>
    <row r="1948" spans="1:1" x14ac:dyDescent="0.3">
      <c r="A1948">
        <v>11900</v>
      </c>
    </row>
    <row r="1949" spans="1:1" x14ac:dyDescent="0.3">
      <c r="A1949">
        <v>8800</v>
      </c>
    </row>
    <row r="1950" spans="1:1" x14ac:dyDescent="0.3">
      <c r="A1950">
        <v>7650</v>
      </c>
    </row>
    <row r="1951" spans="1:1" x14ac:dyDescent="0.3">
      <c r="A1951">
        <v>33250</v>
      </c>
    </row>
    <row r="1952" spans="1:1" x14ac:dyDescent="0.3">
      <c r="A1952">
        <v>24650</v>
      </c>
    </row>
    <row r="1953" spans="1:1" x14ac:dyDescent="0.3">
      <c r="A1953">
        <v>11250</v>
      </c>
    </row>
    <row r="1954" spans="1:1" x14ac:dyDescent="0.3">
      <c r="A1954">
        <v>33250</v>
      </c>
    </row>
    <row r="1955" spans="1:1" x14ac:dyDescent="0.3">
      <c r="A1955">
        <v>1700</v>
      </c>
    </row>
    <row r="1956" spans="1:1" x14ac:dyDescent="0.3">
      <c r="A1956">
        <v>5700</v>
      </c>
    </row>
    <row r="1957" spans="1:1" x14ac:dyDescent="0.3">
      <c r="A1957">
        <v>2200</v>
      </c>
    </row>
    <row r="1958" spans="1:1" x14ac:dyDescent="0.3">
      <c r="A1958">
        <v>18700</v>
      </c>
    </row>
    <row r="1959" spans="1:1" x14ac:dyDescent="0.3">
      <c r="A1959">
        <v>11000</v>
      </c>
    </row>
    <row r="1960" spans="1:1" x14ac:dyDescent="0.3">
      <c r="A1960">
        <v>69300</v>
      </c>
    </row>
    <row r="1961" spans="1:1" x14ac:dyDescent="0.3">
      <c r="A1961">
        <v>42500</v>
      </c>
    </row>
    <row r="1962" spans="1:1" x14ac:dyDescent="0.3">
      <c r="A1962">
        <v>54600</v>
      </c>
    </row>
    <row r="1963" spans="1:1" x14ac:dyDescent="0.3">
      <c r="A1963">
        <v>35700</v>
      </c>
    </row>
    <row r="1964" spans="1:1" x14ac:dyDescent="0.3">
      <c r="A1964">
        <v>7800</v>
      </c>
    </row>
    <row r="1965" spans="1:1" x14ac:dyDescent="0.3">
      <c r="A1965">
        <v>117000</v>
      </c>
    </row>
    <row r="1966" spans="1:1" x14ac:dyDescent="0.3">
      <c r="A1966">
        <v>3800</v>
      </c>
    </row>
    <row r="1967" spans="1:1" x14ac:dyDescent="0.3">
      <c r="A1967">
        <v>18700</v>
      </c>
    </row>
    <row r="1968" spans="1:1" x14ac:dyDescent="0.3">
      <c r="A1968">
        <v>41600</v>
      </c>
    </row>
    <row r="1969" spans="1:1" x14ac:dyDescent="0.3">
      <c r="A1969">
        <v>101400</v>
      </c>
    </row>
    <row r="1970" spans="1:1" x14ac:dyDescent="0.3">
      <c r="A1970">
        <v>22000</v>
      </c>
    </row>
    <row r="1971" spans="1:1" x14ac:dyDescent="0.3">
      <c r="A1971">
        <v>10150</v>
      </c>
    </row>
    <row r="1972" spans="1:1" x14ac:dyDescent="0.3">
      <c r="A1972">
        <v>27500</v>
      </c>
    </row>
    <row r="1973" spans="1:1" x14ac:dyDescent="0.3">
      <c r="A1973">
        <v>40800</v>
      </c>
    </row>
    <row r="1974" spans="1:1" x14ac:dyDescent="0.3">
      <c r="A1974">
        <v>36250</v>
      </c>
    </row>
    <row r="1975" spans="1:1" x14ac:dyDescent="0.3">
      <c r="A1975">
        <v>2500</v>
      </c>
    </row>
    <row r="1976" spans="1:1" x14ac:dyDescent="0.3">
      <c r="A1976">
        <v>17400</v>
      </c>
    </row>
    <row r="1977" spans="1:1" x14ac:dyDescent="0.3">
      <c r="A1977">
        <v>4350</v>
      </c>
    </row>
    <row r="1978" spans="1:1" x14ac:dyDescent="0.3">
      <c r="A1978">
        <v>28750</v>
      </c>
    </row>
    <row r="1979" spans="1:1" x14ac:dyDescent="0.3">
      <c r="A1979">
        <v>6650</v>
      </c>
    </row>
    <row r="1980" spans="1:1" x14ac:dyDescent="0.3">
      <c r="A1980">
        <v>15600</v>
      </c>
    </row>
    <row r="1981" spans="1:1" x14ac:dyDescent="0.3">
      <c r="A1981">
        <v>44200</v>
      </c>
    </row>
    <row r="1982" spans="1:1" x14ac:dyDescent="0.3">
      <c r="A1982">
        <v>85800</v>
      </c>
    </row>
    <row r="1983" spans="1:1" x14ac:dyDescent="0.3">
      <c r="A1983">
        <v>28900</v>
      </c>
    </row>
    <row r="1984" spans="1:1" x14ac:dyDescent="0.3">
      <c r="A1984">
        <v>46200</v>
      </c>
    </row>
    <row r="1985" spans="1:1" x14ac:dyDescent="0.3">
      <c r="A1985">
        <v>80600</v>
      </c>
    </row>
    <row r="1986" spans="1:1" x14ac:dyDescent="0.3">
      <c r="A1986">
        <v>44200</v>
      </c>
    </row>
    <row r="1987" spans="1:1" x14ac:dyDescent="0.3">
      <c r="A1987">
        <v>4750</v>
      </c>
    </row>
    <row r="1988" spans="1:1" x14ac:dyDescent="0.3">
      <c r="A1988">
        <v>31500</v>
      </c>
    </row>
    <row r="1989" spans="1:1" x14ac:dyDescent="0.3">
      <c r="A1989">
        <v>12100</v>
      </c>
    </row>
    <row r="1990" spans="1:1" x14ac:dyDescent="0.3">
      <c r="A1990">
        <v>37400</v>
      </c>
    </row>
    <row r="1991" spans="1:1" x14ac:dyDescent="0.3">
      <c r="A1991">
        <v>108800</v>
      </c>
    </row>
    <row r="1992" spans="1:1" x14ac:dyDescent="0.3">
      <c r="A1992">
        <v>41600</v>
      </c>
    </row>
    <row r="1993" spans="1:1" x14ac:dyDescent="0.3">
      <c r="A1993">
        <v>18900</v>
      </c>
    </row>
    <row r="1994" spans="1:1" x14ac:dyDescent="0.3">
      <c r="A1994">
        <v>50400</v>
      </c>
    </row>
    <row r="1995" spans="1:1" x14ac:dyDescent="0.3">
      <c r="A1995">
        <v>8500</v>
      </c>
    </row>
    <row r="1996" spans="1:1" x14ac:dyDescent="0.3">
      <c r="A1996">
        <v>19550</v>
      </c>
    </row>
    <row r="1997" spans="1:1" x14ac:dyDescent="0.3">
      <c r="A1997">
        <v>67200</v>
      </c>
    </row>
    <row r="1998" spans="1:1" x14ac:dyDescent="0.3">
      <c r="A1998">
        <v>16150</v>
      </c>
    </row>
    <row r="1999" spans="1:1" x14ac:dyDescent="0.3">
      <c r="A1999">
        <v>25000</v>
      </c>
    </row>
    <row r="2000" spans="1:1" x14ac:dyDescent="0.3">
      <c r="A2000">
        <v>93600</v>
      </c>
    </row>
    <row r="2001" spans="1:1" x14ac:dyDescent="0.3">
      <c r="A2001">
        <v>12800</v>
      </c>
    </row>
    <row r="2002" spans="1:1" x14ac:dyDescent="0.3">
      <c r="A2002">
        <v>5200</v>
      </c>
    </row>
    <row r="2003" spans="1:1" x14ac:dyDescent="0.3">
      <c r="A2003">
        <v>105300</v>
      </c>
    </row>
    <row r="2004" spans="1:1" x14ac:dyDescent="0.3">
      <c r="A2004">
        <v>28500</v>
      </c>
    </row>
    <row r="2005" spans="1:1" x14ac:dyDescent="0.3">
      <c r="A2005">
        <v>17600</v>
      </c>
    </row>
    <row r="2006" spans="1:1" x14ac:dyDescent="0.3">
      <c r="A2006">
        <v>14300</v>
      </c>
    </row>
    <row r="2007" spans="1:1" x14ac:dyDescent="0.3">
      <c r="A2007">
        <v>101400</v>
      </c>
    </row>
    <row r="2008" spans="1:1" x14ac:dyDescent="0.3">
      <c r="A2008">
        <v>34100</v>
      </c>
    </row>
    <row r="2009" spans="1:1" x14ac:dyDescent="0.3">
      <c r="A2009">
        <v>20300</v>
      </c>
    </row>
    <row r="2010" spans="1:1" x14ac:dyDescent="0.3">
      <c r="A2010">
        <v>30000</v>
      </c>
    </row>
    <row r="2011" spans="1:1" x14ac:dyDescent="0.3">
      <c r="A2011">
        <v>48300</v>
      </c>
    </row>
    <row r="2012" spans="1:1" x14ac:dyDescent="0.3">
      <c r="A2012">
        <v>6400</v>
      </c>
    </row>
    <row r="2013" spans="1:1" x14ac:dyDescent="0.3">
      <c r="A2013">
        <v>40600</v>
      </c>
    </row>
    <row r="2014" spans="1:1" x14ac:dyDescent="0.3">
      <c r="A2014">
        <v>6250</v>
      </c>
    </row>
    <row r="2015" spans="1:1" x14ac:dyDescent="0.3">
      <c r="A2015">
        <v>57800</v>
      </c>
    </row>
    <row r="2016" spans="1:1" x14ac:dyDescent="0.3">
      <c r="A2016">
        <v>12500</v>
      </c>
    </row>
    <row r="2017" spans="1:1" x14ac:dyDescent="0.3">
      <c r="A2017">
        <v>12750</v>
      </c>
    </row>
    <row r="2018" spans="1:1" x14ac:dyDescent="0.3">
      <c r="A2018">
        <v>3800</v>
      </c>
    </row>
    <row r="2019" spans="1:1" x14ac:dyDescent="0.3">
      <c r="A2019">
        <v>18700</v>
      </c>
    </row>
    <row r="2020" spans="1:1" x14ac:dyDescent="0.3">
      <c r="A2020">
        <v>8700</v>
      </c>
    </row>
    <row r="2021" spans="1:1" x14ac:dyDescent="0.3">
      <c r="A2021">
        <v>42500</v>
      </c>
    </row>
    <row r="2022" spans="1:1" x14ac:dyDescent="0.3">
      <c r="A2022">
        <v>26100</v>
      </c>
    </row>
    <row r="2023" spans="1:1" x14ac:dyDescent="0.3">
      <c r="A2023">
        <v>9350</v>
      </c>
    </row>
    <row r="2024" spans="1:1" x14ac:dyDescent="0.3">
      <c r="A2024">
        <v>15300</v>
      </c>
    </row>
    <row r="2025" spans="1:1" x14ac:dyDescent="0.3">
      <c r="A2025">
        <v>7250</v>
      </c>
    </row>
    <row r="2026" spans="1:1" x14ac:dyDescent="0.3">
      <c r="A2026">
        <v>37500</v>
      </c>
    </row>
    <row r="2027" spans="1:1" x14ac:dyDescent="0.3">
      <c r="A2027">
        <v>24700</v>
      </c>
    </row>
    <row r="2028" spans="1:1" x14ac:dyDescent="0.3">
      <c r="A2028">
        <v>23400</v>
      </c>
    </row>
    <row r="2029" spans="1:1" x14ac:dyDescent="0.3">
      <c r="A2029">
        <v>23100</v>
      </c>
    </row>
    <row r="2030" spans="1:1" x14ac:dyDescent="0.3">
      <c r="A2030">
        <v>27550</v>
      </c>
    </row>
    <row r="2031" spans="1:1" x14ac:dyDescent="0.3">
      <c r="A2031">
        <v>42900</v>
      </c>
    </row>
    <row r="2032" spans="1:1" x14ac:dyDescent="0.3">
      <c r="A2032">
        <v>40600</v>
      </c>
    </row>
    <row r="2033" spans="1:1" x14ac:dyDescent="0.3">
      <c r="A2033">
        <v>67600</v>
      </c>
    </row>
    <row r="2034" spans="1:1" x14ac:dyDescent="0.3">
      <c r="A2034">
        <v>11400</v>
      </c>
    </row>
    <row r="2035" spans="1:1" x14ac:dyDescent="0.3">
      <c r="A2035">
        <v>8750</v>
      </c>
    </row>
    <row r="2036" spans="1:1" x14ac:dyDescent="0.3">
      <c r="A2036">
        <v>36250</v>
      </c>
    </row>
    <row r="2037" spans="1:1" x14ac:dyDescent="0.3">
      <c r="A2037">
        <v>44100</v>
      </c>
    </row>
    <row r="2038" spans="1:1" x14ac:dyDescent="0.3">
      <c r="A2038">
        <v>58800</v>
      </c>
    </row>
    <row r="2039" spans="1:1" x14ac:dyDescent="0.3">
      <c r="A2039">
        <v>40000</v>
      </c>
    </row>
    <row r="2040" spans="1:1" x14ac:dyDescent="0.3">
      <c r="A2040">
        <v>38500</v>
      </c>
    </row>
    <row r="2041" spans="1:1" x14ac:dyDescent="0.3">
      <c r="A2041">
        <v>10450</v>
      </c>
    </row>
    <row r="2042" spans="1:1" x14ac:dyDescent="0.3">
      <c r="A2042">
        <v>10150</v>
      </c>
    </row>
    <row r="2043" spans="1:1" x14ac:dyDescent="0.3">
      <c r="A2043">
        <v>15300</v>
      </c>
    </row>
    <row r="2044" spans="1:1" x14ac:dyDescent="0.3">
      <c r="A2044">
        <v>33600</v>
      </c>
    </row>
    <row r="2045" spans="1:1" x14ac:dyDescent="0.3">
      <c r="A2045">
        <v>5100</v>
      </c>
    </row>
    <row r="2046" spans="1:1" x14ac:dyDescent="0.3">
      <c r="A2046">
        <v>47850</v>
      </c>
    </row>
    <row r="2047" spans="1:1" x14ac:dyDescent="0.3">
      <c r="A2047">
        <v>8700</v>
      </c>
    </row>
    <row r="2048" spans="1:1" x14ac:dyDescent="0.3">
      <c r="A2048">
        <v>25300</v>
      </c>
    </row>
    <row r="2049" spans="1:1" x14ac:dyDescent="0.3">
      <c r="A2049">
        <v>38500</v>
      </c>
    </row>
    <row r="2050" spans="1:1" x14ac:dyDescent="0.3">
      <c r="A2050">
        <v>13000</v>
      </c>
    </row>
    <row r="2051" spans="1:1" x14ac:dyDescent="0.3">
      <c r="A2051">
        <v>89600</v>
      </c>
    </row>
    <row r="2052" spans="1:1" x14ac:dyDescent="0.3">
      <c r="A2052">
        <v>27200</v>
      </c>
    </row>
    <row r="2053" spans="1:1" x14ac:dyDescent="0.3">
      <c r="A2053">
        <v>27200</v>
      </c>
    </row>
    <row r="2054" spans="1:1" x14ac:dyDescent="0.3">
      <c r="A2054">
        <v>57200</v>
      </c>
    </row>
    <row r="2055" spans="1:1" x14ac:dyDescent="0.3">
      <c r="A2055">
        <v>37400</v>
      </c>
    </row>
    <row r="2056" spans="1:1" x14ac:dyDescent="0.3">
      <c r="A2056">
        <v>15300</v>
      </c>
    </row>
    <row r="2057" spans="1:1" x14ac:dyDescent="0.3">
      <c r="A2057">
        <v>136500</v>
      </c>
    </row>
    <row r="2058" spans="1:1" x14ac:dyDescent="0.3">
      <c r="A2058">
        <v>46200</v>
      </c>
    </row>
    <row r="2059" spans="1:1" x14ac:dyDescent="0.3">
      <c r="A2059">
        <v>20400</v>
      </c>
    </row>
    <row r="2060" spans="1:1" x14ac:dyDescent="0.3">
      <c r="A2060">
        <v>70400</v>
      </c>
    </row>
    <row r="2061" spans="1:1" x14ac:dyDescent="0.3">
      <c r="A2061">
        <v>44200</v>
      </c>
    </row>
    <row r="2062" spans="1:1" x14ac:dyDescent="0.3">
      <c r="A2062">
        <v>17850</v>
      </c>
    </row>
    <row r="2063" spans="1:1" x14ac:dyDescent="0.3">
      <c r="A2063">
        <v>78000</v>
      </c>
    </row>
    <row r="2064" spans="1:1" x14ac:dyDescent="0.3">
      <c r="A2064">
        <v>9350</v>
      </c>
    </row>
    <row r="2065" spans="1:1" x14ac:dyDescent="0.3">
      <c r="A2065">
        <v>10200</v>
      </c>
    </row>
    <row r="2066" spans="1:1" x14ac:dyDescent="0.3">
      <c r="A2066">
        <v>35700</v>
      </c>
    </row>
    <row r="2067" spans="1:1" x14ac:dyDescent="0.3">
      <c r="A2067">
        <v>99200</v>
      </c>
    </row>
    <row r="2068" spans="1:1" x14ac:dyDescent="0.3">
      <c r="A2068">
        <v>19800</v>
      </c>
    </row>
    <row r="2069" spans="1:1" x14ac:dyDescent="0.3">
      <c r="A2069">
        <v>31200</v>
      </c>
    </row>
    <row r="2070" spans="1:1" x14ac:dyDescent="0.3">
      <c r="A2070">
        <v>15600</v>
      </c>
    </row>
    <row r="2071" spans="1:1" x14ac:dyDescent="0.3">
      <c r="A2071">
        <v>51200</v>
      </c>
    </row>
    <row r="2072" spans="1:1" x14ac:dyDescent="0.3">
      <c r="A2072">
        <v>58800</v>
      </c>
    </row>
    <row r="2073" spans="1:1" x14ac:dyDescent="0.3">
      <c r="A2073">
        <v>22000</v>
      </c>
    </row>
    <row r="2074" spans="1:1" x14ac:dyDescent="0.3">
      <c r="A2074">
        <v>85800</v>
      </c>
    </row>
    <row r="2075" spans="1:1" x14ac:dyDescent="0.3">
      <c r="A2075">
        <v>13050</v>
      </c>
    </row>
    <row r="2076" spans="1:1" x14ac:dyDescent="0.3">
      <c r="A2076">
        <v>850</v>
      </c>
    </row>
    <row r="2077" spans="1:1" x14ac:dyDescent="0.3">
      <c r="A2077">
        <v>17600</v>
      </c>
    </row>
    <row r="2078" spans="1:1" x14ac:dyDescent="0.3">
      <c r="A2078">
        <v>35700</v>
      </c>
    </row>
    <row r="2079" spans="1:1" x14ac:dyDescent="0.3">
      <c r="A2079">
        <v>27550</v>
      </c>
    </row>
    <row r="2080" spans="1:1" x14ac:dyDescent="0.3">
      <c r="A2080">
        <v>26000</v>
      </c>
    </row>
    <row r="2081" spans="1:1" x14ac:dyDescent="0.3">
      <c r="A2081">
        <v>29700</v>
      </c>
    </row>
    <row r="2082" spans="1:1" x14ac:dyDescent="0.3">
      <c r="A2082">
        <v>23750</v>
      </c>
    </row>
    <row r="2083" spans="1:1" x14ac:dyDescent="0.3">
      <c r="A2083">
        <v>11250</v>
      </c>
    </row>
    <row r="2084" spans="1:1" x14ac:dyDescent="0.3">
      <c r="A2084">
        <v>5100</v>
      </c>
    </row>
    <row r="2085" spans="1:1" x14ac:dyDescent="0.3">
      <c r="A2085">
        <v>35200</v>
      </c>
    </row>
    <row r="2086" spans="1:1" x14ac:dyDescent="0.3">
      <c r="A2086">
        <v>65100</v>
      </c>
    </row>
    <row r="2087" spans="1:1" x14ac:dyDescent="0.3">
      <c r="A2087">
        <v>51000</v>
      </c>
    </row>
    <row r="2088" spans="1:1" x14ac:dyDescent="0.3">
      <c r="A2088">
        <v>5100</v>
      </c>
    </row>
    <row r="2089" spans="1:1" x14ac:dyDescent="0.3">
      <c r="A2089">
        <v>14700</v>
      </c>
    </row>
    <row r="2090" spans="1:1" x14ac:dyDescent="0.3">
      <c r="A2090">
        <v>13000</v>
      </c>
    </row>
    <row r="2091" spans="1:1" x14ac:dyDescent="0.3">
      <c r="A2091">
        <v>3400</v>
      </c>
    </row>
    <row r="2092" spans="1:1" x14ac:dyDescent="0.3">
      <c r="A2092">
        <v>81900</v>
      </c>
    </row>
    <row r="2093" spans="1:1" x14ac:dyDescent="0.3">
      <c r="A2093">
        <v>18700</v>
      </c>
    </row>
    <row r="2094" spans="1:1" x14ac:dyDescent="0.3">
      <c r="A2094">
        <v>29000</v>
      </c>
    </row>
    <row r="2095" spans="1:1" x14ac:dyDescent="0.3">
      <c r="A2095">
        <v>23750</v>
      </c>
    </row>
    <row r="2096" spans="1:1" x14ac:dyDescent="0.3">
      <c r="A2096">
        <v>8800</v>
      </c>
    </row>
    <row r="2097" spans="1:1" x14ac:dyDescent="0.3">
      <c r="A2097">
        <v>27550</v>
      </c>
    </row>
    <row r="2098" spans="1:1" x14ac:dyDescent="0.3">
      <c r="A2098">
        <v>10000</v>
      </c>
    </row>
    <row r="2099" spans="1:1" x14ac:dyDescent="0.3">
      <c r="A2099">
        <v>9900</v>
      </c>
    </row>
    <row r="2100" spans="1:1" x14ac:dyDescent="0.3">
      <c r="A2100">
        <v>14300</v>
      </c>
    </row>
    <row r="2101" spans="1:1" x14ac:dyDescent="0.3">
      <c r="A2101">
        <v>108800</v>
      </c>
    </row>
    <row r="2102" spans="1:1" x14ac:dyDescent="0.3">
      <c r="A2102">
        <v>56100</v>
      </c>
    </row>
    <row r="2103" spans="1:1" x14ac:dyDescent="0.3">
      <c r="A2103">
        <v>26100</v>
      </c>
    </row>
    <row r="2104" spans="1:1" x14ac:dyDescent="0.3">
      <c r="A2104">
        <v>28500</v>
      </c>
    </row>
    <row r="2105" spans="1:1" x14ac:dyDescent="0.3">
      <c r="A2105">
        <v>42900</v>
      </c>
    </row>
    <row r="2106" spans="1:1" x14ac:dyDescent="0.3">
      <c r="A2106">
        <v>57600</v>
      </c>
    </row>
    <row r="2107" spans="1:1" x14ac:dyDescent="0.3">
      <c r="A2107">
        <v>7500</v>
      </c>
    </row>
    <row r="2108" spans="1:1" x14ac:dyDescent="0.3">
      <c r="A2108">
        <v>4400</v>
      </c>
    </row>
    <row r="2109" spans="1:1" x14ac:dyDescent="0.3">
      <c r="A2109">
        <v>33000</v>
      </c>
    </row>
    <row r="2110" spans="1:1" x14ac:dyDescent="0.3">
      <c r="A2110">
        <v>7700</v>
      </c>
    </row>
    <row r="2111" spans="1:1" x14ac:dyDescent="0.3">
      <c r="A2111">
        <v>70400</v>
      </c>
    </row>
    <row r="2112" spans="1:1" x14ac:dyDescent="0.3">
      <c r="A2112">
        <v>27300</v>
      </c>
    </row>
    <row r="2113" spans="1:1" x14ac:dyDescent="0.3">
      <c r="A2113">
        <v>7700</v>
      </c>
    </row>
    <row r="2114" spans="1:1" x14ac:dyDescent="0.3">
      <c r="A2114">
        <v>83200</v>
      </c>
    </row>
    <row r="2115" spans="1:1" x14ac:dyDescent="0.3">
      <c r="A2115">
        <v>39000</v>
      </c>
    </row>
    <row r="2116" spans="1:1" x14ac:dyDescent="0.3">
      <c r="A2116">
        <v>23750</v>
      </c>
    </row>
    <row r="2117" spans="1:1" x14ac:dyDescent="0.3">
      <c r="A2117">
        <v>25300</v>
      </c>
    </row>
    <row r="2118" spans="1:1" x14ac:dyDescent="0.3">
      <c r="A2118">
        <v>8800</v>
      </c>
    </row>
    <row r="2119" spans="1:1" x14ac:dyDescent="0.3">
      <c r="A2119">
        <v>36250</v>
      </c>
    </row>
    <row r="2120" spans="1:1" x14ac:dyDescent="0.3">
      <c r="A2120">
        <v>2200</v>
      </c>
    </row>
    <row r="2121" spans="1:1" x14ac:dyDescent="0.3">
      <c r="A2121">
        <v>38750</v>
      </c>
    </row>
    <row r="2122" spans="1:1" x14ac:dyDescent="0.3">
      <c r="A2122">
        <v>27550</v>
      </c>
    </row>
    <row r="2123" spans="1:1" x14ac:dyDescent="0.3">
      <c r="A2123">
        <v>60800</v>
      </c>
    </row>
    <row r="2124" spans="1:1" x14ac:dyDescent="0.3">
      <c r="A2124">
        <v>21750</v>
      </c>
    </row>
    <row r="2125" spans="1:1" x14ac:dyDescent="0.3">
      <c r="A2125">
        <v>124800</v>
      </c>
    </row>
    <row r="2126" spans="1:1" x14ac:dyDescent="0.3">
      <c r="A2126">
        <v>8500</v>
      </c>
    </row>
    <row r="2127" spans="1:1" x14ac:dyDescent="0.3">
      <c r="A2127">
        <v>23200</v>
      </c>
    </row>
    <row r="2128" spans="1:1" x14ac:dyDescent="0.3">
      <c r="A2128">
        <v>6800</v>
      </c>
    </row>
    <row r="2129" spans="1:1" x14ac:dyDescent="0.3">
      <c r="A2129">
        <v>14250</v>
      </c>
    </row>
    <row r="2130" spans="1:1" x14ac:dyDescent="0.3">
      <c r="A2130">
        <v>9600</v>
      </c>
    </row>
    <row r="2131" spans="1:1" x14ac:dyDescent="0.3">
      <c r="A2131">
        <v>1900</v>
      </c>
    </row>
    <row r="2132" spans="1:1" x14ac:dyDescent="0.3">
      <c r="A2132">
        <v>6300</v>
      </c>
    </row>
    <row r="2133" spans="1:1" x14ac:dyDescent="0.3">
      <c r="A2133">
        <v>5100</v>
      </c>
    </row>
    <row r="2134" spans="1:1" x14ac:dyDescent="0.3">
      <c r="A2134">
        <v>27300</v>
      </c>
    </row>
    <row r="2135" spans="1:1" x14ac:dyDescent="0.3">
      <c r="A2135">
        <v>20400</v>
      </c>
    </row>
    <row r="2136" spans="1:1" x14ac:dyDescent="0.3">
      <c r="A2136">
        <v>44200</v>
      </c>
    </row>
    <row r="2137" spans="1:1" x14ac:dyDescent="0.3">
      <c r="A2137">
        <v>28600</v>
      </c>
    </row>
    <row r="2138" spans="1:1" x14ac:dyDescent="0.3">
      <c r="A2138">
        <v>10200</v>
      </c>
    </row>
    <row r="2139" spans="1:1" x14ac:dyDescent="0.3">
      <c r="A2139">
        <v>2550</v>
      </c>
    </row>
    <row r="2140" spans="1:1" x14ac:dyDescent="0.3">
      <c r="A2140">
        <v>1900</v>
      </c>
    </row>
    <row r="2141" spans="1:1" x14ac:dyDescent="0.3">
      <c r="A2141">
        <v>14450</v>
      </c>
    </row>
    <row r="2142" spans="1:1" x14ac:dyDescent="0.3">
      <c r="A2142">
        <v>19500</v>
      </c>
    </row>
    <row r="2143" spans="1:1" x14ac:dyDescent="0.3">
      <c r="A2143">
        <v>8500</v>
      </c>
    </row>
    <row r="2144" spans="1:1" x14ac:dyDescent="0.3">
      <c r="A2144">
        <v>78000</v>
      </c>
    </row>
    <row r="2145" spans="1:1" x14ac:dyDescent="0.3">
      <c r="A2145">
        <v>117000</v>
      </c>
    </row>
    <row r="2146" spans="1:1" x14ac:dyDescent="0.3">
      <c r="A2146">
        <v>14700</v>
      </c>
    </row>
    <row r="2147" spans="1:1" x14ac:dyDescent="0.3">
      <c r="A2147">
        <v>83200</v>
      </c>
    </row>
    <row r="2148" spans="1:1" x14ac:dyDescent="0.3">
      <c r="A2148">
        <v>44800</v>
      </c>
    </row>
    <row r="2149" spans="1:1" x14ac:dyDescent="0.3">
      <c r="A2149">
        <v>24650</v>
      </c>
    </row>
    <row r="2150" spans="1:1" x14ac:dyDescent="0.3">
      <c r="A2150">
        <v>36400</v>
      </c>
    </row>
    <row r="2151" spans="1:1" x14ac:dyDescent="0.3">
      <c r="A2151">
        <v>9350</v>
      </c>
    </row>
    <row r="2152" spans="1:1" x14ac:dyDescent="0.3">
      <c r="A2152">
        <v>93600</v>
      </c>
    </row>
    <row r="2153" spans="1:1" x14ac:dyDescent="0.3">
      <c r="A2153">
        <v>6400</v>
      </c>
    </row>
    <row r="2154" spans="1:1" x14ac:dyDescent="0.3">
      <c r="A2154">
        <v>37700</v>
      </c>
    </row>
    <row r="2155" spans="1:1" x14ac:dyDescent="0.3">
      <c r="A2155">
        <v>41250</v>
      </c>
    </row>
    <row r="2156" spans="1:1" x14ac:dyDescent="0.3">
      <c r="A2156">
        <v>3400</v>
      </c>
    </row>
    <row r="2157" spans="1:1" x14ac:dyDescent="0.3">
      <c r="A2157">
        <v>15000</v>
      </c>
    </row>
    <row r="2158" spans="1:1" x14ac:dyDescent="0.3">
      <c r="A2158">
        <v>35200</v>
      </c>
    </row>
    <row r="2159" spans="1:1" x14ac:dyDescent="0.3">
      <c r="A2159">
        <v>36300</v>
      </c>
    </row>
    <row r="2160" spans="1:1" x14ac:dyDescent="0.3">
      <c r="A2160">
        <v>28750</v>
      </c>
    </row>
    <row r="2161" spans="1:1" x14ac:dyDescent="0.3">
      <c r="A2161">
        <v>23800</v>
      </c>
    </row>
    <row r="2162" spans="1:1" x14ac:dyDescent="0.3">
      <c r="A2162">
        <v>25500</v>
      </c>
    </row>
    <row r="2163" spans="1:1" x14ac:dyDescent="0.3">
      <c r="A2163">
        <v>16150</v>
      </c>
    </row>
    <row r="2164" spans="1:1" x14ac:dyDescent="0.3">
      <c r="A2164">
        <v>23200</v>
      </c>
    </row>
    <row r="2165" spans="1:1" x14ac:dyDescent="0.3">
      <c r="A2165">
        <v>9500</v>
      </c>
    </row>
    <row r="2166" spans="1:1" x14ac:dyDescent="0.3">
      <c r="A2166">
        <v>89700</v>
      </c>
    </row>
    <row r="2167" spans="1:1" x14ac:dyDescent="0.3">
      <c r="A2167">
        <v>3200</v>
      </c>
    </row>
    <row r="2168" spans="1:1" x14ac:dyDescent="0.3">
      <c r="A2168">
        <v>58500</v>
      </c>
    </row>
    <row r="2169" spans="1:1" x14ac:dyDescent="0.3">
      <c r="A2169">
        <v>88400</v>
      </c>
    </row>
    <row r="2170" spans="1:1" x14ac:dyDescent="0.3">
      <c r="A2170">
        <v>19000</v>
      </c>
    </row>
    <row r="2171" spans="1:1" x14ac:dyDescent="0.3">
      <c r="A2171">
        <v>29400</v>
      </c>
    </row>
    <row r="2172" spans="1:1" x14ac:dyDescent="0.3">
      <c r="A2172">
        <v>13600</v>
      </c>
    </row>
    <row r="2173" spans="1:1" x14ac:dyDescent="0.3">
      <c r="A2173">
        <v>34800</v>
      </c>
    </row>
    <row r="2174" spans="1:1" x14ac:dyDescent="0.3">
      <c r="A2174">
        <v>47600</v>
      </c>
    </row>
    <row r="2175" spans="1:1" x14ac:dyDescent="0.3">
      <c r="A2175">
        <v>24700</v>
      </c>
    </row>
    <row r="2176" spans="1:1" x14ac:dyDescent="0.3">
      <c r="A2176">
        <v>136500</v>
      </c>
    </row>
    <row r="2177" spans="1:1" x14ac:dyDescent="0.3">
      <c r="A2177">
        <v>96000</v>
      </c>
    </row>
    <row r="2178" spans="1:1" x14ac:dyDescent="0.3">
      <c r="A2178">
        <v>8750</v>
      </c>
    </row>
    <row r="2179" spans="1:1" x14ac:dyDescent="0.3">
      <c r="A2179">
        <v>73500</v>
      </c>
    </row>
    <row r="2180" spans="1:1" x14ac:dyDescent="0.3">
      <c r="A2180">
        <v>42050</v>
      </c>
    </row>
    <row r="2181" spans="1:1" x14ac:dyDescent="0.3">
      <c r="A2181">
        <v>28900</v>
      </c>
    </row>
    <row r="2182" spans="1:1" x14ac:dyDescent="0.3">
      <c r="A2182">
        <v>10200</v>
      </c>
    </row>
    <row r="2183" spans="1:1" x14ac:dyDescent="0.3">
      <c r="A2183">
        <v>21850</v>
      </c>
    </row>
    <row r="2184" spans="1:1" x14ac:dyDescent="0.3">
      <c r="A2184">
        <v>32500</v>
      </c>
    </row>
    <row r="2185" spans="1:1" x14ac:dyDescent="0.3">
      <c r="A2185">
        <v>28900</v>
      </c>
    </row>
    <row r="2186" spans="1:1" x14ac:dyDescent="0.3">
      <c r="A2186">
        <v>22000</v>
      </c>
    </row>
    <row r="2187" spans="1:1" x14ac:dyDescent="0.3">
      <c r="A2187">
        <v>36250</v>
      </c>
    </row>
    <row r="2188" spans="1:1" x14ac:dyDescent="0.3">
      <c r="A2188">
        <v>44100</v>
      </c>
    </row>
    <row r="2189" spans="1:1" x14ac:dyDescent="0.3">
      <c r="A2189">
        <v>49300</v>
      </c>
    </row>
    <row r="2190" spans="1:1" x14ac:dyDescent="0.3">
      <c r="A2190">
        <v>128700</v>
      </c>
    </row>
    <row r="2191" spans="1:1" x14ac:dyDescent="0.3">
      <c r="A2191">
        <v>9900</v>
      </c>
    </row>
    <row r="2192" spans="1:1" x14ac:dyDescent="0.3">
      <c r="A2192">
        <v>28750</v>
      </c>
    </row>
    <row r="2193" spans="1:1" x14ac:dyDescent="0.3">
      <c r="A2193">
        <v>14500</v>
      </c>
    </row>
    <row r="2194" spans="1:1" x14ac:dyDescent="0.3">
      <c r="A2194">
        <v>28600</v>
      </c>
    </row>
    <row r="2195" spans="1:1" x14ac:dyDescent="0.3">
      <c r="A2195">
        <v>17400</v>
      </c>
    </row>
    <row r="2196" spans="1:1" x14ac:dyDescent="0.3">
      <c r="A2196">
        <v>71400</v>
      </c>
    </row>
    <row r="2197" spans="1:1" x14ac:dyDescent="0.3">
      <c r="A2197">
        <v>67600</v>
      </c>
    </row>
    <row r="2198" spans="1:1" x14ac:dyDescent="0.3">
      <c r="A2198">
        <v>59800</v>
      </c>
    </row>
    <row r="2199" spans="1:1" x14ac:dyDescent="0.3">
      <c r="A2199">
        <v>23100</v>
      </c>
    </row>
    <row r="2200" spans="1:1" x14ac:dyDescent="0.3">
      <c r="A2200">
        <v>21250</v>
      </c>
    </row>
    <row r="2201" spans="1:1" x14ac:dyDescent="0.3">
      <c r="A2201">
        <v>80000</v>
      </c>
    </row>
    <row r="2202" spans="1:1" x14ac:dyDescent="0.3">
      <c r="A2202">
        <v>17400</v>
      </c>
    </row>
    <row r="2203" spans="1:1" x14ac:dyDescent="0.3">
      <c r="A2203">
        <v>15300</v>
      </c>
    </row>
    <row r="2204" spans="1:1" x14ac:dyDescent="0.3">
      <c r="A2204">
        <v>51000</v>
      </c>
    </row>
    <row r="2205" spans="1:1" x14ac:dyDescent="0.3">
      <c r="A2205">
        <v>42050</v>
      </c>
    </row>
    <row r="2206" spans="1:1" x14ac:dyDescent="0.3">
      <c r="A2206">
        <v>32500</v>
      </c>
    </row>
    <row r="2207" spans="1:1" x14ac:dyDescent="0.3">
      <c r="A2207">
        <v>73500</v>
      </c>
    </row>
    <row r="2208" spans="1:1" x14ac:dyDescent="0.3">
      <c r="A2208">
        <v>19500</v>
      </c>
    </row>
    <row r="2209" spans="1:1" x14ac:dyDescent="0.3">
      <c r="A2209">
        <v>97500</v>
      </c>
    </row>
    <row r="2210" spans="1:1" x14ac:dyDescent="0.3">
      <c r="A2210">
        <v>25500</v>
      </c>
    </row>
    <row r="2211" spans="1:1" x14ac:dyDescent="0.3">
      <c r="A2211">
        <v>10500</v>
      </c>
    </row>
    <row r="2212" spans="1:1" x14ac:dyDescent="0.3">
      <c r="A2212">
        <v>17400</v>
      </c>
    </row>
    <row r="2213" spans="1:1" x14ac:dyDescent="0.3">
      <c r="A2213">
        <v>43750</v>
      </c>
    </row>
    <row r="2214" spans="1:1" x14ac:dyDescent="0.3">
      <c r="A2214">
        <v>92800</v>
      </c>
    </row>
    <row r="2215" spans="1:1" x14ac:dyDescent="0.3">
      <c r="A2215">
        <v>32000</v>
      </c>
    </row>
    <row r="2216" spans="1:1" x14ac:dyDescent="0.3">
      <c r="A2216">
        <v>109200</v>
      </c>
    </row>
    <row r="2217" spans="1:1" x14ac:dyDescent="0.3">
      <c r="A2217">
        <v>23400</v>
      </c>
    </row>
    <row r="2218" spans="1:1" x14ac:dyDescent="0.3">
      <c r="A2218">
        <v>23400</v>
      </c>
    </row>
    <row r="2219" spans="1:1" x14ac:dyDescent="0.3">
      <c r="A2219">
        <v>58500</v>
      </c>
    </row>
    <row r="2220" spans="1:1" x14ac:dyDescent="0.3">
      <c r="A2220">
        <v>25600</v>
      </c>
    </row>
    <row r="2221" spans="1:1" x14ac:dyDescent="0.3">
      <c r="A2221">
        <v>28050</v>
      </c>
    </row>
    <row r="2222" spans="1:1" x14ac:dyDescent="0.3">
      <c r="A2222">
        <v>6800</v>
      </c>
    </row>
    <row r="2223" spans="1:1" x14ac:dyDescent="0.3">
      <c r="A2223">
        <v>63000</v>
      </c>
    </row>
    <row r="2224" spans="1:1" x14ac:dyDescent="0.3">
      <c r="A2224">
        <v>65100</v>
      </c>
    </row>
    <row r="2225" spans="1:1" x14ac:dyDescent="0.3">
      <c r="A2225">
        <v>8700</v>
      </c>
    </row>
    <row r="2226" spans="1:1" x14ac:dyDescent="0.3">
      <c r="A2226">
        <v>23400</v>
      </c>
    </row>
    <row r="2227" spans="1:1" x14ac:dyDescent="0.3">
      <c r="A2227">
        <v>22100</v>
      </c>
    </row>
    <row r="2228" spans="1:1" x14ac:dyDescent="0.3">
      <c r="A2228">
        <v>5200</v>
      </c>
    </row>
    <row r="2229" spans="1:1" x14ac:dyDescent="0.3">
      <c r="A2229">
        <v>65000</v>
      </c>
    </row>
    <row r="2230" spans="1:1" x14ac:dyDescent="0.3">
      <c r="A2230">
        <v>40600</v>
      </c>
    </row>
    <row r="2231" spans="1:1" x14ac:dyDescent="0.3">
      <c r="A2231">
        <v>21750</v>
      </c>
    </row>
    <row r="2232" spans="1:1" x14ac:dyDescent="0.3">
      <c r="A2232">
        <v>70200</v>
      </c>
    </row>
    <row r="2233" spans="1:1" x14ac:dyDescent="0.3">
      <c r="A2233">
        <v>86400</v>
      </c>
    </row>
    <row r="2234" spans="1:1" x14ac:dyDescent="0.3">
      <c r="A2234">
        <v>28600</v>
      </c>
    </row>
    <row r="2235" spans="1:1" x14ac:dyDescent="0.3">
      <c r="A2235">
        <v>132600</v>
      </c>
    </row>
    <row r="2236" spans="1:1" x14ac:dyDescent="0.3">
      <c r="A2236">
        <v>93600</v>
      </c>
    </row>
    <row r="2237" spans="1:1" x14ac:dyDescent="0.3">
      <c r="A2237">
        <v>7800</v>
      </c>
    </row>
    <row r="2238" spans="1:1" x14ac:dyDescent="0.3">
      <c r="A2238">
        <v>132600</v>
      </c>
    </row>
    <row r="2239" spans="1:1" x14ac:dyDescent="0.3">
      <c r="A2239">
        <v>3900</v>
      </c>
    </row>
    <row r="2240" spans="1:1" x14ac:dyDescent="0.3">
      <c r="A2240">
        <v>19950</v>
      </c>
    </row>
    <row r="2241" spans="1:1" x14ac:dyDescent="0.3">
      <c r="A2241">
        <v>39900</v>
      </c>
    </row>
    <row r="2242" spans="1:1" x14ac:dyDescent="0.3">
      <c r="A2242">
        <v>17100</v>
      </c>
    </row>
    <row r="2243" spans="1:1" x14ac:dyDescent="0.3">
      <c r="A2243">
        <v>12100</v>
      </c>
    </row>
    <row r="2244" spans="1:1" x14ac:dyDescent="0.3">
      <c r="A2244">
        <v>5800</v>
      </c>
    </row>
    <row r="2245" spans="1:1" x14ac:dyDescent="0.3">
      <c r="A2245">
        <v>32300</v>
      </c>
    </row>
    <row r="2246" spans="1:1" x14ac:dyDescent="0.3">
      <c r="A2246">
        <v>11000</v>
      </c>
    </row>
    <row r="2247" spans="1:1" x14ac:dyDescent="0.3">
      <c r="A2247">
        <v>3800</v>
      </c>
    </row>
    <row r="2248" spans="1:1" x14ac:dyDescent="0.3">
      <c r="A2248">
        <v>13750</v>
      </c>
    </row>
    <row r="2249" spans="1:1" x14ac:dyDescent="0.3">
      <c r="A2249">
        <v>30450</v>
      </c>
    </row>
    <row r="2250" spans="1:1" x14ac:dyDescent="0.3">
      <c r="A2250">
        <v>15950</v>
      </c>
    </row>
    <row r="2251" spans="1:1" x14ac:dyDescent="0.3">
      <c r="A2251">
        <v>59500</v>
      </c>
    </row>
    <row r="2252" spans="1:1" x14ac:dyDescent="0.3">
      <c r="A2252">
        <v>31200</v>
      </c>
    </row>
    <row r="2253" spans="1:1" x14ac:dyDescent="0.3">
      <c r="A2253">
        <v>25200</v>
      </c>
    </row>
    <row r="2254" spans="1:1" x14ac:dyDescent="0.3">
      <c r="A2254">
        <v>11250</v>
      </c>
    </row>
    <row r="2255" spans="1:1" x14ac:dyDescent="0.3">
      <c r="A2255">
        <v>2600</v>
      </c>
    </row>
    <row r="2256" spans="1:1" x14ac:dyDescent="0.3">
      <c r="A2256">
        <v>30450</v>
      </c>
    </row>
    <row r="2257" spans="1:1" x14ac:dyDescent="0.3">
      <c r="A2257">
        <v>29400</v>
      </c>
    </row>
    <row r="2258" spans="1:1" x14ac:dyDescent="0.3">
      <c r="A2258">
        <v>23400</v>
      </c>
    </row>
    <row r="2259" spans="1:1" x14ac:dyDescent="0.3">
      <c r="A2259">
        <v>7500</v>
      </c>
    </row>
    <row r="2260" spans="1:1" x14ac:dyDescent="0.3">
      <c r="A2260">
        <v>17000</v>
      </c>
    </row>
    <row r="2261" spans="1:1" x14ac:dyDescent="0.3">
      <c r="A2261">
        <v>43500</v>
      </c>
    </row>
    <row r="2262" spans="1:1" x14ac:dyDescent="0.3">
      <c r="A2262">
        <v>24200</v>
      </c>
    </row>
    <row r="2263" spans="1:1" x14ac:dyDescent="0.3">
      <c r="A2263">
        <v>72800</v>
      </c>
    </row>
    <row r="2264" spans="1:1" x14ac:dyDescent="0.3">
      <c r="A2264">
        <v>41600</v>
      </c>
    </row>
    <row r="2265" spans="1:1" x14ac:dyDescent="0.3">
      <c r="A2265">
        <v>28800</v>
      </c>
    </row>
    <row r="2266" spans="1:1" x14ac:dyDescent="0.3">
      <c r="A2266">
        <v>44200</v>
      </c>
    </row>
    <row r="2267" spans="1:1" x14ac:dyDescent="0.3">
      <c r="A2267">
        <v>54600</v>
      </c>
    </row>
    <row r="2268" spans="1:1" x14ac:dyDescent="0.3">
      <c r="A2268">
        <v>7800</v>
      </c>
    </row>
    <row r="2269" spans="1:1" x14ac:dyDescent="0.3">
      <c r="A2269">
        <v>5700</v>
      </c>
    </row>
    <row r="2270" spans="1:1" x14ac:dyDescent="0.3">
      <c r="A2270">
        <v>31900</v>
      </c>
    </row>
    <row r="2271" spans="1:1" x14ac:dyDescent="0.3">
      <c r="A2271">
        <v>4200</v>
      </c>
    </row>
    <row r="2272" spans="1:1" x14ac:dyDescent="0.3">
      <c r="A2272">
        <v>950</v>
      </c>
    </row>
    <row r="2273" spans="1:1" x14ac:dyDescent="0.3">
      <c r="A2273">
        <v>1100</v>
      </c>
    </row>
    <row r="2274" spans="1:1" x14ac:dyDescent="0.3">
      <c r="A2274">
        <v>15400</v>
      </c>
    </row>
    <row r="2275" spans="1:1" x14ac:dyDescent="0.3">
      <c r="A2275">
        <v>7800</v>
      </c>
    </row>
    <row r="2276" spans="1:1" x14ac:dyDescent="0.3">
      <c r="A2276">
        <v>117000</v>
      </c>
    </row>
    <row r="2277" spans="1:1" x14ac:dyDescent="0.3">
      <c r="A2277">
        <v>2100</v>
      </c>
    </row>
    <row r="2278" spans="1:1" x14ac:dyDescent="0.3">
      <c r="A2278">
        <v>6800</v>
      </c>
    </row>
    <row r="2279" spans="1:1" x14ac:dyDescent="0.3">
      <c r="A2279">
        <v>18050</v>
      </c>
    </row>
    <row r="2280" spans="1:1" x14ac:dyDescent="0.3">
      <c r="A2280">
        <v>38400</v>
      </c>
    </row>
    <row r="2281" spans="1:1" x14ac:dyDescent="0.3">
      <c r="A2281">
        <v>50400</v>
      </c>
    </row>
    <row r="2282" spans="1:1" x14ac:dyDescent="0.3">
      <c r="A2282">
        <v>4200</v>
      </c>
    </row>
    <row r="2283" spans="1:1" x14ac:dyDescent="0.3">
      <c r="A2283">
        <v>44950</v>
      </c>
    </row>
    <row r="2284" spans="1:1" x14ac:dyDescent="0.3">
      <c r="A2284">
        <v>17500</v>
      </c>
    </row>
    <row r="2285" spans="1:1" x14ac:dyDescent="0.3">
      <c r="A2285">
        <v>1700</v>
      </c>
    </row>
    <row r="2286" spans="1:1" x14ac:dyDescent="0.3">
      <c r="A2286">
        <v>15400</v>
      </c>
    </row>
    <row r="2287" spans="1:1" x14ac:dyDescent="0.3">
      <c r="A2287">
        <v>18700</v>
      </c>
    </row>
    <row r="2288" spans="1:1" x14ac:dyDescent="0.3">
      <c r="A2288">
        <v>46800</v>
      </c>
    </row>
    <row r="2289" spans="1:1" x14ac:dyDescent="0.3">
      <c r="A2289">
        <v>6650</v>
      </c>
    </row>
    <row r="2290" spans="1:1" x14ac:dyDescent="0.3">
      <c r="A2290">
        <v>13600</v>
      </c>
    </row>
    <row r="2291" spans="1:1" x14ac:dyDescent="0.3">
      <c r="A2291">
        <v>9500</v>
      </c>
    </row>
    <row r="2292" spans="1:1" x14ac:dyDescent="0.3">
      <c r="A2292">
        <v>32300</v>
      </c>
    </row>
    <row r="2293" spans="1:1" x14ac:dyDescent="0.3">
      <c r="A2293">
        <v>81900</v>
      </c>
    </row>
    <row r="2294" spans="1:1" x14ac:dyDescent="0.3">
      <c r="A2294">
        <v>23100</v>
      </c>
    </row>
    <row r="2295" spans="1:1" x14ac:dyDescent="0.3">
      <c r="A2295">
        <v>40800</v>
      </c>
    </row>
    <row r="2296" spans="1:1" x14ac:dyDescent="0.3">
      <c r="A2296">
        <v>7650</v>
      </c>
    </row>
    <row r="2297" spans="1:1" x14ac:dyDescent="0.3">
      <c r="A2297">
        <v>1100</v>
      </c>
    </row>
    <row r="2298" spans="1:1" x14ac:dyDescent="0.3">
      <c r="A2298">
        <v>8500</v>
      </c>
    </row>
    <row r="2299" spans="1:1" x14ac:dyDescent="0.3">
      <c r="A2299">
        <v>93600</v>
      </c>
    </row>
    <row r="2300" spans="1:1" x14ac:dyDescent="0.3">
      <c r="A2300">
        <v>40800</v>
      </c>
    </row>
    <row r="2301" spans="1:1" x14ac:dyDescent="0.3">
      <c r="A2301">
        <v>14700</v>
      </c>
    </row>
    <row r="2302" spans="1:1" x14ac:dyDescent="0.3">
      <c r="A2302">
        <v>13300</v>
      </c>
    </row>
    <row r="2303" spans="1:1" x14ac:dyDescent="0.3">
      <c r="A2303">
        <v>47850</v>
      </c>
    </row>
    <row r="2304" spans="1:1" x14ac:dyDescent="0.3">
      <c r="A2304">
        <v>34100</v>
      </c>
    </row>
    <row r="2305" spans="1:1" x14ac:dyDescent="0.3">
      <c r="A2305">
        <v>16500</v>
      </c>
    </row>
    <row r="2306" spans="1:1" x14ac:dyDescent="0.3">
      <c r="A2306">
        <v>46400</v>
      </c>
    </row>
    <row r="2307" spans="1:1" x14ac:dyDescent="0.3">
      <c r="A2307">
        <v>93600</v>
      </c>
    </row>
    <row r="2308" spans="1:1" x14ac:dyDescent="0.3">
      <c r="A2308">
        <v>3750</v>
      </c>
    </row>
    <row r="2309" spans="1:1" x14ac:dyDescent="0.3">
      <c r="A2309">
        <v>54400</v>
      </c>
    </row>
    <row r="2310" spans="1:1" x14ac:dyDescent="0.3">
      <c r="A2310">
        <v>28800</v>
      </c>
    </row>
    <row r="2311" spans="1:1" x14ac:dyDescent="0.3">
      <c r="A2311">
        <v>850</v>
      </c>
    </row>
    <row r="2312" spans="1:1" x14ac:dyDescent="0.3">
      <c r="A2312">
        <v>101400</v>
      </c>
    </row>
    <row r="2313" spans="1:1" x14ac:dyDescent="0.3">
      <c r="A2313">
        <v>12600</v>
      </c>
    </row>
    <row r="2314" spans="1:1" x14ac:dyDescent="0.3">
      <c r="A2314">
        <v>3300</v>
      </c>
    </row>
    <row r="2315" spans="1:1" x14ac:dyDescent="0.3">
      <c r="A2315">
        <v>50750</v>
      </c>
    </row>
    <row r="2316" spans="1:1" x14ac:dyDescent="0.3">
      <c r="A2316">
        <v>12350</v>
      </c>
    </row>
    <row r="2317" spans="1:1" x14ac:dyDescent="0.3">
      <c r="A2317">
        <v>56700</v>
      </c>
    </row>
    <row r="2318" spans="1:1" x14ac:dyDescent="0.3">
      <c r="A2318">
        <v>23400</v>
      </c>
    </row>
    <row r="2319" spans="1:1" x14ac:dyDescent="0.3">
      <c r="A2319">
        <v>27550</v>
      </c>
    </row>
    <row r="2320" spans="1:1" x14ac:dyDescent="0.3">
      <c r="A2320">
        <v>16250</v>
      </c>
    </row>
    <row r="2321" spans="1:1" x14ac:dyDescent="0.3">
      <c r="A2321">
        <v>28600</v>
      </c>
    </row>
    <row r="2322" spans="1:1" x14ac:dyDescent="0.3">
      <c r="A2322">
        <v>20900</v>
      </c>
    </row>
    <row r="2323" spans="1:1" x14ac:dyDescent="0.3">
      <c r="A2323">
        <v>19800</v>
      </c>
    </row>
    <row r="2324" spans="1:1" x14ac:dyDescent="0.3">
      <c r="A2324">
        <v>27300</v>
      </c>
    </row>
    <row r="2325" spans="1:1" x14ac:dyDescent="0.3">
      <c r="A2325">
        <v>36250</v>
      </c>
    </row>
    <row r="2326" spans="1:1" x14ac:dyDescent="0.3">
      <c r="A2326">
        <v>20400</v>
      </c>
    </row>
    <row r="2327" spans="1:1" x14ac:dyDescent="0.3">
      <c r="A2327">
        <v>3750</v>
      </c>
    </row>
    <row r="2328" spans="1:1" x14ac:dyDescent="0.3">
      <c r="A2328">
        <v>34800</v>
      </c>
    </row>
    <row r="2329" spans="1:1" x14ac:dyDescent="0.3">
      <c r="A2329">
        <v>57200</v>
      </c>
    </row>
    <row r="2330" spans="1:1" x14ac:dyDescent="0.3">
      <c r="A2330">
        <v>47600</v>
      </c>
    </row>
    <row r="2331" spans="1:1" x14ac:dyDescent="0.3">
      <c r="A2331">
        <v>10500</v>
      </c>
    </row>
    <row r="2332" spans="1:1" x14ac:dyDescent="0.3">
      <c r="A2332">
        <v>20400</v>
      </c>
    </row>
    <row r="2333" spans="1:1" x14ac:dyDescent="0.3">
      <c r="A2333">
        <v>24200</v>
      </c>
    </row>
    <row r="2334" spans="1:1" x14ac:dyDescent="0.3">
      <c r="A2334">
        <v>37700</v>
      </c>
    </row>
    <row r="2335" spans="1:1" x14ac:dyDescent="0.3">
      <c r="A2335">
        <v>11250</v>
      </c>
    </row>
    <row r="2336" spans="1:1" x14ac:dyDescent="0.3">
      <c r="A2336">
        <v>16150</v>
      </c>
    </row>
    <row r="2337" spans="1:1" x14ac:dyDescent="0.3">
      <c r="A2337">
        <v>34000</v>
      </c>
    </row>
    <row r="2338" spans="1:1" x14ac:dyDescent="0.3">
      <c r="A2338">
        <v>37500</v>
      </c>
    </row>
    <row r="2339" spans="1:1" x14ac:dyDescent="0.3">
      <c r="A2339">
        <v>57800</v>
      </c>
    </row>
    <row r="2340" spans="1:1" x14ac:dyDescent="0.3">
      <c r="A2340">
        <v>19200</v>
      </c>
    </row>
    <row r="2341" spans="1:1" x14ac:dyDescent="0.3">
      <c r="A2341">
        <v>89600</v>
      </c>
    </row>
    <row r="2342" spans="1:1" x14ac:dyDescent="0.3">
      <c r="A2342">
        <v>14300</v>
      </c>
    </row>
    <row r="2343" spans="1:1" x14ac:dyDescent="0.3">
      <c r="A2343">
        <v>39000</v>
      </c>
    </row>
    <row r="2344" spans="1:1" x14ac:dyDescent="0.3">
      <c r="A2344">
        <v>16250</v>
      </c>
    </row>
    <row r="2345" spans="1:1" x14ac:dyDescent="0.3">
      <c r="A2345">
        <v>26000</v>
      </c>
    </row>
    <row r="2346" spans="1:1" x14ac:dyDescent="0.3">
      <c r="A2346">
        <v>2550</v>
      </c>
    </row>
    <row r="2347" spans="1:1" x14ac:dyDescent="0.3">
      <c r="A2347">
        <v>54600</v>
      </c>
    </row>
    <row r="2348" spans="1:1" x14ac:dyDescent="0.3">
      <c r="A2348">
        <v>58500</v>
      </c>
    </row>
    <row r="2349" spans="1:1" x14ac:dyDescent="0.3">
      <c r="A2349">
        <v>9350</v>
      </c>
    </row>
    <row r="2350" spans="1:1" x14ac:dyDescent="0.3">
      <c r="A2350">
        <v>71400</v>
      </c>
    </row>
    <row r="2351" spans="1:1" x14ac:dyDescent="0.3">
      <c r="A2351">
        <v>40000</v>
      </c>
    </row>
    <row r="2352" spans="1:1" x14ac:dyDescent="0.3">
      <c r="A2352">
        <v>11000</v>
      </c>
    </row>
    <row r="2353" spans="1:1" x14ac:dyDescent="0.3">
      <c r="A2353">
        <v>132600</v>
      </c>
    </row>
    <row r="2354" spans="1:1" x14ac:dyDescent="0.3">
      <c r="A2354">
        <v>16500</v>
      </c>
    </row>
    <row r="2355" spans="1:1" x14ac:dyDescent="0.3">
      <c r="A2355">
        <v>24700</v>
      </c>
    </row>
    <row r="2356" spans="1:1" x14ac:dyDescent="0.3">
      <c r="A2356">
        <v>30400</v>
      </c>
    </row>
    <row r="2357" spans="1:1" x14ac:dyDescent="0.3">
      <c r="A2357">
        <v>30400</v>
      </c>
    </row>
    <row r="2358" spans="1:1" x14ac:dyDescent="0.3">
      <c r="A2358">
        <v>11400</v>
      </c>
    </row>
    <row r="2359" spans="1:1" x14ac:dyDescent="0.3">
      <c r="A2359">
        <v>38750</v>
      </c>
    </row>
    <row r="2360" spans="1:1" x14ac:dyDescent="0.3">
      <c r="A2360">
        <v>11000</v>
      </c>
    </row>
    <row r="2361" spans="1:1" x14ac:dyDescent="0.3">
      <c r="A2361">
        <v>17000</v>
      </c>
    </row>
    <row r="2362" spans="1:1" x14ac:dyDescent="0.3">
      <c r="A2362">
        <v>8400</v>
      </c>
    </row>
    <row r="2363" spans="1:1" x14ac:dyDescent="0.3">
      <c r="A2363">
        <v>41600</v>
      </c>
    </row>
    <row r="2364" spans="1:1" x14ac:dyDescent="0.3">
      <c r="A2364">
        <v>67600</v>
      </c>
    </row>
    <row r="2365" spans="1:1" x14ac:dyDescent="0.3">
      <c r="A2365">
        <v>19000</v>
      </c>
    </row>
    <row r="2366" spans="1:1" x14ac:dyDescent="0.3">
      <c r="A2366">
        <v>27500</v>
      </c>
    </row>
    <row r="2367" spans="1:1" x14ac:dyDescent="0.3">
      <c r="A2367">
        <v>50400</v>
      </c>
    </row>
    <row r="2368" spans="1:1" x14ac:dyDescent="0.3">
      <c r="A2368">
        <v>66300</v>
      </c>
    </row>
    <row r="2369" spans="1:1" x14ac:dyDescent="0.3">
      <c r="A2369">
        <v>4750</v>
      </c>
    </row>
    <row r="2370" spans="1:1" x14ac:dyDescent="0.3">
      <c r="A2370">
        <v>23400</v>
      </c>
    </row>
    <row r="2371" spans="1:1" x14ac:dyDescent="0.3">
      <c r="A2371">
        <v>54400</v>
      </c>
    </row>
    <row r="2372" spans="1:1" x14ac:dyDescent="0.3">
      <c r="A2372">
        <v>23100</v>
      </c>
    </row>
    <row r="2373" spans="1:1" x14ac:dyDescent="0.3">
      <c r="A2373">
        <v>8550</v>
      </c>
    </row>
    <row r="2374" spans="1:1" x14ac:dyDescent="0.3">
      <c r="A2374">
        <v>67600</v>
      </c>
    </row>
    <row r="2375" spans="1:1" x14ac:dyDescent="0.3">
      <c r="A2375">
        <v>38750</v>
      </c>
    </row>
    <row r="2376" spans="1:1" x14ac:dyDescent="0.3">
      <c r="A2376">
        <v>13200</v>
      </c>
    </row>
    <row r="2377" spans="1:1" x14ac:dyDescent="0.3">
      <c r="A2377">
        <v>136500</v>
      </c>
    </row>
    <row r="2378" spans="1:1" x14ac:dyDescent="0.3">
      <c r="A2378">
        <v>25000</v>
      </c>
    </row>
    <row r="2379" spans="1:1" x14ac:dyDescent="0.3">
      <c r="A2379">
        <v>128700</v>
      </c>
    </row>
    <row r="2380" spans="1:1" x14ac:dyDescent="0.3">
      <c r="A2380">
        <v>31200</v>
      </c>
    </row>
    <row r="2381" spans="1:1" x14ac:dyDescent="0.3">
      <c r="A2381">
        <v>43500</v>
      </c>
    </row>
    <row r="2382" spans="1:1" x14ac:dyDescent="0.3">
      <c r="A2382">
        <v>63000</v>
      </c>
    </row>
    <row r="2383" spans="1:1" x14ac:dyDescent="0.3">
      <c r="A2383">
        <v>113100</v>
      </c>
    </row>
    <row r="2384" spans="1:1" x14ac:dyDescent="0.3">
      <c r="A2384">
        <v>23800</v>
      </c>
    </row>
    <row r="2385" spans="1:1" x14ac:dyDescent="0.3">
      <c r="A2385">
        <v>26250</v>
      </c>
    </row>
    <row r="2386" spans="1:1" x14ac:dyDescent="0.3">
      <c r="A2386">
        <v>31200</v>
      </c>
    </row>
    <row r="2387" spans="1:1" x14ac:dyDescent="0.3">
      <c r="A2387">
        <v>26250</v>
      </c>
    </row>
    <row r="2388" spans="1:1" x14ac:dyDescent="0.3">
      <c r="A2388">
        <v>8800</v>
      </c>
    </row>
    <row r="2389" spans="1:1" x14ac:dyDescent="0.3">
      <c r="A2389">
        <v>10200</v>
      </c>
    </row>
    <row r="2390" spans="1:1" x14ac:dyDescent="0.3">
      <c r="A2390">
        <v>56700</v>
      </c>
    </row>
    <row r="2391" spans="1:1" x14ac:dyDescent="0.3">
      <c r="A2391">
        <v>7250</v>
      </c>
    </row>
    <row r="2392" spans="1:1" x14ac:dyDescent="0.3">
      <c r="A2392">
        <v>42050</v>
      </c>
    </row>
    <row r="2393" spans="1:1" x14ac:dyDescent="0.3">
      <c r="A2393">
        <v>12100</v>
      </c>
    </row>
    <row r="2394" spans="1:1" x14ac:dyDescent="0.3">
      <c r="A2394">
        <v>38750</v>
      </c>
    </row>
    <row r="2395" spans="1:1" x14ac:dyDescent="0.3">
      <c r="A2395">
        <v>3900</v>
      </c>
    </row>
    <row r="2396" spans="1:1" x14ac:dyDescent="0.3">
      <c r="A2396">
        <v>30450</v>
      </c>
    </row>
    <row r="2397" spans="1:1" x14ac:dyDescent="0.3">
      <c r="A2397">
        <v>57200</v>
      </c>
    </row>
    <row r="2398" spans="1:1" x14ac:dyDescent="0.3">
      <c r="A2398">
        <v>29000</v>
      </c>
    </row>
    <row r="2399" spans="1:1" x14ac:dyDescent="0.3">
      <c r="A2399">
        <v>3400</v>
      </c>
    </row>
    <row r="2400" spans="1:1" x14ac:dyDescent="0.3">
      <c r="A2400">
        <v>51000</v>
      </c>
    </row>
    <row r="2401" spans="1:1" x14ac:dyDescent="0.3">
      <c r="A2401">
        <v>26350</v>
      </c>
    </row>
    <row r="2402" spans="1:1" x14ac:dyDescent="0.3">
      <c r="A2402">
        <v>28900</v>
      </c>
    </row>
    <row r="2403" spans="1:1" x14ac:dyDescent="0.3">
      <c r="A2403">
        <v>5700</v>
      </c>
    </row>
    <row r="2404" spans="1:1" x14ac:dyDescent="0.3">
      <c r="A2404">
        <v>27300</v>
      </c>
    </row>
    <row r="2405" spans="1:1" x14ac:dyDescent="0.3">
      <c r="A2405">
        <v>43500</v>
      </c>
    </row>
    <row r="2406" spans="1:1" x14ac:dyDescent="0.3">
      <c r="A2406">
        <v>113100</v>
      </c>
    </row>
    <row r="2407" spans="1:1" x14ac:dyDescent="0.3">
      <c r="A2407">
        <v>23100</v>
      </c>
    </row>
    <row r="2408" spans="1:1" x14ac:dyDescent="0.3">
      <c r="A2408">
        <v>83200</v>
      </c>
    </row>
    <row r="2409" spans="1:1" x14ac:dyDescent="0.3">
      <c r="A2409">
        <v>23800</v>
      </c>
    </row>
    <row r="2410" spans="1:1" x14ac:dyDescent="0.3">
      <c r="A2410">
        <v>37800</v>
      </c>
    </row>
    <row r="2411" spans="1:1" x14ac:dyDescent="0.3">
      <c r="A2411">
        <v>28800</v>
      </c>
    </row>
    <row r="2412" spans="1:1" x14ac:dyDescent="0.3">
      <c r="A2412">
        <v>46200</v>
      </c>
    </row>
    <row r="2413" spans="1:1" x14ac:dyDescent="0.3">
      <c r="A2413">
        <v>18750</v>
      </c>
    </row>
    <row r="2414" spans="1:1" x14ac:dyDescent="0.3">
      <c r="A2414">
        <v>51000</v>
      </c>
    </row>
    <row r="2415" spans="1:1" x14ac:dyDescent="0.3">
      <c r="A2415">
        <v>39100</v>
      </c>
    </row>
    <row r="2416" spans="1:1" x14ac:dyDescent="0.3">
      <c r="A2416">
        <v>3800</v>
      </c>
    </row>
    <row r="2417" spans="1:1" x14ac:dyDescent="0.3">
      <c r="A2417">
        <v>13750</v>
      </c>
    </row>
    <row r="2418" spans="1:1" x14ac:dyDescent="0.3">
      <c r="A2418">
        <v>28500</v>
      </c>
    </row>
    <row r="2419" spans="1:1" x14ac:dyDescent="0.3">
      <c r="A2419">
        <v>13050</v>
      </c>
    </row>
    <row r="2420" spans="1:1" x14ac:dyDescent="0.3">
      <c r="A2420">
        <v>28500</v>
      </c>
    </row>
    <row r="2421" spans="1:1" x14ac:dyDescent="0.3">
      <c r="A2421">
        <v>17400</v>
      </c>
    </row>
    <row r="2422" spans="1:1" x14ac:dyDescent="0.3">
      <c r="A2422">
        <v>17000</v>
      </c>
    </row>
    <row r="2423" spans="1:1" x14ac:dyDescent="0.3">
      <c r="A2423">
        <v>46200</v>
      </c>
    </row>
    <row r="2424" spans="1:1" x14ac:dyDescent="0.3">
      <c r="A2424">
        <v>40000</v>
      </c>
    </row>
    <row r="2425" spans="1:1" x14ac:dyDescent="0.3">
      <c r="A2425">
        <v>5100</v>
      </c>
    </row>
    <row r="2426" spans="1:1" x14ac:dyDescent="0.3">
      <c r="A2426">
        <v>105300</v>
      </c>
    </row>
    <row r="2427" spans="1:1" x14ac:dyDescent="0.3">
      <c r="A2427">
        <v>58500</v>
      </c>
    </row>
    <row r="2428" spans="1:1" x14ac:dyDescent="0.3">
      <c r="A2428">
        <v>20800</v>
      </c>
    </row>
    <row r="2429" spans="1:1" x14ac:dyDescent="0.3">
      <c r="A2429">
        <v>48000</v>
      </c>
    </row>
    <row r="2430" spans="1:1" x14ac:dyDescent="0.3">
      <c r="A2430">
        <v>16800</v>
      </c>
    </row>
    <row r="2431" spans="1:1" x14ac:dyDescent="0.3">
      <c r="A2431">
        <v>11050</v>
      </c>
    </row>
    <row r="2432" spans="1:1" x14ac:dyDescent="0.3">
      <c r="A2432">
        <v>2900</v>
      </c>
    </row>
    <row r="2433" spans="1:1" x14ac:dyDescent="0.3">
      <c r="A2433">
        <v>1450</v>
      </c>
    </row>
    <row r="2434" spans="1:1" x14ac:dyDescent="0.3">
      <c r="A2434">
        <v>21850</v>
      </c>
    </row>
    <row r="2435" spans="1:1" x14ac:dyDescent="0.3">
      <c r="A2435">
        <v>25200</v>
      </c>
    </row>
    <row r="2436" spans="1:1" x14ac:dyDescent="0.3">
      <c r="A2436">
        <v>21750</v>
      </c>
    </row>
    <row r="2437" spans="1:1" x14ac:dyDescent="0.3">
      <c r="A2437">
        <v>8500</v>
      </c>
    </row>
    <row r="2438" spans="1:1" x14ac:dyDescent="0.3">
      <c r="A2438">
        <v>7650</v>
      </c>
    </row>
    <row r="2439" spans="1:1" x14ac:dyDescent="0.3">
      <c r="A2439">
        <v>8500</v>
      </c>
    </row>
    <row r="2440" spans="1:1" x14ac:dyDescent="0.3">
      <c r="A2440">
        <v>81900</v>
      </c>
    </row>
    <row r="2441" spans="1:1" x14ac:dyDescent="0.3">
      <c r="A2441">
        <v>46800</v>
      </c>
    </row>
    <row r="2442" spans="1:1" x14ac:dyDescent="0.3">
      <c r="A2442">
        <v>31900</v>
      </c>
    </row>
    <row r="2443" spans="1:1" x14ac:dyDescent="0.3">
      <c r="A2443">
        <v>48000</v>
      </c>
    </row>
    <row r="2444" spans="1:1" x14ac:dyDescent="0.3">
      <c r="A2444">
        <v>10450</v>
      </c>
    </row>
    <row r="2445" spans="1:1" x14ac:dyDescent="0.3">
      <c r="A2445">
        <v>34800</v>
      </c>
    </row>
    <row r="2446" spans="1:1" x14ac:dyDescent="0.3">
      <c r="A2446">
        <v>86400</v>
      </c>
    </row>
    <row r="2447" spans="1:1" x14ac:dyDescent="0.3">
      <c r="A2447">
        <v>57800</v>
      </c>
    </row>
    <row r="2448" spans="1:1" x14ac:dyDescent="0.3">
      <c r="A2448">
        <v>850</v>
      </c>
    </row>
    <row r="2449" spans="1:1" x14ac:dyDescent="0.3">
      <c r="A2449">
        <v>27200</v>
      </c>
    </row>
    <row r="2450" spans="1:1" x14ac:dyDescent="0.3">
      <c r="A2450">
        <v>31200</v>
      </c>
    </row>
    <row r="2451" spans="1:1" x14ac:dyDescent="0.3">
      <c r="A2451">
        <v>21000</v>
      </c>
    </row>
    <row r="2452" spans="1:1" x14ac:dyDescent="0.3">
      <c r="A2452">
        <v>4250</v>
      </c>
    </row>
    <row r="2453" spans="1:1" x14ac:dyDescent="0.3">
      <c r="A2453">
        <v>102400</v>
      </c>
    </row>
    <row r="2454" spans="1:1" x14ac:dyDescent="0.3">
      <c r="A2454">
        <v>21000</v>
      </c>
    </row>
    <row r="2455" spans="1:1" x14ac:dyDescent="0.3">
      <c r="A2455">
        <v>35200</v>
      </c>
    </row>
    <row r="2456" spans="1:1" x14ac:dyDescent="0.3">
      <c r="A2456">
        <v>22950</v>
      </c>
    </row>
    <row r="2457" spans="1:1" x14ac:dyDescent="0.3">
      <c r="A2457">
        <v>14300</v>
      </c>
    </row>
    <row r="2458" spans="1:1" x14ac:dyDescent="0.3">
      <c r="A2458">
        <v>5100</v>
      </c>
    </row>
    <row r="2459" spans="1:1" x14ac:dyDescent="0.3">
      <c r="A2459">
        <v>73600</v>
      </c>
    </row>
    <row r="2460" spans="1:1" x14ac:dyDescent="0.3">
      <c r="A2460">
        <v>60900</v>
      </c>
    </row>
    <row r="2461" spans="1:1" x14ac:dyDescent="0.3">
      <c r="A2461">
        <v>38400</v>
      </c>
    </row>
    <row r="2462" spans="1:1" x14ac:dyDescent="0.3">
      <c r="A2462">
        <v>19200</v>
      </c>
    </row>
    <row r="2463" spans="1:1" x14ac:dyDescent="0.3">
      <c r="A2463">
        <v>33600</v>
      </c>
    </row>
    <row r="2464" spans="1:1" x14ac:dyDescent="0.3">
      <c r="A2464">
        <v>13750</v>
      </c>
    </row>
    <row r="2465" spans="1:1" x14ac:dyDescent="0.3">
      <c r="A2465">
        <v>25500</v>
      </c>
    </row>
    <row r="2466" spans="1:1" x14ac:dyDescent="0.3">
      <c r="A2466">
        <v>67600</v>
      </c>
    </row>
    <row r="2467" spans="1:1" x14ac:dyDescent="0.3">
      <c r="A2467">
        <v>9350</v>
      </c>
    </row>
    <row r="2468" spans="1:1" x14ac:dyDescent="0.3">
      <c r="A2468">
        <v>23400</v>
      </c>
    </row>
    <row r="2469" spans="1:1" x14ac:dyDescent="0.3">
      <c r="A2469">
        <v>105300</v>
      </c>
    </row>
    <row r="2470" spans="1:1" x14ac:dyDescent="0.3">
      <c r="A2470">
        <v>35200</v>
      </c>
    </row>
    <row r="2471" spans="1:1" x14ac:dyDescent="0.3">
      <c r="A2471">
        <v>73500</v>
      </c>
    </row>
    <row r="2472" spans="1:1" x14ac:dyDescent="0.3">
      <c r="A2472">
        <v>36250</v>
      </c>
    </row>
    <row r="2473" spans="1:1" x14ac:dyDescent="0.3">
      <c r="A2473">
        <v>37800</v>
      </c>
    </row>
    <row r="2474" spans="1:1" x14ac:dyDescent="0.3">
      <c r="A2474">
        <v>5200</v>
      </c>
    </row>
    <row r="2475" spans="1:1" x14ac:dyDescent="0.3">
      <c r="A2475">
        <v>19000</v>
      </c>
    </row>
    <row r="2476" spans="1:1" x14ac:dyDescent="0.3">
      <c r="A2476">
        <v>43500</v>
      </c>
    </row>
    <row r="2477" spans="1:1" x14ac:dyDescent="0.3">
      <c r="A2477">
        <v>39900</v>
      </c>
    </row>
    <row r="2478" spans="1:1" x14ac:dyDescent="0.3">
      <c r="A2478">
        <v>70200</v>
      </c>
    </row>
    <row r="2479" spans="1:1" x14ac:dyDescent="0.3">
      <c r="A2479">
        <v>33250</v>
      </c>
    </row>
    <row r="2480" spans="1:1" x14ac:dyDescent="0.3">
      <c r="A2480">
        <v>35200</v>
      </c>
    </row>
    <row r="2481" spans="1:1" x14ac:dyDescent="0.3">
      <c r="A2481">
        <v>28600</v>
      </c>
    </row>
    <row r="2482" spans="1:1" x14ac:dyDescent="0.3">
      <c r="A2482">
        <v>3400</v>
      </c>
    </row>
    <row r="2483" spans="1:1" x14ac:dyDescent="0.3">
      <c r="A2483">
        <v>8750</v>
      </c>
    </row>
    <row r="2484" spans="1:1" x14ac:dyDescent="0.3">
      <c r="A2484">
        <v>112000</v>
      </c>
    </row>
    <row r="2485" spans="1:1" x14ac:dyDescent="0.3">
      <c r="A2485">
        <v>33750</v>
      </c>
    </row>
    <row r="2486" spans="1:1" x14ac:dyDescent="0.3">
      <c r="A2486">
        <v>5100</v>
      </c>
    </row>
    <row r="2487" spans="1:1" x14ac:dyDescent="0.3">
      <c r="A2487">
        <v>11900</v>
      </c>
    </row>
    <row r="2488" spans="1:1" x14ac:dyDescent="0.3">
      <c r="A2488">
        <v>33800</v>
      </c>
    </row>
    <row r="2489" spans="1:1" x14ac:dyDescent="0.3">
      <c r="A2489">
        <v>85800</v>
      </c>
    </row>
    <row r="2490" spans="1:1" x14ac:dyDescent="0.3">
      <c r="A2490">
        <v>2550</v>
      </c>
    </row>
    <row r="2491" spans="1:1" x14ac:dyDescent="0.3">
      <c r="A2491">
        <v>21750</v>
      </c>
    </row>
    <row r="2492" spans="1:1" x14ac:dyDescent="0.3">
      <c r="A2492">
        <v>67600</v>
      </c>
    </row>
    <row r="2493" spans="1:1" x14ac:dyDescent="0.3">
      <c r="A2493">
        <v>17000</v>
      </c>
    </row>
    <row r="2494" spans="1:1" x14ac:dyDescent="0.3">
      <c r="A2494">
        <v>72800</v>
      </c>
    </row>
    <row r="2495" spans="1:1" x14ac:dyDescent="0.3">
      <c r="A2495">
        <v>1700</v>
      </c>
    </row>
    <row r="2496" spans="1:1" x14ac:dyDescent="0.3">
      <c r="A2496">
        <v>52000</v>
      </c>
    </row>
    <row r="2497" spans="1:1" x14ac:dyDescent="0.3">
      <c r="A2497">
        <v>47600</v>
      </c>
    </row>
    <row r="2498" spans="1:1" x14ac:dyDescent="0.3">
      <c r="A2498">
        <v>13050</v>
      </c>
    </row>
    <row r="2499" spans="1:1" x14ac:dyDescent="0.3">
      <c r="A2499">
        <v>1250</v>
      </c>
    </row>
    <row r="2500" spans="1:1" x14ac:dyDescent="0.3">
      <c r="A2500">
        <v>26000</v>
      </c>
    </row>
    <row r="2501" spans="1:1" x14ac:dyDescent="0.3">
      <c r="A2501">
        <v>73600</v>
      </c>
    </row>
    <row r="2502" spans="1:1" x14ac:dyDescent="0.3">
      <c r="A2502">
        <v>22000</v>
      </c>
    </row>
    <row r="2503" spans="1:1" x14ac:dyDescent="0.3">
      <c r="A2503">
        <v>56100</v>
      </c>
    </row>
    <row r="2504" spans="1:1" x14ac:dyDescent="0.3">
      <c r="A2504">
        <v>12800</v>
      </c>
    </row>
    <row r="2505" spans="1:1" x14ac:dyDescent="0.3">
      <c r="A2505">
        <v>75400</v>
      </c>
    </row>
    <row r="2506" spans="1:1" x14ac:dyDescent="0.3">
      <c r="A2506">
        <v>14500</v>
      </c>
    </row>
    <row r="2507" spans="1:1" x14ac:dyDescent="0.3">
      <c r="A2507">
        <v>78000</v>
      </c>
    </row>
    <row r="2508" spans="1:1" x14ac:dyDescent="0.3">
      <c r="A2508">
        <v>39000</v>
      </c>
    </row>
    <row r="2509" spans="1:1" x14ac:dyDescent="0.3">
      <c r="A2509">
        <v>25650</v>
      </c>
    </row>
    <row r="2510" spans="1:1" x14ac:dyDescent="0.3">
      <c r="A2510">
        <v>25200</v>
      </c>
    </row>
    <row r="2511" spans="1:1" x14ac:dyDescent="0.3">
      <c r="A2511">
        <v>8500</v>
      </c>
    </row>
    <row r="2512" spans="1:1" x14ac:dyDescent="0.3">
      <c r="A2512">
        <v>30800</v>
      </c>
    </row>
    <row r="2513" spans="1:1" x14ac:dyDescent="0.3">
      <c r="A2513">
        <v>45900</v>
      </c>
    </row>
    <row r="2514" spans="1:1" x14ac:dyDescent="0.3">
      <c r="A2514">
        <v>22400</v>
      </c>
    </row>
    <row r="2515" spans="1:1" x14ac:dyDescent="0.3">
      <c r="A2515">
        <v>27550</v>
      </c>
    </row>
    <row r="2516" spans="1:1" x14ac:dyDescent="0.3">
      <c r="A2516">
        <v>101400</v>
      </c>
    </row>
    <row r="2517" spans="1:1" x14ac:dyDescent="0.3">
      <c r="A2517">
        <v>35700</v>
      </c>
    </row>
    <row r="2518" spans="1:1" x14ac:dyDescent="0.3">
      <c r="A2518">
        <v>1700</v>
      </c>
    </row>
    <row r="2519" spans="1:1" x14ac:dyDescent="0.3">
      <c r="A2519">
        <v>43750</v>
      </c>
    </row>
    <row r="2520" spans="1:1" x14ac:dyDescent="0.3">
      <c r="A2520">
        <v>86400</v>
      </c>
    </row>
    <row r="2521" spans="1:1" x14ac:dyDescent="0.3">
      <c r="A2521">
        <v>49300</v>
      </c>
    </row>
    <row r="2522" spans="1:1" x14ac:dyDescent="0.3">
      <c r="A2522">
        <v>62400</v>
      </c>
    </row>
    <row r="2523" spans="1:1" x14ac:dyDescent="0.3">
      <c r="A2523">
        <v>4400</v>
      </c>
    </row>
    <row r="2524" spans="1:1" x14ac:dyDescent="0.3">
      <c r="A2524">
        <v>64000</v>
      </c>
    </row>
    <row r="2525" spans="1:1" x14ac:dyDescent="0.3">
      <c r="A2525">
        <v>49300</v>
      </c>
    </row>
    <row r="2526" spans="1:1" x14ac:dyDescent="0.3">
      <c r="A2526">
        <v>35200</v>
      </c>
    </row>
    <row r="2527" spans="1:1" x14ac:dyDescent="0.3">
      <c r="A2527">
        <v>44800</v>
      </c>
    </row>
    <row r="2528" spans="1:1" x14ac:dyDescent="0.3">
      <c r="A2528">
        <v>102400</v>
      </c>
    </row>
    <row r="2529" spans="1:1" x14ac:dyDescent="0.3">
      <c r="A2529">
        <v>18200</v>
      </c>
    </row>
    <row r="2530" spans="1:1" x14ac:dyDescent="0.3">
      <c r="A2530">
        <v>109200</v>
      </c>
    </row>
    <row r="2531" spans="1:1" x14ac:dyDescent="0.3">
      <c r="A2531">
        <v>25500</v>
      </c>
    </row>
    <row r="2532" spans="1:1" x14ac:dyDescent="0.3">
      <c r="A2532">
        <v>7600</v>
      </c>
    </row>
    <row r="2533" spans="1:1" x14ac:dyDescent="0.3">
      <c r="A2533">
        <v>44950</v>
      </c>
    </row>
    <row r="2534" spans="1:1" x14ac:dyDescent="0.3">
      <c r="A2534">
        <v>12800</v>
      </c>
    </row>
    <row r="2535" spans="1:1" x14ac:dyDescent="0.3">
      <c r="A2535">
        <v>17850</v>
      </c>
    </row>
    <row r="2536" spans="1:1" x14ac:dyDescent="0.3">
      <c r="A2536">
        <v>70400</v>
      </c>
    </row>
    <row r="2537" spans="1:1" x14ac:dyDescent="0.3">
      <c r="A2537">
        <v>73600</v>
      </c>
    </row>
    <row r="2538" spans="1:1" x14ac:dyDescent="0.3">
      <c r="A2538">
        <v>3400</v>
      </c>
    </row>
    <row r="2539" spans="1:1" x14ac:dyDescent="0.3">
      <c r="A2539">
        <v>36250</v>
      </c>
    </row>
    <row r="2540" spans="1:1" x14ac:dyDescent="0.3">
      <c r="A2540">
        <v>20400</v>
      </c>
    </row>
    <row r="2541" spans="1:1" x14ac:dyDescent="0.3">
      <c r="A2541">
        <v>3300</v>
      </c>
    </row>
    <row r="2542" spans="1:1" x14ac:dyDescent="0.3">
      <c r="A2542">
        <v>35200</v>
      </c>
    </row>
    <row r="2543" spans="1:1" x14ac:dyDescent="0.3">
      <c r="A2543">
        <v>20900</v>
      </c>
    </row>
    <row r="2544" spans="1:1" x14ac:dyDescent="0.3">
      <c r="A2544">
        <v>2850</v>
      </c>
    </row>
    <row r="2545" spans="1:1" x14ac:dyDescent="0.3">
      <c r="A2545">
        <v>50750</v>
      </c>
    </row>
    <row r="2546" spans="1:1" x14ac:dyDescent="0.3">
      <c r="A2546">
        <v>29750</v>
      </c>
    </row>
    <row r="2547" spans="1:1" x14ac:dyDescent="0.3">
      <c r="A2547">
        <v>29400</v>
      </c>
    </row>
    <row r="2548" spans="1:1" x14ac:dyDescent="0.3">
      <c r="A2548">
        <v>28500</v>
      </c>
    </row>
    <row r="2549" spans="1:1" x14ac:dyDescent="0.3">
      <c r="A2549">
        <v>105300</v>
      </c>
    </row>
    <row r="2550" spans="1:1" x14ac:dyDescent="0.3">
      <c r="A2550">
        <v>13200</v>
      </c>
    </row>
    <row r="2551" spans="1:1" x14ac:dyDescent="0.3">
      <c r="A2551">
        <v>27200</v>
      </c>
    </row>
    <row r="2552" spans="1:1" x14ac:dyDescent="0.3">
      <c r="A2552">
        <v>11050</v>
      </c>
    </row>
    <row r="2553" spans="1:1" x14ac:dyDescent="0.3">
      <c r="A2553">
        <v>18850</v>
      </c>
    </row>
    <row r="2554" spans="1:1" x14ac:dyDescent="0.3">
      <c r="A2554">
        <v>80600</v>
      </c>
    </row>
    <row r="2555" spans="1:1" x14ac:dyDescent="0.3">
      <c r="A2555">
        <v>80600</v>
      </c>
    </row>
    <row r="2556" spans="1:1" x14ac:dyDescent="0.3">
      <c r="A2556">
        <v>13600</v>
      </c>
    </row>
    <row r="2557" spans="1:1" x14ac:dyDescent="0.3">
      <c r="A2557">
        <v>28600</v>
      </c>
    </row>
    <row r="2558" spans="1:1" x14ac:dyDescent="0.3">
      <c r="A2558">
        <v>23400</v>
      </c>
    </row>
    <row r="2559" spans="1:1" x14ac:dyDescent="0.3">
      <c r="A2559">
        <v>26100</v>
      </c>
    </row>
    <row r="2560" spans="1:1" x14ac:dyDescent="0.3">
      <c r="A2560">
        <v>15400</v>
      </c>
    </row>
    <row r="2561" spans="1:1" x14ac:dyDescent="0.3">
      <c r="A2561">
        <v>19000</v>
      </c>
    </row>
    <row r="2562" spans="1:1" x14ac:dyDescent="0.3">
      <c r="A2562">
        <v>34100</v>
      </c>
    </row>
    <row r="2563" spans="1:1" x14ac:dyDescent="0.3">
      <c r="A2563">
        <v>15600</v>
      </c>
    </row>
    <row r="2564" spans="1:1" x14ac:dyDescent="0.3">
      <c r="A2564">
        <v>25200</v>
      </c>
    </row>
    <row r="2565" spans="1:1" x14ac:dyDescent="0.3">
      <c r="A2565">
        <v>71400</v>
      </c>
    </row>
    <row r="2566" spans="1:1" x14ac:dyDescent="0.3">
      <c r="A2566">
        <v>73500</v>
      </c>
    </row>
    <row r="2567" spans="1:1" x14ac:dyDescent="0.3">
      <c r="A2567">
        <v>27500</v>
      </c>
    </row>
    <row r="2568" spans="1:1" x14ac:dyDescent="0.3">
      <c r="A2568">
        <v>86400</v>
      </c>
    </row>
    <row r="2569" spans="1:1" x14ac:dyDescent="0.3">
      <c r="A2569">
        <v>1700</v>
      </c>
    </row>
    <row r="2570" spans="1:1" x14ac:dyDescent="0.3">
      <c r="A2570">
        <v>37500</v>
      </c>
    </row>
    <row r="2571" spans="1:1" x14ac:dyDescent="0.3">
      <c r="A2571">
        <v>10450</v>
      </c>
    </row>
    <row r="2572" spans="1:1" x14ac:dyDescent="0.3">
      <c r="A2572">
        <v>10500</v>
      </c>
    </row>
    <row r="2573" spans="1:1" x14ac:dyDescent="0.3">
      <c r="A2573">
        <v>25650</v>
      </c>
    </row>
    <row r="2574" spans="1:1" x14ac:dyDescent="0.3">
      <c r="A2574">
        <v>43500</v>
      </c>
    </row>
    <row r="2575" spans="1:1" x14ac:dyDescent="0.3">
      <c r="A2575">
        <v>9900</v>
      </c>
    </row>
    <row r="2576" spans="1:1" x14ac:dyDescent="0.3">
      <c r="A2576">
        <v>54600</v>
      </c>
    </row>
    <row r="2577" spans="1:1" x14ac:dyDescent="0.3">
      <c r="A2577">
        <v>75400</v>
      </c>
    </row>
    <row r="2578" spans="1:1" x14ac:dyDescent="0.3">
      <c r="A2578">
        <v>39100</v>
      </c>
    </row>
    <row r="2579" spans="1:1" x14ac:dyDescent="0.3">
      <c r="A2579">
        <v>64000</v>
      </c>
    </row>
    <row r="2580" spans="1:1" x14ac:dyDescent="0.3">
      <c r="A2580">
        <v>59500</v>
      </c>
    </row>
    <row r="2581" spans="1:1" x14ac:dyDescent="0.3">
      <c r="A2581">
        <v>67200</v>
      </c>
    </row>
    <row r="2582" spans="1:1" x14ac:dyDescent="0.3">
      <c r="A2582">
        <v>73500</v>
      </c>
    </row>
    <row r="2583" spans="1:1" x14ac:dyDescent="0.3">
      <c r="A2583">
        <v>36400</v>
      </c>
    </row>
    <row r="2584" spans="1:1" x14ac:dyDescent="0.3">
      <c r="A2584">
        <v>43500</v>
      </c>
    </row>
    <row r="2585" spans="1:1" x14ac:dyDescent="0.3">
      <c r="A2585">
        <v>31200</v>
      </c>
    </row>
    <row r="2586" spans="1:1" x14ac:dyDescent="0.3">
      <c r="A2586">
        <v>8400</v>
      </c>
    </row>
    <row r="2587" spans="1:1" x14ac:dyDescent="0.3">
      <c r="A2587">
        <v>26250</v>
      </c>
    </row>
    <row r="2588" spans="1:1" x14ac:dyDescent="0.3">
      <c r="A2588">
        <v>10450</v>
      </c>
    </row>
    <row r="2589" spans="1:1" x14ac:dyDescent="0.3">
      <c r="A2589">
        <v>8500</v>
      </c>
    </row>
    <row r="2590" spans="1:1" x14ac:dyDescent="0.3">
      <c r="A2590">
        <v>39100</v>
      </c>
    </row>
    <row r="2591" spans="1:1" x14ac:dyDescent="0.3">
      <c r="A2591">
        <v>71400</v>
      </c>
    </row>
    <row r="2592" spans="1:1" x14ac:dyDescent="0.3">
      <c r="A2592">
        <v>850</v>
      </c>
    </row>
    <row r="2593" spans="1:1" x14ac:dyDescent="0.3">
      <c r="A2593">
        <v>850</v>
      </c>
    </row>
    <row r="2594" spans="1:1" x14ac:dyDescent="0.3">
      <c r="A2594">
        <v>23400</v>
      </c>
    </row>
    <row r="2595" spans="1:1" x14ac:dyDescent="0.3">
      <c r="A2595">
        <v>59500</v>
      </c>
    </row>
    <row r="2596" spans="1:1" x14ac:dyDescent="0.3">
      <c r="A2596">
        <v>2550</v>
      </c>
    </row>
    <row r="2597" spans="1:1" x14ac:dyDescent="0.3">
      <c r="A2597">
        <v>8750</v>
      </c>
    </row>
    <row r="2598" spans="1:1" x14ac:dyDescent="0.3">
      <c r="A2598">
        <v>34800</v>
      </c>
    </row>
    <row r="2599" spans="1:1" x14ac:dyDescent="0.3">
      <c r="A2599">
        <v>950</v>
      </c>
    </row>
    <row r="2600" spans="1:1" x14ac:dyDescent="0.3">
      <c r="A2600">
        <v>49300</v>
      </c>
    </row>
    <row r="2601" spans="1:1" x14ac:dyDescent="0.3">
      <c r="A2601">
        <v>72800</v>
      </c>
    </row>
    <row r="2602" spans="1:1" x14ac:dyDescent="0.3">
      <c r="A2602">
        <v>2200</v>
      </c>
    </row>
    <row r="2603" spans="1:1" x14ac:dyDescent="0.3">
      <c r="A2603">
        <v>85800</v>
      </c>
    </row>
    <row r="2604" spans="1:1" x14ac:dyDescent="0.3">
      <c r="A2604">
        <v>57800</v>
      </c>
    </row>
    <row r="2605" spans="1:1" x14ac:dyDescent="0.3">
      <c r="A2605">
        <v>37500</v>
      </c>
    </row>
    <row r="2606" spans="1:1" x14ac:dyDescent="0.3">
      <c r="A2606">
        <v>59800</v>
      </c>
    </row>
    <row r="2607" spans="1:1" x14ac:dyDescent="0.3">
      <c r="A2607">
        <v>28800</v>
      </c>
    </row>
    <row r="2608" spans="1:1" x14ac:dyDescent="0.3">
      <c r="A2608">
        <v>89700</v>
      </c>
    </row>
    <row r="2609" spans="1:1" x14ac:dyDescent="0.3">
      <c r="A2609">
        <v>15000</v>
      </c>
    </row>
    <row r="2610" spans="1:1" x14ac:dyDescent="0.3">
      <c r="A2610">
        <v>51200</v>
      </c>
    </row>
    <row r="2611" spans="1:1" x14ac:dyDescent="0.3">
      <c r="A2611">
        <v>26600</v>
      </c>
    </row>
    <row r="2612" spans="1:1" x14ac:dyDescent="0.3">
      <c r="A2612">
        <v>67200</v>
      </c>
    </row>
    <row r="2613" spans="1:1" x14ac:dyDescent="0.3">
      <c r="A2613">
        <v>22000</v>
      </c>
    </row>
    <row r="2614" spans="1:1" x14ac:dyDescent="0.3">
      <c r="A2614">
        <v>1900</v>
      </c>
    </row>
    <row r="2615" spans="1:1" x14ac:dyDescent="0.3">
      <c r="A2615">
        <v>52000</v>
      </c>
    </row>
    <row r="2616" spans="1:1" x14ac:dyDescent="0.3">
      <c r="A2616">
        <v>67200</v>
      </c>
    </row>
    <row r="2617" spans="1:1" x14ac:dyDescent="0.3">
      <c r="A2617">
        <v>25200</v>
      </c>
    </row>
    <row r="2618" spans="1:1" x14ac:dyDescent="0.3">
      <c r="A2618">
        <v>28600</v>
      </c>
    </row>
    <row r="2619" spans="1:1" x14ac:dyDescent="0.3">
      <c r="A2619">
        <v>92800</v>
      </c>
    </row>
    <row r="2620" spans="1:1" x14ac:dyDescent="0.3">
      <c r="A2620">
        <v>5000</v>
      </c>
    </row>
    <row r="2621" spans="1:1" x14ac:dyDescent="0.3">
      <c r="A2621">
        <v>44950</v>
      </c>
    </row>
    <row r="2622" spans="1:1" x14ac:dyDescent="0.3">
      <c r="A2622">
        <v>5800</v>
      </c>
    </row>
    <row r="2623" spans="1:1" x14ac:dyDescent="0.3">
      <c r="A2623">
        <v>10200</v>
      </c>
    </row>
    <row r="2624" spans="1:1" x14ac:dyDescent="0.3">
      <c r="A2624">
        <v>66300</v>
      </c>
    </row>
    <row r="2625" spans="1:1" x14ac:dyDescent="0.3">
      <c r="A2625">
        <v>27300</v>
      </c>
    </row>
    <row r="2626" spans="1:1" x14ac:dyDescent="0.3">
      <c r="A2626">
        <v>2100</v>
      </c>
    </row>
    <row r="2627" spans="1:1" x14ac:dyDescent="0.3">
      <c r="A2627">
        <v>11400</v>
      </c>
    </row>
    <row r="2628" spans="1:1" x14ac:dyDescent="0.3">
      <c r="A2628">
        <v>14450</v>
      </c>
    </row>
    <row r="2629" spans="1:1" x14ac:dyDescent="0.3">
      <c r="A2629">
        <v>34800</v>
      </c>
    </row>
    <row r="2630" spans="1:1" x14ac:dyDescent="0.3">
      <c r="A2630">
        <v>16800</v>
      </c>
    </row>
    <row r="2631" spans="1:1" x14ac:dyDescent="0.3">
      <c r="A2631">
        <v>22400</v>
      </c>
    </row>
    <row r="2632" spans="1:1" x14ac:dyDescent="0.3">
      <c r="A2632">
        <v>92800</v>
      </c>
    </row>
    <row r="2633" spans="1:1" x14ac:dyDescent="0.3">
      <c r="A2633">
        <v>1250</v>
      </c>
    </row>
    <row r="2634" spans="1:1" x14ac:dyDescent="0.3">
      <c r="A2634">
        <v>96000</v>
      </c>
    </row>
    <row r="2635" spans="1:1" x14ac:dyDescent="0.3">
      <c r="A2635">
        <v>12800</v>
      </c>
    </row>
    <row r="2636" spans="1:1" x14ac:dyDescent="0.3">
      <c r="A2636">
        <v>950</v>
      </c>
    </row>
    <row r="2637" spans="1:1" x14ac:dyDescent="0.3">
      <c r="A2637">
        <v>6800</v>
      </c>
    </row>
    <row r="2638" spans="1:1" x14ac:dyDescent="0.3">
      <c r="A2638">
        <v>117000</v>
      </c>
    </row>
    <row r="2639" spans="1:1" x14ac:dyDescent="0.3">
      <c r="A2639">
        <v>23800</v>
      </c>
    </row>
    <row r="2640" spans="1:1" x14ac:dyDescent="0.3">
      <c r="A2640">
        <v>50700</v>
      </c>
    </row>
    <row r="2641" spans="1:1" x14ac:dyDescent="0.3">
      <c r="A2641">
        <v>43750</v>
      </c>
    </row>
    <row r="2642" spans="1:1" x14ac:dyDescent="0.3">
      <c r="A2642">
        <v>1100</v>
      </c>
    </row>
    <row r="2643" spans="1:1" x14ac:dyDescent="0.3">
      <c r="A2643">
        <v>28050</v>
      </c>
    </row>
    <row r="2644" spans="1:1" x14ac:dyDescent="0.3">
      <c r="A2644">
        <v>28600</v>
      </c>
    </row>
    <row r="2645" spans="1:1" x14ac:dyDescent="0.3">
      <c r="A2645">
        <v>80000</v>
      </c>
    </row>
    <row r="2646" spans="1:1" x14ac:dyDescent="0.3">
      <c r="A2646">
        <v>65000</v>
      </c>
    </row>
    <row r="2647" spans="1:1" x14ac:dyDescent="0.3">
      <c r="A2647">
        <v>26400</v>
      </c>
    </row>
    <row r="2648" spans="1:1" x14ac:dyDescent="0.3">
      <c r="A2648">
        <v>4250</v>
      </c>
    </row>
    <row r="2649" spans="1:1" x14ac:dyDescent="0.3">
      <c r="A2649">
        <v>18700</v>
      </c>
    </row>
    <row r="2650" spans="1:1" x14ac:dyDescent="0.3">
      <c r="A2650">
        <v>13050</v>
      </c>
    </row>
    <row r="2651" spans="1:1" x14ac:dyDescent="0.3">
      <c r="A2651">
        <v>14700</v>
      </c>
    </row>
    <row r="2652" spans="1:1" x14ac:dyDescent="0.3">
      <c r="A2652">
        <v>11900</v>
      </c>
    </row>
    <row r="2653" spans="1:1" x14ac:dyDescent="0.3">
      <c r="A2653">
        <v>32500</v>
      </c>
    </row>
    <row r="2654" spans="1:1" x14ac:dyDescent="0.3">
      <c r="A2654">
        <v>5100</v>
      </c>
    </row>
    <row r="2655" spans="1:1" x14ac:dyDescent="0.3">
      <c r="A2655">
        <v>102400</v>
      </c>
    </row>
    <row r="2656" spans="1:1" x14ac:dyDescent="0.3">
      <c r="A2656">
        <v>37400</v>
      </c>
    </row>
    <row r="2657" spans="1:1" x14ac:dyDescent="0.3">
      <c r="A2657">
        <v>20900</v>
      </c>
    </row>
    <row r="2658" spans="1:1" x14ac:dyDescent="0.3">
      <c r="A2658">
        <v>37400</v>
      </c>
    </row>
    <row r="2659" spans="1:1" x14ac:dyDescent="0.3">
      <c r="A2659">
        <v>21250</v>
      </c>
    </row>
    <row r="2660" spans="1:1" x14ac:dyDescent="0.3">
      <c r="A2660">
        <v>33000</v>
      </c>
    </row>
    <row r="2661" spans="1:1" x14ac:dyDescent="0.3">
      <c r="A2661">
        <v>12800</v>
      </c>
    </row>
    <row r="2662" spans="1:1" x14ac:dyDescent="0.3">
      <c r="A2662">
        <v>39000</v>
      </c>
    </row>
    <row r="2663" spans="1:1" x14ac:dyDescent="0.3">
      <c r="A2663">
        <v>48000</v>
      </c>
    </row>
    <row r="2664" spans="1:1" x14ac:dyDescent="0.3">
      <c r="A2664">
        <v>54600</v>
      </c>
    </row>
    <row r="2665" spans="1:1" x14ac:dyDescent="0.3">
      <c r="A2665">
        <v>35700</v>
      </c>
    </row>
    <row r="2666" spans="1:1" x14ac:dyDescent="0.3">
      <c r="A2666">
        <v>17000</v>
      </c>
    </row>
    <row r="2667" spans="1:1" x14ac:dyDescent="0.3">
      <c r="A2667">
        <v>15400</v>
      </c>
    </row>
    <row r="2668" spans="1:1" x14ac:dyDescent="0.3">
      <c r="A2668">
        <v>65100</v>
      </c>
    </row>
    <row r="2669" spans="1:1" x14ac:dyDescent="0.3">
      <c r="A2669">
        <v>120900</v>
      </c>
    </row>
    <row r="2670" spans="1:1" x14ac:dyDescent="0.3">
      <c r="A2670">
        <v>16500</v>
      </c>
    </row>
    <row r="2671" spans="1:1" x14ac:dyDescent="0.3">
      <c r="A2671">
        <v>6400</v>
      </c>
    </row>
    <row r="2672" spans="1:1" x14ac:dyDescent="0.3">
      <c r="A2672">
        <v>10200</v>
      </c>
    </row>
    <row r="2673" spans="1:1" x14ac:dyDescent="0.3">
      <c r="A2673">
        <v>44100</v>
      </c>
    </row>
    <row r="2674" spans="1:1" x14ac:dyDescent="0.3">
      <c r="A2674">
        <v>37400</v>
      </c>
    </row>
    <row r="2675" spans="1:1" x14ac:dyDescent="0.3">
      <c r="A2675">
        <v>49300</v>
      </c>
    </row>
    <row r="2676" spans="1:1" x14ac:dyDescent="0.3">
      <c r="A2676">
        <v>15400</v>
      </c>
    </row>
    <row r="2677" spans="1:1" x14ac:dyDescent="0.3">
      <c r="A2677">
        <v>13000</v>
      </c>
    </row>
    <row r="2678" spans="1:1" x14ac:dyDescent="0.3">
      <c r="A2678">
        <v>14700</v>
      </c>
    </row>
    <row r="2679" spans="1:1" x14ac:dyDescent="0.3">
      <c r="A2679">
        <v>27550</v>
      </c>
    </row>
    <row r="2680" spans="1:1" x14ac:dyDescent="0.3">
      <c r="A2680">
        <v>109200</v>
      </c>
    </row>
    <row r="2681" spans="1:1" x14ac:dyDescent="0.3">
      <c r="A2681">
        <v>950</v>
      </c>
    </row>
    <row r="2682" spans="1:1" x14ac:dyDescent="0.3">
      <c r="A2682">
        <v>8400</v>
      </c>
    </row>
    <row r="2683" spans="1:1" x14ac:dyDescent="0.3">
      <c r="A2683">
        <v>32500</v>
      </c>
    </row>
    <row r="2684" spans="1:1" x14ac:dyDescent="0.3">
      <c r="A2684">
        <v>16250</v>
      </c>
    </row>
    <row r="2685" spans="1:1" x14ac:dyDescent="0.3">
      <c r="A2685">
        <v>14250</v>
      </c>
    </row>
    <row r="2686" spans="1:1" x14ac:dyDescent="0.3">
      <c r="A2686">
        <v>51200</v>
      </c>
    </row>
    <row r="2687" spans="1:1" x14ac:dyDescent="0.3">
      <c r="A2687">
        <v>18700</v>
      </c>
    </row>
    <row r="2688" spans="1:1" x14ac:dyDescent="0.3">
      <c r="A2688">
        <v>16500</v>
      </c>
    </row>
    <row r="2689" spans="1:1" x14ac:dyDescent="0.3">
      <c r="A2689">
        <v>16800</v>
      </c>
    </row>
    <row r="2690" spans="1:1" x14ac:dyDescent="0.3">
      <c r="A2690">
        <v>18900</v>
      </c>
    </row>
    <row r="2691" spans="1:1" x14ac:dyDescent="0.3">
      <c r="A2691">
        <v>34000</v>
      </c>
    </row>
    <row r="2692" spans="1:1" x14ac:dyDescent="0.3">
      <c r="A2692">
        <v>5200</v>
      </c>
    </row>
    <row r="2693" spans="1:1" x14ac:dyDescent="0.3">
      <c r="A2693">
        <v>50400</v>
      </c>
    </row>
    <row r="2694" spans="1:1" x14ac:dyDescent="0.3">
      <c r="A2694">
        <v>42900</v>
      </c>
    </row>
    <row r="2695" spans="1:1" x14ac:dyDescent="0.3">
      <c r="A2695">
        <v>4350</v>
      </c>
    </row>
    <row r="2696" spans="1:1" x14ac:dyDescent="0.3">
      <c r="A2696">
        <v>28750</v>
      </c>
    </row>
    <row r="2697" spans="1:1" x14ac:dyDescent="0.3">
      <c r="A2697">
        <v>3300</v>
      </c>
    </row>
    <row r="2698" spans="1:1" x14ac:dyDescent="0.3">
      <c r="A2698">
        <v>25500</v>
      </c>
    </row>
    <row r="2699" spans="1:1" x14ac:dyDescent="0.3">
      <c r="A2699">
        <v>23750</v>
      </c>
    </row>
    <row r="2700" spans="1:1" x14ac:dyDescent="0.3">
      <c r="A2700">
        <v>42900</v>
      </c>
    </row>
    <row r="2701" spans="1:1" x14ac:dyDescent="0.3">
      <c r="A2701">
        <v>8800</v>
      </c>
    </row>
    <row r="2702" spans="1:1" x14ac:dyDescent="0.3">
      <c r="A2702">
        <v>49300</v>
      </c>
    </row>
    <row r="2703" spans="1:1" x14ac:dyDescent="0.3">
      <c r="A2703">
        <v>3800</v>
      </c>
    </row>
    <row r="2704" spans="1:1" x14ac:dyDescent="0.3">
      <c r="A2704">
        <v>78000</v>
      </c>
    </row>
    <row r="2705" spans="1:1" x14ac:dyDescent="0.3">
      <c r="A2705">
        <v>17100</v>
      </c>
    </row>
    <row r="2706" spans="1:1" x14ac:dyDescent="0.3">
      <c r="A2706">
        <v>25200</v>
      </c>
    </row>
    <row r="2707" spans="1:1" x14ac:dyDescent="0.3">
      <c r="A2707">
        <v>28600</v>
      </c>
    </row>
    <row r="2708" spans="1:1" x14ac:dyDescent="0.3">
      <c r="A2708">
        <v>35700</v>
      </c>
    </row>
    <row r="2709" spans="1:1" x14ac:dyDescent="0.3">
      <c r="A2709">
        <v>12750</v>
      </c>
    </row>
    <row r="2710" spans="1:1" x14ac:dyDescent="0.3">
      <c r="A2710">
        <v>15300</v>
      </c>
    </row>
    <row r="2711" spans="1:1" x14ac:dyDescent="0.3">
      <c r="A2711">
        <v>19550</v>
      </c>
    </row>
    <row r="2712" spans="1:1" x14ac:dyDescent="0.3">
      <c r="A2712">
        <v>25000</v>
      </c>
    </row>
    <row r="2713" spans="1:1" x14ac:dyDescent="0.3">
      <c r="A2713">
        <v>44200</v>
      </c>
    </row>
    <row r="2714" spans="1:1" x14ac:dyDescent="0.3">
      <c r="A2714">
        <v>105600</v>
      </c>
    </row>
    <row r="2715" spans="1:1" x14ac:dyDescent="0.3">
      <c r="A2715">
        <v>1450</v>
      </c>
    </row>
    <row r="2716" spans="1:1" x14ac:dyDescent="0.3">
      <c r="A2716">
        <v>16250</v>
      </c>
    </row>
    <row r="2717" spans="1:1" x14ac:dyDescent="0.3">
      <c r="A2717">
        <v>4400</v>
      </c>
    </row>
    <row r="2718" spans="1:1" x14ac:dyDescent="0.3">
      <c r="A2718">
        <v>70400</v>
      </c>
    </row>
    <row r="2719" spans="1:1" x14ac:dyDescent="0.3">
      <c r="A2719">
        <v>34100</v>
      </c>
    </row>
    <row r="2720" spans="1:1" x14ac:dyDescent="0.3">
      <c r="A2720">
        <v>35100</v>
      </c>
    </row>
    <row r="2721" spans="1:1" x14ac:dyDescent="0.3">
      <c r="A2721">
        <v>23400</v>
      </c>
    </row>
    <row r="2722" spans="1:1" x14ac:dyDescent="0.3">
      <c r="A2722">
        <v>22400</v>
      </c>
    </row>
    <row r="2723" spans="1:1" x14ac:dyDescent="0.3">
      <c r="A2723">
        <v>33750</v>
      </c>
    </row>
    <row r="2724" spans="1:1" x14ac:dyDescent="0.3">
      <c r="A2724">
        <v>23200</v>
      </c>
    </row>
    <row r="2725" spans="1:1" x14ac:dyDescent="0.3">
      <c r="A2725">
        <v>56700</v>
      </c>
    </row>
    <row r="2726" spans="1:1" x14ac:dyDescent="0.3">
      <c r="A2726">
        <v>1450</v>
      </c>
    </row>
    <row r="2727" spans="1:1" x14ac:dyDescent="0.3">
      <c r="A2727">
        <v>11400</v>
      </c>
    </row>
    <row r="2728" spans="1:1" x14ac:dyDescent="0.3">
      <c r="A2728">
        <v>3800</v>
      </c>
    </row>
    <row r="2729" spans="1:1" x14ac:dyDescent="0.3">
      <c r="A2729">
        <v>9900</v>
      </c>
    </row>
    <row r="2730" spans="1:1" x14ac:dyDescent="0.3">
      <c r="A2730">
        <v>850</v>
      </c>
    </row>
    <row r="2731" spans="1:1" x14ac:dyDescent="0.3">
      <c r="A2731">
        <v>37700</v>
      </c>
    </row>
    <row r="2732" spans="1:1" x14ac:dyDescent="0.3">
      <c r="A2732">
        <v>37700</v>
      </c>
    </row>
    <row r="2733" spans="1:1" x14ac:dyDescent="0.3">
      <c r="A2733">
        <v>39000</v>
      </c>
    </row>
    <row r="2734" spans="1:1" x14ac:dyDescent="0.3">
      <c r="A2734">
        <v>14250</v>
      </c>
    </row>
    <row r="2735" spans="1:1" x14ac:dyDescent="0.3">
      <c r="A2735">
        <v>18050</v>
      </c>
    </row>
    <row r="2736" spans="1:1" x14ac:dyDescent="0.3">
      <c r="A2736">
        <v>26100</v>
      </c>
    </row>
    <row r="2737" spans="1:1" x14ac:dyDescent="0.3">
      <c r="A2737">
        <v>80000</v>
      </c>
    </row>
    <row r="2738" spans="1:1" x14ac:dyDescent="0.3">
      <c r="A2738">
        <v>20900</v>
      </c>
    </row>
    <row r="2739" spans="1:1" x14ac:dyDescent="0.3">
      <c r="A2739">
        <v>20900</v>
      </c>
    </row>
    <row r="2740" spans="1:1" x14ac:dyDescent="0.3">
      <c r="A2740">
        <v>14300</v>
      </c>
    </row>
    <row r="2741" spans="1:1" x14ac:dyDescent="0.3">
      <c r="A2741">
        <v>42050</v>
      </c>
    </row>
    <row r="2742" spans="1:1" x14ac:dyDescent="0.3">
      <c r="A2742">
        <v>48300</v>
      </c>
    </row>
    <row r="2743" spans="1:1" x14ac:dyDescent="0.3">
      <c r="A2743">
        <v>1100</v>
      </c>
    </row>
    <row r="2744" spans="1:1" x14ac:dyDescent="0.3">
      <c r="A2744">
        <v>4350</v>
      </c>
    </row>
    <row r="2745" spans="1:1" x14ac:dyDescent="0.3">
      <c r="A2745">
        <v>850</v>
      </c>
    </row>
    <row r="2746" spans="1:1" x14ac:dyDescent="0.3">
      <c r="A2746">
        <v>12600</v>
      </c>
    </row>
    <row r="2747" spans="1:1" x14ac:dyDescent="0.3">
      <c r="A2747">
        <v>39000</v>
      </c>
    </row>
    <row r="2748" spans="1:1" x14ac:dyDescent="0.3">
      <c r="A2748">
        <v>10150</v>
      </c>
    </row>
    <row r="2749" spans="1:1" x14ac:dyDescent="0.3">
      <c r="A2749">
        <v>54600</v>
      </c>
    </row>
    <row r="2750" spans="1:1" x14ac:dyDescent="0.3">
      <c r="A2750">
        <v>18900</v>
      </c>
    </row>
    <row r="2751" spans="1:1" x14ac:dyDescent="0.3">
      <c r="A2751">
        <v>57800</v>
      </c>
    </row>
    <row r="2752" spans="1:1" x14ac:dyDescent="0.3">
      <c r="A2752">
        <v>42900</v>
      </c>
    </row>
    <row r="2753" spans="1:1" x14ac:dyDescent="0.3">
      <c r="A2753">
        <v>21250</v>
      </c>
    </row>
    <row r="2754" spans="1:1" x14ac:dyDescent="0.3">
      <c r="A2754">
        <v>3750</v>
      </c>
    </row>
    <row r="2755" spans="1:1" x14ac:dyDescent="0.3">
      <c r="A2755">
        <v>11900</v>
      </c>
    </row>
    <row r="2756" spans="1:1" x14ac:dyDescent="0.3">
      <c r="A2756">
        <v>25600</v>
      </c>
    </row>
    <row r="2757" spans="1:1" x14ac:dyDescent="0.3">
      <c r="A2757">
        <v>17100</v>
      </c>
    </row>
    <row r="2758" spans="1:1" x14ac:dyDescent="0.3">
      <c r="A2758">
        <v>27500</v>
      </c>
    </row>
    <row r="2759" spans="1:1" x14ac:dyDescent="0.3">
      <c r="A2759">
        <v>33750</v>
      </c>
    </row>
    <row r="2760" spans="1:1" x14ac:dyDescent="0.3">
      <c r="A2760">
        <v>2900</v>
      </c>
    </row>
    <row r="2761" spans="1:1" x14ac:dyDescent="0.3">
      <c r="A2761">
        <v>26600</v>
      </c>
    </row>
    <row r="2762" spans="1:1" x14ac:dyDescent="0.3">
      <c r="A2762">
        <v>10200</v>
      </c>
    </row>
    <row r="2763" spans="1:1" x14ac:dyDescent="0.3">
      <c r="A2763">
        <v>50700</v>
      </c>
    </row>
    <row r="2764" spans="1:1" x14ac:dyDescent="0.3">
      <c r="A2764">
        <v>25600</v>
      </c>
    </row>
    <row r="2765" spans="1:1" x14ac:dyDescent="0.3">
      <c r="A2765">
        <v>25500</v>
      </c>
    </row>
    <row r="2766" spans="1:1" x14ac:dyDescent="0.3">
      <c r="A2766">
        <v>9350</v>
      </c>
    </row>
    <row r="2767" spans="1:1" x14ac:dyDescent="0.3">
      <c r="A2767">
        <v>78000</v>
      </c>
    </row>
    <row r="2768" spans="1:1" x14ac:dyDescent="0.3">
      <c r="A2768">
        <v>24650</v>
      </c>
    </row>
    <row r="2769" spans="1:1" x14ac:dyDescent="0.3">
      <c r="A2769">
        <v>36250</v>
      </c>
    </row>
    <row r="2770" spans="1:1" x14ac:dyDescent="0.3">
      <c r="A2770">
        <v>22500</v>
      </c>
    </row>
    <row r="2771" spans="1:1" x14ac:dyDescent="0.3">
      <c r="A2771">
        <v>70200</v>
      </c>
    </row>
    <row r="2772" spans="1:1" x14ac:dyDescent="0.3">
      <c r="A2772">
        <v>13600</v>
      </c>
    </row>
    <row r="2773" spans="1:1" x14ac:dyDescent="0.3">
      <c r="A2773">
        <v>32000</v>
      </c>
    </row>
    <row r="2774" spans="1:1" x14ac:dyDescent="0.3">
      <c r="A2774">
        <v>15600</v>
      </c>
    </row>
    <row r="2775" spans="1:1" x14ac:dyDescent="0.3">
      <c r="A2775">
        <v>6400</v>
      </c>
    </row>
    <row r="2776" spans="1:1" x14ac:dyDescent="0.3">
      <c r="A2776">
        <v>37400</v>
      </c>
    </row>
    <row r="2777" spans="1:1" x14ac:dyDescent="0.3">
      <c r="A2777">
        <v>1700</v>
      </c>
    </row>
    <row r="2778" spans="1:1" x14ac:dyDescent="0.3">
      <c r="A2778">
        <v>5700</v>
      </c>
    </row>
    <row r="2779" spans="1:1" x14ac:dyDescent="0.3">
      <c r="A2779">
        <v>23750</v>
      </c>
    </row>
    <row r="2780" spans="1:1" x14ac:dyDescent="0.3">
      <c r="A2780">
        <v>9600</v>
      </c>
    </row>
    <row r="2781" spans="1:1" x14ac:dyDescent="0.3">
      <c r="A2781">
        <v>25200</v>
      </c>
    </row>
    <row r="2782" spans="1:1" x14ac:dyDescent="0.3">
      <c r="A2782">
        <v>27500</v>
      </c>
    </row>
    <row r="2783" spans="1:1" x14ac:dyDescent="0.3">
      <c r="A2783">
        <v>20900</v>
      </c>
    </row>
    <row r="2784" spans="1:1" x14ac:dyDescent="0.3">
      <c r="A2784">
        <v>6600</v>
      </c>
    </row>
    <row r="2785" spans="1:1" x14ac:dyDescent="0.3">
      <c r="A2785">
        <v>70200</v>
      </c>
    </row>
    <row r="2786" spans="1:1" x14ac:dyDescent="0.3">
      <c r="A2786">
        <v>1100</v>
      </c>
    </row>
    <row r="2787" spans="1:1" x14ac:dyDescent="0.3">
      <c r="A2787">
        <v>5100</v>
      </c>
    </row>
    <row r="2788" spans="1:1" x14ac:dyDescent="0.3">
      <c r="A2788">
        <v>49300</v>
      </c>
    </row>
    <row r="2789" spans="1:1" x14ac:dyDescent="0.3">
      <c r="A2789">
        <v>38500</v>
      </c>
    </row>
    <row r="2790" spans="1:1" x14ac:dyDescent="0.3">
      <c r="A2790">
        <v>37800</v>
      </c>
    </row>
    <row r="2791" spans="1:1" x14ac:dyDescent="0.3">
      <c r="A2791">
        <v>67600</v>
      </c>
    </row>
    <row r="2792" spans="1:1" x14ac:dyDescent="0.3">
      <c r="A2792">
        <v>93600</v>
      </c>
    </row>
    <row r="2793" spans="1:1" x14ac:dyDescent="0.3">
      <c r="A2793">
        <v>71400</v>
      </c>
    </row>
    <row r="2794" spans="1:1" x14ac:dyDescent="0.3">
      <c r="A2794">
        <v>13000</v>
      </c>
    </row>
    <row r="2795" spans="1:1" x14ac:dyDescent="0.3">
      <c r="A2795">
        <v>39000</v>
      </c>
    </row>
    <row r="2796" spans="1:1" x14ac:dyDescent="0.3">
      <c r="A2796">
        <v>83200</v>
      </c>
    </row>
    <row r="2797" spans="1:1" x14ac:dyDescent="0.3">
      <c r="A2797">
        <v>23800</v>
      </c>
    </row>
    <row r="2798" spans="1:1" x14ac:dyDescent="0.3">
      <c r="A2798">
        <v>66300</v>
      </c>
    </row>
    <row r="2799" spans="1:1" x14ac:dyDescent="0.3">
      <c r="A2799">
        <v>6600</v>
      </c>
    </row>
    <row r="2800" spans="1:1" x14ac:dyDescent="0.3">
      <c r="A2800">
        <v>17000</v>
      </c>
    </row>
    <row r="2801" spans="1:1" x14ac:dyDescent="0.3">
      <c r="A2801">
        <v>25000</v>
      </c>
    </row>
    <row r="2802" spans="1:1" x14ac:dyDescent="0.3">
      <c r="A2802">
        <v>44800</v>
      </c>
    </row>
    <row r="2803" spans="1:1" x14ac:dyDescent="0.3">
      <c r="A2803">
        <v>7650</v>
      </c>
    </row>
    <row r="2804" spans="1:1" x14ac:dyDescent="0.3">
      <c r="A2804">
        <v>12100</v>
      </c>
    </row>
    <row r="2805" spans="1:1" x14ac:dyDescent="0.3">
      <c r="A2805">
        <v>37400</v>
      </c>
    </row>
    <row r="2806" spans="1:1" x14ac:dyDescent="0.3">
      <c r="A2806">
        <v>27300</v>
      </c>
    </row>
    <row r="2807" spans="1:1" x14ac:dyDescent="0.3">
      <c r="A2807">
        <v>50400</v>
      </c>
    </row>
    <row r="2808" spans="1:1" x14ac:dyDescent="0.3">
      <c r="A2808">
        <v>2600</v>
      </c>
    </row>
    <row r="2809" spans="1:1" x14ac:dyDescent="0.3">
      <c r="A2809">
        <v>34100</v>
      </c>
    </row>
    <row r="2810" spans="1:1" x14ac:dyDescent="0.3">
      <c r="A2810">
        <v>46400</v>
      </c>
    </row>
    <row r="2811" spans="1:1" x14ac:dyDescent="0.3">
      <c r="A2811">
        <v>44100</v>
      </c>
    </row>
    <row r="2812" spans="1:1" x14ac:dyDescent="0.3">
      <c r="A2812">
        <v>13000</v>
      </c>
    </row>
    <row r="2813" spans="1:1" x14ac:dyDescent="0.3">
      <c r="A2813">
        <v>10200</v>
      </c>
    </row>
    <row r="2814" spans="1:1" x14ac:dyDescent="0.3">
      <c r="A2814">
        <v>16250</v>
      </c>
    </row>
    <row r="2815" spans="1:1" x14ac:dyDescent="0.3">
      <c r="A2815">
        <v>42050</v>
      </c>
    </row>
    <row r="2816" spans="1:1" x14ac:dyDescent="0.3">
      <c r="A2816">
        <v>73500</v>
      </c>
    </row>
    <row r="2817" spans="1:1" x14ac:dyDescent="0.3">
      <c r="A2817">
        <v>19950</v>
      </c>
    </row>
    <row r="2818" spans="1:1" x14ac:dyDescent="0.3">
      <c r="A2818">
        <v>21850</v>
      </c>
    </row>
    <row r="2819" spans="1:1" x14ac:dyDescent="0.3">
      <c r="A2819">
        <v>30600</v>
      </c>
    </row>
    <row r="2820" spans="1:1" x14ac:dyDescent="0.3">
      <c r="A2820">
        <v>28050</v>
      </c>
    </row>
    <row r="2821" spans="1:1" x14ac:dyDescent="0.3">
      <c r="A2821">
        <v>70200</v>
      </c>
    </row>
    <row r="2822" spans="1:1" x14ac:dyDescent="0.3">
      <c r="A2822">
        <v>10400</v>
      </c>
    </row>
    <row r="2823" spans="1:1" x14ac:dyDescent="0.3">
      <c r="A2823">
        <v>1450</v>
      </c>
    </row>
    <row r="2824" spans="1:1" x14ac:dyDescent="0.3">
      <c r="A2824">
        <v>38500</v>
      </c>
    </row>
    <row r="2825" spans="1:1" x14ac:dyDescent="0.3">
      <c r="A2825">
        <v>9350</v>
      </c>
    </row>
    <row r="2826" spans="1:1" x14ac:dyDescent="0.3">
      <c r="A2826">
        <v>112000</v>
      </c>
    </row>
    <row r="2827" spans="1:1" x14ac:dyDescent="0.3">
      <c r="A2827">
        <v>36250</v>
      </c>
    </row>
    <row r="2828" spans="1:1" x14ac:dyDescent="0.3">
      <c r="A2828">
        <v>11250</v>
      </c>
    </row>
    <row r="2829" spans="1:1" x14ac:dyDescent="0.3">
      <c r="A2829">
        <v>28050</v>
      </c>
    </row>
    <row r="2830" spans="1:1" x14ac:dyDescent="0.3">
      <c r="A2830">
        <v>26350</v>
      </c>
    </row>
    <row r="2831" spans="1:1" x14ac:dyDescent="0.3">
      <c r="A2831">
        <v>50750</v>
      </c>
    </row>
    <row r="2832" spans="1:1" x14ac:dyDescent="0.3">
      <c r="A2832">
        <v>23750</v>
      </c>
    </row>
    <row r="2833" spans="1:1" x14ac:dyDescent="0.3">
      <c r="A2833">
        <v>24200</v>
      </c>
    </row>
    <row r="2834" spans="1:1" x14ac:dyDescent="0.3">
      <c r="A2834">
        <v>4350</v>
      </c>
    </row>
    <row r="2835" spans="1:1" x14ac:dyDescent="0.3">
      <c r="A2835">
        <v>26350</v>
      </c>
    </row>
    <row r="2836" spans="1:1" x14ac:dyDescent="0.3">
      <c r="A2836">
        <v>38500</v>
      </c>
    </row>
    <row r="2837" spans="1:1" x14ac:dyDescent="0.3">
      <c r="A2837">
        <v>19500</v>
      </c>
    </row>
    <row r="2838" spans="1:1" x14ac:dyDescent="0.3">
      <c r="A2838">
        <v>52500</v>
      </c>
    </row>
    <row r="2839" spans="1:1" x14ac:dyDescent="0.3">
      <c r="A2839">
        <v>1700</v>
      </c>
    </row>
    <row r="2840" spans="1:1" x14ac:dyDescent="0.3">
      <c r="A2840">
        <v>2200</v>
      </c>
    </row>
    <row r="2841" spans="1:1" x14ac:dyDescent="0.3">
      <c r="A2841">
        <v>22100</v>
      </c>
    </row>
    <row r="2842" spans="1:1" x14ac:dyDescent="0.3">
      <c r="A2842">
        <v>33600</v>
      </c>
    </row>
    <row r="2843" spans="1:1" x14ac:dyDescent="0.3">
      <c r="A2843">
        <v>15300</v>
      </c>
    </row>
    <row r="2844" spans="1:1" x14ac:dyDescent="0.3">
      <c r="A2844">
        <v>8800</v>
      </c>
    </row>
    <row r="2845" spans="1:1" x14ac:dyDescent="0.3">
      <c r="A2845">
        <v>7800</v>
      </c>
    </row>
    <row r="2846" spans="1:1" x14ac:dyDescent="0.3">
      <c r="A2846">
        <v>30000</v>
      </c>
    </row>
    <row r="2847" spans="1:1" x14ac:dyDescent="0.3">
      <c r="A2847">
        <v>73500</v>
      </c>
    </row>
    <row r="2848" spans="1:1" x14ac:dyDescent="0.3">
      <c r="A2848">
        <v>70200</v>
      </c>
    </row>
    <row r="2849" spans="1:1" x14ac:dyDescent="0.3">
      <c r="A2849">
        <v>32300</v>
      </c>
    </row>
    <row r="2850" spans="1:1" x14ac:dyDescent="0.3">
      <c r="A2850">
        <v>42500</v>
      </c>
    </row>
    <row r="2851" spans="1:1" x14ac:dyDescent="0.3">
      <c r="A2851">
        <v>28600</v>
      </c>
    </row>
    <row r="2852" spans="1:1" x14ac:dyDescent="0.3">
      <c r="A2852">
        <v>27200</v>
      </c>
    </row>
    <row r="2853" spans="1:1" x14ac:dyDescent="0.3">
      <c r="A2853">
        <v>29700</v>
      </c>
    </row>
    <row r="2854" spans="1:1" x14ac:dyDescent="0.3">
      <c r="A2854">
        <v>21000</v>
      </c>
    </row>
    <row r="2855" spans="1:1" x14ac:dyDescent="0.3">
      <c r="A2855">
        <v>76800</v>
      </c>
    </row>
    <row r="2856" spans="1:1" x14ac:dyDescent="0.3">
      <c r="A2856">
        <v>36250</v>
      </c>
    </row>
    <row r="2857" spans="1:1" x14ac:dyDescent="0.3">
      <c r="A2857">
        <v>23800</v>
      </c>
    </row>
    <row r="2858" spans="1:1" x14ac:dyDescent="0.3">
      <c r="A2858">
        <v>19000</v>
      </c>
    </row>
    <row r="2859" spans="1:1" x14ac:dyDescent="0.3">
      <c r="A2859">
        <v>8400</v>
      </c>
    </row>
    <row r="2860" spans="1:1" x14ac:dyDescent="0.3">
      <c r="A2860">
        <v>6800</v>
      </c>
    </row>
    <row r="2861" spans="1:1" x14ac:dyDescent="0.3">
      <c r="A2861">
        <v>54600</v>
      </c>
    </row>
    <row r="2862" spans="1:1" x14ac:dyDescent="0.3">
      <c r="A2862">
        <v>23750</v>
      </c>
    </row>
    <row r="2863" spans="1:1" x14ac:dyDescent="0.3">
      <c r="A2863">
        <v>63000</v>
      </c>
    </row>
    <row r="2864" spans="1:1" x14ac:dyDescent="0.3">
      <c r="A2864">
        <v>80600</v>
      </c>
    </row>
    <row r="2865" spans="1:1" x14ac:dyDescent="0.3">
      <c r="A2865">
        <v>13200</v>
      </c>
    </row>
    <row r="2866" spans="1:1" x14ac:dyDescent="0.3">
      <c r="A2866">
        <v>39000</v>
      </c>
    </row>
    <row r="2867" spans="1:1" x14ac:dyDescent="0.3">
      <c r="A2867">
        <v>14450</v>
      </c>
    </row>
    <row r="2868" spans="1:1" x14ac:dyDescent="0.3">
      <c r="A2868">
        <v>63000</v>
      </c>
    </row>
    <row r="2869" spans="1:1" x14ac:dyDescent="0.3">
      <c r="A2869">
        <v>62400</v>
      </c>
    </row>
    <row r="2870" spans="1:1" x14ac:dyDescent="0.3">
      <c r="A2870">
        <v>11250</v>
      </c>
    </row>
    <row r="2871" spans="1:1" x14ac:dyDescent="0.3">
      <c r="A2871">
        <v>109200</v>
      </c>
    </row>
    <row r="2872" spans="1:1" x14ac:dyDescent="0.3">
      <c r="A2872">
        <v>30400</v>
      </c>
    </row>
    <row r="2873" spans="1:1" x14ac:dyDescent="0.3">
      <c r="A2873">
        <v>19950</v>
      </c>
    </row>
    <row r="2874" spans="1:1" x14ac:dyDescent="0.3">
      <c r="A2874">
        <v>44100</v>
      </c>
    </row>
    <row r="2875" spans="1:1" x14ac:dyDescent="0.3">
      <c r="A2875">
        <v>1700</v>
      </c>
    </row>
    <row r="2876" spans="1:1" x14ac:dyDescent="0.3">
      <c r="A2876">
        <v>30800</v>
      </c>
    </row>
    <row r="2877" spans="1:1" x14ac:dyDescent="0.3">
      <c r="A2877">
        <v>10500</v>
      </c>
    </row>
    <row r="2878" spans="1:1" x14ac:dyDescent="0.3">
      <c r="A2878">
        <v>5200</v>
      </c>
    </row>
    <row r="2879" spans="1:1" x14ac:dyDescent="0.3">
      <c r="A2879">
        <v>85800</v>
      </c>
    </row>
    <row r="2880" spans="1:1" x14ac:dyDescent="0.3">
      <c r="A2880">
        <v>7800</v>
      </c>
    </row>
    <row r="2881" spans="1:1" x14ac:dyDescent="0.3">
      <c r="A2881">
        <v>72800</v>
      </c>
    </row>
    <row r="2882" spans="1:1" x14ac:dyDescent="0.3">
      <c r="A2882">
        <v>93600</v>
      </c>
    </row>
    <row r="2883" spans="1:1" x14ac:dyDescent="0.3">
      <c r="A2883">
        <v>41600</v>
      </c>
    </row>
    <row r="2884" spans="1:1" x14ac:dyDescent="0.3">
      <c r="A2884">
        <v>42050</v>
      </c>
    </row>
    <row r="2885" spans="1:1" x14ac:dyDescent="0.3">
      <c r="A2885">
        <v>124800</v>
      </c>
    </row>
    <row r="2886" spans="1:1" x14ac:dyDescent="0.3">
      <c r="A2886">
        <v>69300</v>
      </c>
    </row>
    <row r="2887" spans="1:1" x14ac:dyDescent="0.3">
      <c r="A2887">
        <v>15400</v>
      </c>
    </row>
    <row r="2888" spans="1:1" x14ac:dyDescent="0.3">
      <c r="A2888">
        <v>35700</v>
      </c>
    </row>
    <row r="2889" spans="1:1" x14ac:dyDescent="0.3">
      <c r="A2889">
        <v>11900</v>
      </c>
    </row>
    <row r="2890" spans="1:1" x14ac:dyDescent="0.3">
      <c r="A2890">
        <v>5500</v>
      </c>
    </row>
    <row r="2891" spans="1:1" x14ac:dyDescent="0.3">
      <c r="A2891">
        <v>52000</v>
      </c>
    </row>
    <row r="2892" spans="1:1" x14ac:dyDescent="0.3">
      <c r="A2892">
        <v>30400</v>
      </c>
    </row>
    <row r="2893" spans="1:1" x14ac:dyDescent="0.3">
      <c r="A2893">
        <v>91000</v>
      </c>
    </row>
    <row r="2894" spans="1:1" x14ac:dyDescent="0.3">
      <c r="A2894">
        <v>23750</v>
      </c>
    </row>
    <row r="2895" spans="1:1" x14ac:dyDescent="0.3">
      <c r="A2895">
        <v>52000</v>
      </c>
    </row>
    <row r="2896" spans="1:1" x14ac:dyDescent="0.3">
      <c r="A2896">
        <v>72800</v>
      </c>
    </row>
    <row r="2897" spans="1:1" x14ac:dyDescent="0.3">
      <c r="A2897">
        <v>3900</v>
      </c>
    </row>
    <row r="2898" spans="1:1" x14ac:dyDescent="0.3">
      <c r="A2898">
        <v>29750</v>
      </c>
    </row>
    <row r="2899" spans="1:1" x14ac:dyDescent="0.3">
      <c r="A2899">
        <v>950</v>
      </c>
    </row>
    <row r="2900" spans="1:1" x14ac:dyDescent="0.3">
      <c r="A2900">
        <v>30600</v>
      </c>
    </row>
    <row r="2901" spans="1:1" x14ac:dyDescent="0.3">
      <c r="A2901">
        <v>21850</v>
      </c>
    </row>
    <row r="2902" spans="1:1" x14ac:dyDescent="0.3">
      <c r="A2902">
        <v>850</v>
      </c>
    </row>
    <row r="2903" spans="1:1" x14ac:dyDescent="0.3">
      <c r="A2903">
        <v>16150</v>
      </c>
    </row>
    <row r="2904" spans="1:1" x14ac:dyDescent="0.3">
      <c r="A2904">
        <v>11000</v>
      </c>
    </row>
    <row r="2905" spans="1:1" x14ac:dyDescent="0.3">
      <c r="A2905">
        <v>44950</v>
      </c>
    </row>
    <row r="2906" spans="1:1" x14ac:dyDescent="0.3">
      <c r="A2906">
        <v>6400</v>
      </c>
    </row>
    <row r="2907" spans="1:1" x14ac:dyDescent="0.3">
      <c r="A2907">
        <v>33600</v>
      </c>
    </row>
    <row r="2908" spans="1:1" x14ac:dyDescent="0.3">
      <c r="A2908">
        <v>22950</v>
      </c>
    </row>
    <row r="2909" spans="1:1" x14ac:dyDescent="0.3">
      <c r="A2909">
        <v>12750</v>
      </c>
    </row>
    <row r="2910" spans="1:1" x14ac:dyDescent="0.3">
      <c r="A2910">
        <v>26600</v>
      </c>
    </row>
    <row r="2911" spans="1:1" x14ac:dyDescent="0.3">
      <c r="A2911">
        <v>24200</v>
      </c>
    </row>
    <row r="2912" spans="1:1" x14ac:dyDescent="0.3">
      <c r="A2912">
        <v>28900</v>
      </c>
    </row>
    <row r="2913" spans="1:1" x14ac:dyDescent="0.3">
      <c r="A2913">
        <v>64000</v>
      </c>
    </row>
    <row r="2914" spans="1:1" x14ac:dyDescent="0.3">
      <c r="A2914">
        <v>14450</v>
      </c>
    </row>
    <row r="2915" spans="1:1" x14ac:dyDescent="0.3">
      <c r="A2915">
        <v>42900</v>
      </c>
    </row>
    <row r="2916" spans="1:1" x14ac:dyDescent="0.3">
      <c r="A2916">
        <v>15300</v>
      </c>
    </row>
    <row r="2917" spans="1:1" x14ac:dyDescent="0.3">
      <c r="A2917">
        <v>3750</v>
      </c>
    </row>
    <row r="2918" spans="1:1" x14ac:dyDescent="0.3">
      <c r="A2918">
        <v>72800</v>
      </c>
    </row>
    <row r="2919" spans="1:1" x14ac:dyDescent="0.3">
      <c r="A2919">
        <v>57600</v>
      </c>
    </row>
    <row r="2920" spans="1:1" x14ac:dyDescent="0.3">
      <c r="A2920">
        <v>67200</v>
      </c>
    </row>
    <row r="2921" spans="1:1" x14ac:dyDescent="0.3">
      <c r="A2921">
        <v>20000</v>
      </c>
    </row>
    <row r="2922" spans="1:1" x14ac:dyDescent="0.3">
      <c r="A2922">
        <v>19800</v>
      </c>
    </row>
    <row r="2923" spans="1:1" x14ac:dyDescent="0.3">
      <c r="A2923">
        <v>11050</v>
      </c>
    </row>
    <row r="2924" spans="1:1" x14ac:dyDescent="0.3">
      <c r="A2924">
        <v>15600</v>
      </c>
    </row>
    <row r="2925" spans="1:1" x14ac:dyDescent="0.3">
      <c r="A2925">
        <v>42000</v>
      </c>
    </row>
    <row r="2926" spans="1:1" x14ac:dyDescent="0.3">
      <c r="A2926">
        <v>33000</v>
      </c>
    </row>
    <row r="2927" spans="1:1" x14ac:dyDescent="0.3">
      <c r="A2927">
        <v>2200</v>
      </c>
    </row>
    <row r="2928" spans="1:1" x14ac:dyDescent="0.3">
      <c r="A2928">
        <v>30450</v>
      </c>
    </row>
    <row r="2929" spans="1:1" x14ac:dyDescent="0.3">
      <c r="A2929">
        <v>78000</v>
      </c>
    </row>
    <row r="2930" spans="1:1" x14ac:dyDescent="0.3">
      <c r="A2930">
        <v>54400</v>
      </c>
    </row>
    <row r="2931" spans="1:1" x14ac:dyDescent="0.3">
      <c r="A2931">
        <v>36250</v>
      </c>
    </row>
    <row r="2932" spans="1:1" x14ac:dyDescent="0.3">
      <c r="A2932">
        <v>12800</v>
      </c>
    </row>
    <row r="2933" spans="1:1" x14ac:dyDescent="0.3">
      <c r="A2933">
        <v>47850</v>
      </c>
    </row>
    <row r="2934" spans="1:1" x14ac:dyDescent="0.3">
      <c r="A2934">
        <v>5200</v>
      </c>
    </row>
    <row r="2935" spans="1:1" x14ac:dyDescent="0.3">
      <c r="A2935">
        <v>31200</v>
      </c>
    </row>
    <row r="2936" spans="1:1" x14ac:dyDescent="0.3">
      <c r="A2936">
        <v>112000</v>
      </c>
    </row>
    <row r="2937" spans="1:1" x14ac:dyDescent="0.3">
      <c r="A2937">
        <v>2100</v>
      </c>
    </row>
    <row r="2938" spans="1:1" x14ac:dyDescent="0.3">
      <c r="A2938">
        <v>11250</v>
      </c>
    </row>
    <row r="2939" spans="1:1" x14ac:dyDescent="0.3">
      <c r="A2939">
        <v>21750</v>
      </c>
    </row>
    <row r="2940" spans="1:1" x14ac:dyDescent="0.3">
      <c r="A2940">
        <v>27200</v>
      </c>
    </row>
    <row r="2941" spans="1:1" x14ac:dyDescent="0.3">
      <c r="A2941">
        <v>42500</v>
      </c>
    </row>
    <row r="2942" spans="1:1" x14ac:dyDescent="0.3">
      <c r="A2942">
        <v>83200</v>
      </c>
    </row>
    <row r="2943" spans="1:1" x14ac:dyDescent="0.3">
      <c r="A2943">
        <v>18700</v>
      </c>
    </row>
    <row r="2944" spans="1:1" x14ac:dyDescent="0.3">
      <c r="A2944">
        <v>88400</v>
      </c>
    </row>
    <row r="2945" spans="1:1" x14ac:dyDescent="0.3">
      <c r="A2945">
        <v>4350</v>
      </c>
    </row>
    <row r="2946" spans="1:1" x14ac:dyDescent="0.3">
      <c r="A2946">
        <v>52000</v>
      </c>
    </row>
    <row r="2947" spans="1:1" x14ac:dyDescent="0.3">
      <c r="A2947">
        <v>27300</v>
      </c>
    </row>
    <row r="2948" spans="1:1" x14ac:dyDescent="0.3">
      <c r="A2948">
        <v>4250</v>
      </c>
    </row>
    <row r="2949" spans="1:1" x14ac:dyDescent="0.3">
      <c r="A2949">
        <v>12500</v>
      </c>
    </row>
    <row r="2950" spans="1:1" x14ac:dyDescent="0.3">
      <c r="A2950">
        <v>35700</v>
      </c>
    </row>
    <row r="2951" spans="1:1" x14ac:dyDescent="0.3">
      <c r="A2951">
        <v>17000</v>
      </c>
    </row>
    <row r="2952" spans="1:1" x14ac:dyDescent="0.3">
      <c r="A2952">
        <v>102400</v>
      </c>
    </row>
    <row r="2953" spans="1:1" x14ac:dyDescent="0.3">
      <c r="A2953">
        <v>42900</v>
      </c>
    </row>
    <row r="2954" spans="1:1" x14ac:dyDescent="0.3">
      <c r="A2954">
        <v>83200</v>
      </c>
    </row>
    <row r="2955" spans="1:1" x14ac:dyDescent="0.3">
      <c r="A2955">
        <v>34800</v>
      </c>
    </row>
    <row r="2956" spans="1:1" x14ac:dyDescent="0.3">
      <c r="A2956">
        <v>22800</v>
      </c>
    </row>
    <row r="2957" spans="1:1" x14ac:dyDescent="0.3">
      <c r="A2957">
        <v>21250</v>
      </c>
    </row>
    <row r="2958" spans="1:1" x14ac:dyDescent="0.3">
      <c r="A2958">
        <v>27500</v>
      </c>
    </row>
    <row r="2959" spans="1:1" x14ac:dyDescent="0.3">
      <c r="A2959">
        <v>70200</v>
      </c>
    </row>
    <row r="2960" spans="1:1" x14ac:dyDescent="0.3">
      <c r="A2960">
        <v>10450</v>
      </c>
    </row>
    <row r="2961" spans="1:1" x14ac:dyDescent="0.3">
      <c r="A2961">
        <v>8750</v>
      </c>
    </row>
    <row r="2962" spans="1:1" x14ac:dyDescent="0.3">
      <c r="A2962">
        <v>54400</v>
      </c>
    </row>
    <row r="2963" spans="1:1" x14ac:dyDescent="0.3">
      <c r="A2963">
        <v>28800</v>
      </c>
    </row>
    <row r="2964" spans="1:1" x14ac:dyDescent="0.3">
      <c r="A2964">
        <v>19550</v>
      </c>
    </row>
    <row r="2965" spans="1:1" x14ac:dyDescent="0.3">
      <c r="A2965">
        <v>56700</v>
      </c>
    </row>
    <row r="2966" spans="1:1" x14ac:dyDescent="0.3">
      <c r="A2966">
        <v>1100</v>
      </c>
    </row>
    <row r="2967" spans="1:1" x14ac:dyDescent="0.3">
      <c r="A2967">
        <v>9900</v>
      </c>
    </row>
    <row r="2968" spans="1:1" x14ac:dyDescent="0.3">
      <c r="A2968">
        <v>2850</v>
      </c>
    </row>
    <row r="2969" spans="1:1" x14ac:dyDescent="0.3">
      <c r="A2969">
        <v>54400</v>
      </c>
    </row>
    <row r="2970" spans="1:1" x14ac:dyDescent="0.3">
      <c r="A2970">
        <v>23100</v>
      </c>
    </row>
    <row r="2971" spans="1:1" x14ac:dyDescent="0.3">
      <c r="A2971">
        <v>13750</v>
      </c>
    </row>
    <row r="2972" spans="1:1" x14ac:dyDescent="0.3">
      <c r="A2972">
        <v>40600</v>
      </c>
    </row>
    <row r="2973" spans="1:1" x14ac:dyDescent="0.3">
      <c r="A2973">
        <v>35200</v>
      </c>
    </row>
    <row r="2974" spans="1:1" x14ac:dyDescent="0.3">
      <c r="A2974">
        <v>12100</v>
      </c>
    </row>
    <row r="2975" spans="1:1" x14ac:dyDescent="0.3">
      <c r="A2975">
        <v>2550</v>
      </c>
    </row>
    <row r="2976" spans="1:1" x14ac:dyDescent="0.3">
      <c r="A2976">
        <v>6250</v>
      </c>
    </row>
    <row r="2977" spans="1:1" x14ac:dyDescent="0.3">
      <c r="A2977">
        <v>11000</v>
      </c>
    </row>
    <row r="2978" spans="1:1" x14ac:dyDescent="0.3">
      <c r="A2978">
        <v>20000</v>
      </c>
    </row>
    <row r="2979" spans="1:1" x14ac:dyDescent="0.3">
      <c r="A2979">
        <v>44950</v>
      </c>
    </row>
    <row r="2980" spans="1:1" x14ac:dyDescent="0.3">
      <c r="A2980">
        <v>96000</v>
      </c>
    </row>
    <row r="2981" spans="1:1" x14ac:dyDescent="0.3">
      <c r="A2981">
        <v>16150</v>
      </c>
    </row>
    <row r="2982" spans="1:1" x14ac:dyDescent="0.3">
      <c r="A2982">
        <v>22400</v>
      </c>
    </row>
    <row r="2983" spans="1:1" x14ac:dyDescent="0.3">
      <c r="A2983">
        <v>91000</v>
      </c>
    </row>
    <row r="2984" spans="1:1" x14ac:dyDescent="0.3">
      <c r="A2984">
        <v>5700</v>
      </c>
    </row>
    <row r="2985" spans="1:1" x14ac:dyDescent="0.3">
      <c r="A2985">
        <v>2600</v>
      </c>
    </row>
    <row r="2986" spans="1:1" x14ac:dyDescent="0.3">
      <c r="A2986">
        <v>57800</v>
      </c>
    </row>
    <row r="2987" spans="1:1" x14ac:dyDescent="0.3">
      <c r="A2987">
        <v>1100</v>
      </c>
    </row>
    <row r="2988" spans="1:1" x14ac:dyDescent="0.3">
      <c r="A2988">
        <v>15000</v>
      </c>
    </row>
    <row r="2989" spans="1:1" x14ac:dyDescent="0.3">
      <c r="A2989">
        <v>69300</v>
      </c>
    </row>
    <row r="2990" spans="1:1" x14ac:dyDescent="0.3">
      <c r="A2990">
        <v>15950</v>
      </c>
    </row>
    <row r="2991" spans="1:1" x14ac:dyDescent="0.3">
      <c r="A2991">
        <v>26350</v>
      </c>
    </row>
    <row r="2992" spans="1:1" x14ac:dyDescent="0.3">
      <c r="A2992">
        <v>1900</v>
      </c>
    </row>
    <row r="2993" spans="1:1" x14ac:dyDescent="0.3">
      <c r="A2993">
        <v>9900</v>
      </c>
    </row>
    <row r="2994" spans="1:1" x14ac:dyDescent="0.3">
      <c r="A2994">
        <v>9900</v>
      </c>
    </row>
    <row r="2995" spans="1:1" x14ac:dyDescent="0.3">
      <c r="A2995">
        <v>2850</v>
      </c>
    </row>
    <row r="2996" spans="1:1" x14ac:dyDescent="0.3">
      <c r="A2996">
        <v>8750</v>
      </c>
    </row>
    <row r="2997" spans="1:1" x14ac:dyDescent="0.3">
      <c r="A2997">
        <v>15400</v>
      </c>
    </row>
    <row r="2998" spans="1:1" x14ac:dyDescent="0.3">
      <c r="A2998">
        <v>11250</v>
      </c>
    </row>
    <row r="2999" spans="1:1" x14ac:dyDescent="0.3">
      <c r="A2999">
        <v>23800</v>
      </c>
    </row>
    <row r="3000" spans="1:1" x14ac:dyDescent="0.3">
      <c r="A3000">
        <v>15600</v>
      </c>
    </row>
    <row r="3001" spans="1:1" x14ac:dyDescent="0.3">
      <c r="A3001">
        <v>70200</v>
      </c>
    </row>
    <row r="3002" spans="1:1" x14ac:dyDescent="0.3">
      <c r="A3002">
        <v>48300</v>
      </c>
    </row>
    <row r="3003" spans="1:1" x14ac:dyDescent="0.3">
      <c r="A3003">
        <v>85800</v>
      </c>
    </row>
    <row r="3004" spans="1:1" x14ac:dyDescent="0.3">
      <c r="A3004">
        <v>28050</v>
      </c>
    </row>
    <row r="3005" spans="1:1" x14ac:dyDescent="0.3">
      <c r="A3005">
        <v>30000</v>
      </c>
    </row>
    <row r="3006" spans="1:1" x14ac:dyDescent="0.3">
      <c r="A3006">
        <v>54600</v>
      </c>
    </row>
    <row r="3007" spans="1:1" x14ac:dyDescent="0.3">
      <c r="A3007">
        <v>29700</v>
      </c>
    </row>
    <row r="3008" spans="1:1" x14ac:dyDescent="0.3">
      <c r="A3008">
        <v>65000</v>
      </c>
    </row>
    <row r="3009" spans="1:1" x14ac:dyDescent="0.3">
      <c r="A3009">
        <v>28600</v>
      </c>
    </row>
    <row r="3010" spans="1:1" x14ac:dyDescent="0.3">
      <c r="A3010">
        <v>30450</v>
      </c>
    </row>
    <row r="3011" spans="1:1" x14ac:dyDescent="0.3">
      <c r="A3011">
        <v>35000</v>
      </c>
    </row>
    <row r="3012" spans="1:1" x14ac:dyDescent="0.3">
      <c r="A3012">
        <v>74100</v>
      </c>
    </row>
    <row r="3013" spans="1:1" x14ac:dyDescent="0.3">
      <c r="A3013">
        <v>25650</v>
      </c>
    </row>
    <row r="3014" spans="1:1" x14ac:dyDescent="0.3">
      <c r="A3014">
        <v>28500</v>
      </c>
    </row>
    <row r="3015" spans="1:1" x14ac:dyDescent="0.3">
      <c r="A3015">
        <v>10400</v>
      </c>
    </row>
    <row r="3016" spans="1:1" x14ac:dyDescent="0.3">
      <c r="A3016">
        <v>99200</v>
      </c>
    </row>
    <row r="3017" spans="1:1" x14ac:dyDescent="0.3">
      <c r="A3017">
        <v>8800</v>
      </c>
    </row>
    <row r="3018" spans="1:1" x14ac:dyDescent="0.3">
      <c r="A3018">
        <v>28600</v>
      </c>
    </row>
    <row r="3019" spans="1:1" x14ac:dyDescent="0.3">
      <c r="A3019">
        <v>32300</v>
      </c>
    </row>
    <row r="3020" spans="1:1" x14ac:dyDescent="0.3">
      <c r="A3020">
        <v>17000</v>
      </c>
    </row>
    <row r="3021" spans="1:1" x14ac:dyDescent="0.3">
      <c r="A3021">
        <v>25200</v>
      </c>
    </row>
    <row r="3022" spans="1:1" x14ac:dyDescent="0.3">
      <c r="A3022">
        <v>70200</v>
      </c>
    </row>
    <row r="3023" spans="1:1" x14ac:dyDescent="0.3">
      <c r="A3023">
        <v>58500</v>
      </c>
    </row>
    <row r="3024" spans="1:1" x14ac:dyDescent="0.3">
      <c r="A3024">
        <v>1900</v>
      </c>
    </row>
    <row r="3025" spans="1:1" x14ac:dyDescent="0.3">
      <c r="A3025">
        <v>2850</v>
      </c>
    </row>
    <row r="3026" spans="1:1" x14ac:dyDescent="0.3">
      <c r="A3026">
        <v>38750</v>
      </c>
    </row>
    <row r="3027" spans="1:1" x14ac:dyDescent="0.3">
      <c r="A3027">
        <v>16150</v>
      </c>
    </row>
    <row r="3028" spans="1:1" x14ac:dyDescent="0.3">
      <c r="A3028">
        <v>7250</v>
      </c>
    </row>
    <row r="3029" spans="1:1" x14ac:dyDescent="0.3">
      <c r="A3029">
        <v>5100</v>
      </c>
    </row>
    <row r="3030" spans="1:1" x14ac:dyDescent="0.3">
      <c r="A3030">
        <v>56700</v>
      </c>
    </row>
    <row r="3031" spans="1:1" x14ac:dyDescent="0.3">
      <c r="A3031">
        <v>23200</v>
      </c>
    </row>
    <row r="3032" spans="1:1" x14ac:dyDescent="0.3">
      <c r="A3032">
        <v>18700</v>
      </c>
    </row>
    <row r="3033" spans="1:1" x14ac:dyDescent="0.3">
      <c r="A3033">
        <v>120900</v>
      </c>
    </row>
    <row r="3034" spans="1:1" x14ac:dyDescent="0.3">
      <c r="A3034">
        <v>21250</v>
      </c>
    </row>
    <row r="3035" spans="1:1" x14ac:dyDescent="0.3">
      <c r="A3035">
        <v>8550</v>
      </c>
    </row>
    <row r="3036" spans="1:1" x14ac:dyDescent="0.3">
      <c r="A3036">
        <v>35200</v>
      </c>
    </row>
    <row r="3037" spans="1:1" x14ac:dyDescent="0.3">
      <c r="A3037">
        <v>91000</v>
      </c>
    </row>
    <row r="3038" spans="1:1" x14ac:dyDescent="0.3">
      <c r="A3038">
        <v>29400</v>
      </c>
    </row>
    <row r="3039" spans="1:1" x14ac:dyDescent="0.3">
      <c r="A3039">
        <v>50700</v>
      </c>
    </row>
    <row r="3040" spans="1:1" x14ac:dyDescent="0.3">
      <c r="A3040">
        <v>16800</v>
      </c>
    </row>
    <row r="3041" spans="1:1" x14ac:dyDescent="0.3">
      <c r="A3041">
        <v>33350</v>
      </c>
    </row>
    <row r="3042" spans="1:1" x14ac:dyDescent="0.3">
      <c r="A3042">
        <v>8400</v>
      </c>
    </row>
    <row r="3043" spans="1:1" x14ac:dyDescent="0.3">
      <c r="A3043">
        <v>28900</v>
      </c>
    </row>
    <row r="3044" spans="1:1" x14ac:dyDescent="0.3">
      <c r="A3044">
        <v>15300</v>
      </c>
    </row>
    <row r="3045" spans="1:1" x14ac:dyDescent="0.3">
      <c r="A3045">
        <v>57600</v>
      </c>
    </row>
    <row r="3046" spans="1:1" x14ac:dyDescent="0.3">
      <c r="A3046">
        <v>12750</v>
      </c>
    </row>
    <row r="3047" spans="1:1" x14ac:dyDescent="0.3">
      <c r="A3047">
        <v>23800</v>
      </c>
    </row>
    <row r="3048" spans="1:1" x14ac:dyDescent="0.3">
      <c r="A3048">
        <v>33000</v>
      </c>
    </row>
    <row r="3049" spans="1:1" x14ac:dyDescent="0.3">
      <c r="A3049">
        <v>21250</v>
      </c>
    </row>
    <row r="3050" spans="1:1" x14ac:dyDescent="0.3">
      <c r="A3050">
        <v>12750</v>
      </c>
    </row>
    <row r="3051" spans="1:1" x14ac:dyDescent="0.3">
      <c r="A3051">
        <v>27550</v>
      </c>
    </row>
    <row r="3052" spans="1:1" x14ac:dyDescent="0.3">
      <c r="A3052">
        <v>17100</v>
      </c>
    </row>
    <row r="3053" spans="1:1" x14ac:dyDescent="0.3">
      <c r="A3053">
        <v>41600</v>
      </c>
    </row>
    <row r="3054" spans="1:1" x14ac:dyDescent="0.3">
      <c r="A3054">
        <v>11000</v>
      </c>
    </row>
    <row r="3055" spans="1:1" x14ac:dyDescent="0.3">
      <c r="A3055">
        <v>23100</v>
      </c>
    </row>
    <row r="3056" spans="1:1" x14ac:dyDescent="0.3">
      <c r="A3056">
        <v>9600</v>
      </c>
    </row>
    <row r="3057" spans="1:1" x14ac:dyDescent="0.3">
      <c r="A3057">
        <v>27200</v>
      </c>
    </row>
    <row r="3058" spans="1:1" x14ac:dyDescent="0.3">
      <c r="A3058">
        <v>132600</v>
      </c>
    </row>
    <row r="3059" spans="1:1" x14ac:dyDescent="0.3">
      <c r="A3059">
        <v>11700</v>
      </c>
    </row>
    <row r="3060" spans="1:1" x14ac:dyDescent="0.3">
      <c r="A3060">
        <v>4250</v>
      </c>
    </row>
    <row r="3061" spans="1:1" x14ac:dyDescent="0.3">
      <c r="A3061">
        <v>24200</v>
      </c>
    </row>
    <row r="3062" spans="1:1" x14ac:dyDescent="0.3">
      <c r="A3062">
        <v>70200</v>
      </c>
    </row>
    <row r="3063" spans="1:1" x14ac:dyDescent="0.3">
      <c r="A3063">
        <v>105600</v>
      </c>
    </row>
    <row r="3064" spans="1:1" x14ac:dyDescent="0.3">
      <c r="A3064">
        <v>2500</v>
      </c>
    </row>
    <row r="3065" spans="1:1" x14ac:dyDescent="0.3">
      <c r="A3065">
        <v>42050</v>
      </c>
    </row>
    <row r="3066" spans="1:1" x14ac:dyDescent="0.3">
      <c r="A3066">
        <v>70400</v>
      </c>
    </row>
    <row r="3067" spans="1:1" x14ac:dyDescent="0.3">
      <c r="A3067">
        <v>6400</v>
      </c>
    </row>
    <row r="3068" spans="1:1" x14ac:dyDescent="0.3">
      <c r="A3068">
        <v>5800</v>
      </c>
    </row>
    <row r="3069" spans="1:1" x14ac:dyDescent="0.3">
      <c r="A3069">
        <v>42500</v>
      </c>
    </row>
    <row r="3070" spans="1:1" x14ac:dyDescent="0.3">
      <c r="A3070">
        <v>2850</v>
      </c>
    </row>
    <row r="3071" spans="1:1" x14ac:dyDescent="0.3">
      <c r="A3071">
        <v>7250</v>
      </c>
    </row>
    <row r="3072" spans="1:1" x14ac:dyDescent="0.3">
      <c r="A3072">
        <v>47850</v>
      </c>
    </row>
    <row r="3073" spans="1:1" x14ac:dyDescent="0.3">
      <c r="A3073">
        <v>37700</v>
      </c>
    </row>
    <row r="3074" spans="1:1" x14ac:dyDescent="0.3">
      <c r="A3074">
        <v>20900</v>
      </c>
    </row>
    <row r="3075" spans="1:1" x14ac:dyDescent="0.3">
      <c r="A3075">
        <v>850</v>
      </c>
    </row>
    <row r="3076" spans="1:1" x14ac:dyDescent="0.3">
      <c r="A3076">
        <v>33600</v>
      </c>
    </row>
    <row r="3077" spans="1:1" x14ac:dyDescent="0.3">
      <c r="A3077">
        <v>4200</v>
      </c>
    </row>
    <row r="3078" spans="1:1" x14ac:dyDescent="0.3">
      <c r="A3078">
        <v>62400</v>
      </c>
    </row>
    <row r="3079" spans="1:1" x14ac:dyDescent="0.3">
      <c r="A3079">
        <v>32300</v>
      </c>
    </row>
    <row r="3080" spans="1:1" x14ac:dyDescent="0.3">
      <c r="A3080">
        <v>71400</v>
      </c>
    </row>
    <row r="3081" spans="1:1" x14ac:dyDescent="0.3">
      <c r="A3081">
        <v>46800</v>
      </c>
    </row>
    <row r="3082" spans="1:1" x14ac:dyDescent="0.3">
      <c r="A3082">
        <v>9900</v>
      </c>
    </row>
    <row r="3083" spans="1:1" x14ac:dyDescent="0.3">
      <c r="A3083">
        <v>28750</v>
      </c>
    </row>
    <row r="3084" spans="1:1" x14ac:dyDescent="0.3">
      <c r="A3084">
        <v>32500</v>
      </c>
    </row>
    <row r="3085" spans="1:1" x14ac:dyDescent="0.3">
      <c r="A3085">
        <v>35200</v>
      </c>
    </row>
    <row r="3086" spans="1:1" x14ac:dyDescent="0.3">
      <c r="A3086">
        <v>25650</v>
      </c>
    </row>
    <row r="3087" spans="1:1" x14ac:dyDescent="0.3">
      <c r="A3087">
        <v>93600</v>
      </c>
    </row>
    <row r="3088" spans="1:1" x14ac:dyDescent="0.3">
      <c r="A3088">
        <v>3400</v>
      </c>
    </row>
    <row r="3089" spans="1:1" x14ac:dyDescent="0.3">
      <c r="A3089">
        <v>20400</v>
      </c>
    </row>
    <row r="3090" spans="1:1" x14ac:dyDescent="0.3">
      <c r="A3090">
        <v>89700</v>
      </c>
    </row>
    <row r="3091" spans="1:1" x14ac:dyDescent="0.3">
      <c r="A3091">
        <v>1450</v>
      </c>
    </row>
    <row r="3092" spans="1:1" x14ac:dyDescent="0.3">
      <c r="A3092">
        <v>78000</v>
      </c>
    </row>
    <row r="3093" spans="1:1" x14ac:dyDescent="0.3">
      <c r="A3093">
        <v>42050</v>
      </c>
    </row>
    <row r="3094" spans="1:1" x14ac:dyDescent="0.3">
      <c r="A3094">
        <v>50700</v>
      </c>
    </row>
    <row r="3095" spans="1:1" x14ac:dyDescent="0.3">
      <c r="A3095">
        <v>47600</v>
      </c>
    </row>
    <row r="3096" spans="1:1" x14ac:dyDescent="0.3">
      <c r="A3096">
        <v>35200</v>
      </c>
    </row>
    <row r="3097" spans="1:1" x14ac:dyDescent="0.3">
      <c r="A3097">
        <v>19500</v>
      </c>
    </row>
    <row r="3098" spans="1:1" x14ac:dyDescent="0.3">
      <c r="A3098">
        <v>99200</v>
      </c>
    </row>
    <row r="3099" spans="1:1" x14ac:dyDescent="0.3">
      <c r="A3099">
        <v>23800</v>
      </c>
    </row>
    <row r="3100" spans="1:1" x14ac:dyDescent="0.3">
      <c r="A3100">
        <v>9500</v>
      </c>
    </row>
    <row r="3101" spans="1:1" x14ac:dyDescent="0.3">
      <c r="A3101">
        <v>30400</v>
      </c>
    </row>
    <row r="3102" spans="1:1" x14ac:dyDescent="0.3">
      <c r="A3102">
        <v>41600</v>
      </c>
    </row>
    <row r="3103" spans="1:1" x14ac:dyDescent="0.3">
      <c r="A3103">
        <v>14500</v>
      </c>
    </row>
    <row r="3104" spans="1:1" x14ac:dyDescent="0.3">
      <c r="A3104">
        <v>99200</v>
      </c>
    </row>
    <row r="3105" spans="1:1" x14ac:dyDescent="0.3">
      <c r="A3105">
        <v>85800</v>
      </c>
    </row>
    <row r="3106" spans="1:1" x14ac:dyDescent="0.3">
      <c r="A3106">
        <v>10150</v>
      </c>
    </row>
    <row r="3107" spans="1:1" x14ac:dyDescent="0.3">
      <c r="A3107">
        <v>20900</v>
      </c>
    </row>
    <row r="3108" spans="1:1" x14ac:dyDescent="0.3">
      <c r="A3108">
        <v>30600</v>
      </c>
    </row>
    <row r="3109" spans="1:1" x14ac:dyDescent="0.3">
      <c r="A3109">
        <v>97500</v>
      </c>
    </row>
    <row r="3110" spans="1:1" x14ac:dyDescent="0.3">
      <c r="A3110">
        <v>30800</v>
      </c>
    </row>
    <row r="3111" spans="1:1" x14ac:dyDescent="0.3">
      <c r="A3111">
        <v>29700</v>
      </c>
    </row>
    <row r="3112" spans="1:1" x14ac:dyDescent="0.3">
      <c r="A3112">
        <v>59500</v>
      </c>
    </row>
    <row r="3113" spans="1:1" x14ac:dyDescent="0.3">
      <c r="A3113">
        <v>35200</v>
      </c>
    </row>
    <row r="3114" spans="1:1" x14ac:dyDescent="0.3">
      <c r="A3114">
        <v>20300</v>
      </c>
    </row>
    <row r="3115" spans="1:1" x14ac:dyDescent="0.3">
      <c r="A3115">
        <v>42000</v>
      </c>
    </row>
    <row r="3116" spans="1:1" x14ac:dyDescent="0.3">
      <c r="A3116">
        <v>49400</v>
      </c>
    </row>
    <row r="3117" spans="1:1" x14ac:dyDescent="0.3">
      <c r="A3117">
        <v>33000</v>
      </c>
    </row>
    <row r="3118" spans="1:1" x14ac:dyDescent="0.3">
      <c r="A3118">
        <v>58500</v>
      </c>
    </row>
    <row r="3119" spans="1:1" x14ac:dyDescent="0.3">
      <c r="A3119">
        <v>33800</v>
      </c>
    </row>
    <row r="3120" spans="1:1" x14ac:dyDescent="0.3">
      <c r="A3120">
        <v>10500</v>
      </c>
    </row>
    <row r="3121" spans="1:1" x14ac:dyDescent="0.3">
      <c r="A3121">
        <v>16500</v>
      </c>
    </row>
    <row r="3122" spans="1:1" x14ac:dyDescent="0.3">
      <c r="A3122">
        <v>9900</v>
      </c>
    </row>
    <row r="3123" spans="1:1" x14ac:dyDescent="0.3">
      <c r="A3123">
        <v>54400</v>
      </c>
    </row>
    <row r="3124" spans="1:1" x14ac:dyDescent="0.3">
      <c r="A3124">
        <v>6400</v>
      </c>
    </row>
    <row r="3125" spans="1:1" x14ac:dyDescent="0.3">
      <c r="A3125">
        <v>21250</v>
      </c>
    </row>
    <row r="3126" spans="1:1" x14ac:dyDescent="0.3">
      <c r="A3126">
        <v>7650</v>
      </c>
    </row>
    <row r="3127" spans="1:1" x14ac:dyDescent="0.3">
      <c r="A3127">
        <v>14300</v>
      </c>
    </row>
    <row r="3128" spans="1:1" x14ac:dyDescent="0.3">
      <c r="A3128">
        <v>950</v>
      </c>
    </row>
    <row r="3129" spans="1:1" x14ac:dyDescent="0.3">
      <c r="A3129">
        <v>28900</v>
      </c>
    </row>
    <row r="3130" spans="1:1" x14ac:dyDescent="0.3">
      <c r="A3130">
        <v>27550</v>
      </c>
    </row>
    <row r="3131" spans="1:1" x14ac:dyDescent="0.3">
      <c r="A3131">
        <v>48300</v>
      </c>
    </row>
    <row r="3132" spans="1:1" x14ac:dyDescent="0.3">
      <c r="A3132">
        <v>41600</v>
      </c>
    </row>
    <row r="3133" spans="1:1" x14ac:dyDescent="0.3">
      <c r="A3133">
        <v>52000</v>
      </c>
    </row>
    <row r="3134" spans="1:1" x14ac:dyDescent="0.3">
      <c r="A3134">
        <v>14700</v>
      </c>
    </row>
    <row r="3135" spans="1:1" x14ac:dyDescent="0.3">
      <c r="A3135">
        <v>92800</v>
      </c>
    </row>
    <row r="3136" spans="1:1" x14ac:dyDescent="0.3">
      <c r="A3136">
        <v>108800</v>
      </c>
    </row>
    <row r="3137" spans="1:1" x14ac:dyDescent="0.3">
      <c r="A3137">
        <v>76800</v>
      </c>
    </row>
    <row r="3138" spans="1:1" x14ac:dyDescent="0.3">
      <c r="A3138">
        <v>65100</v>
      </c>
    </row>
    <row r="3139" spans="1:1" x14ac:dyDescent="0.3">
      <c r="A3139">
        <v>26350</v>
      </c>
    </row>
    <row r="3140" spans="1:1" x14ac:dyDescent="0.3">
      <c r="A3140">
        <v>28900</v>
      </c>
    </row>
    <row r="3141" spans="1:1" x14ac:dyDescent="0.3">
      <c r="A3141">
        <v>59500</v>
      </c>
    </row>
    <row r="3142" spans="1:1" x14ac:dyDescent="0.3">
      <c r="A3142">
        <v>15950</v>
      </c>
    </row>
    <row r="3143" spans="1:1" x14ac:dyDescent="0.3">
      <c r="A3143">
        <v>2850</v>
      </c>
    </row>
    <row r="3144" spans="1:1" x14ac:dyDescent="0.3">
      <c r="A3144">
        <v>11900</v>
      </c>
    </row>
    <row r="3145" spans="1:1" x14ac:dyDescent="0.3">
      <c r="A3145">
        <v>28600</v>
      </c>
    </row>
    <row r="3146" spans="1:1" x14ac:dyDescent="0.3">
      <c r="A3146">
        <v>19950</v>
      </c>
    </row>
    <row r="3147" spans="1:1" x14ac:dyDescent="0.3">
      <c r="A3147">
        <v>34800</v>
      </c>
    </row>
    <row r="3148" spans="1:1" x14ac:dyDescent="0.3">
      <c r="A3148">
        <v>136500</v>
      </c>
    </row>
    <row r="3149" spans="1:1" x14ac:dyDescent="0.3">
      <c r="A3149">
        <v>80600</v>
      </c>
    </row>
    <row r="3150" spans="1:1" x14ac:dyDescent="0.3">
      <c r="A3150">
        <v>23100</v>
      </c>
    </row>
    <row r="3151" spans="1:1" x14ac:dyDescent="0.3">
      <c r="A3151">
        <v>2600</v>
      </c>
    </row>
    <row r="3152" spans="1:1" x14ac:dyDescent="0.3">
      <c r="A3152">
        <v>18850</v>
      </c>
    </row>
    <row r="3153" spans="1:1" x14ac:dyDescent="0.3">
      <c r="A3153">
        <v>29450</v>
      </c>
    </row>
    <row r="3154" spans="1:1" x14ac:dyDescent="0.3">
      <c r="A3154">
        <v>29450</v>
      </c>
    </row>
    <row r="3155" spans="1:1" x14ac:dyDescent="0.3">
      <c r="A3155">
        <v>39150</v>
      </c>
    </row>
    <row r="3156" spans="1:1" x14ac:dyDescent="0.3">
      <c r="A3156">
        <v>15300</v>
      </c>
    </row>
    <row r="3157" spans="1:1" x14ac:dyDescent="0.3">
      <c r="A3157">
        <v>42500</v>
      </c>
    </row>
    <row r="3158" spans="1:1" x14ac:dyDescent="0.3">
      <c r="A3158">
        <v>7250</v>
      </c>
    </row>
    <row r="3159" spans="1:1" x14ac:dyDescent="0.3">
      <c r="A3159">
        <v>38750</v>
      </c>
    </row>
    <row r="3160" spans="1:1" x14ac:dyDescent="0.3">
      <c r="A3160">
        <v>10200</v>
      </c>
    </row>
    <row r="3161" spans="1:1" x14ac:dyDescent="0.3">
      <c r="A3161">
        <v>22950</v>
      </c>
    </row>
    <row r="3162" spans="1:1" x14ac:dyDescent="0.3">
      <c r="A3162">
        <v>20300</v>
      </c>
    </row>
    <row r="3163" spans="1:1" x14ac:dyDescent="0.3">
      <c r="A3163">
        <v>60800</v>
      </c>
    </row>
    <row r="3164" spans="1:1" x14ac:dyDescent="0.3">
      <c r="A3164">
        <v>10150</v>
      </c>
    </row>
    <row r="3165" spans="1:1" x14ac:dyDescent="0.3">
      <c r="A3165">
        <v>56700</v>
      </c>
    </row>
    <row r="3166" spans="1:1" x14ac:dyDescent="0.3">
      <c r="A3166">
        <v>35200</v>
      </c>
    </row>
    <row r="3167" spans="1:1" x14ac:dyDescent="0.3">
      <c r="A3167">
        <v>42000</v>
      </c>
    </row>
    <row r="3168" spans="1:1" x14ac:dyDescent="0.3">
      <c r="A3168">
        <v>850</v>
      </c>
    </row>
    <row r="3169" spans="1:1" x14ac:dyDescent="0.3">
      <c r="A3169">
        <v>8700</v>
      </c>
    </row>
    <row r="3170" spans="1:1" x14ac:dyDescent="0.3">
      <c r="A3170">
        <v>31900</v>
      </c>
    </row>
    <row r="3171" spans="1:1" x14ac:dyDescent="0.3">
      <c r="A3171">
        <v>16250</v>
      </c>
    </row>
    <row r="3172" spans="1:1" x14ac:dyDescent="0.3">
      <c r="A3172">
        <v>5100</v>
      </c>
    </row>
    <row r="3173" spans="1:1" x14ac:dyDescent="0.3">
      <c r="A3173">
        <v>16000</v>
      </c>
    </row>
    <row r="3174" spans="1:1" x14ac:dyDescent="0.3">
      <c r="A3174">
        <v>42500</v>
      </c>
    </row>
    <row r="3175" spans="1:1" x14ac:dyDescent="0.3">
      <c r="A3175">
        <v>15600</v>
      </c>
    </row>
    <row r="3176" spans="1:1" x14ac:dyDescent="0.3">
      <c r="A3176">
        <v>26600</v>
      </c>
    </row>
    <row r="3177" spans="1:1" x14ac:dyDescent="0.3">
      <c r="A3177">
        <v>6600</v>
      </c>
    </row>
    <row r="3178" spans="1:1" x14ac:dyDescent="0.3">
      <c r="A3178">
        <v>52000</v>
      </c>
    </row>
    <row r="3179" spans="1:1" x14ac:dyDescent="0.3">
      <c r="A3179">
        <v>5100</v>
      </c>
    </row>
    <row r="3180" spans="1:1" x14ac:dyDescent="0.3">
      <c r="A3180">
        <v>40000</v>
      </c>
    </row>
    <row r="3181" spans="1:1" x14ac:dyDescent="0.3">
      <c r="A3181">
        <v>11600</v>
      </c>
    </row>
    <row r="3182" spans="1:1" x14ac:dyDescent="0.3">
      <c r="A3182">
        <v>14700</v>
      </c>
    </row>
    <row r="3183" spans="1:1" x14ac:dyDescent="0.3">
      <c r="A3183">
        <v>28600</v>
      </c>
    </row>
    <row r="3184" spans="1:1" x14ac:dyDescent="0.3">
      <c r="A3184">
        <v>57800</v>
      </c>
    </row>
    <row r="3185" spans="1:1" x14ac:dyDescent="0.3">
      <c r="A3185">
        <v>12100</v>
      </c>
    </row>
    <row r="3186" spans="1:1" x14ac:dyDescent="0.3">
      <c r="A3186">
        <v>33800</v>
      </c>
    </row>
    <row r="3187" spans="1:1" x14ac:dyDescent="0.3">
      <c r="A3187">
        <v>136500</v>
      </c>
    </row>
    <row r="3188" spans="1:1" x14ac:dyDescent="0.3">
      <c r="A3188">
        <v>15300</v>
      </c>
    </row>
    <row r="3189" spans="1:1" x14ac:dyDescent="0.3">
      <c r="A3189">
        <v>67200</v>
      </c>
    </row>
    <row r="3190" spans="1:1" x14ac:dyDescent="0.3">
      <c r="A3190">
        <v>17850</v>
      </c>
    </row>
    <row r="3191" spans="1:1" x14ac:dyDescent="0.3">
      <c r="A3191">
        <v>57200</v>
      </c>
    </row>
    <row r="3192" spans="1:1" x14ac:dyDescent="0.3">
      <c r="A3192">
        <v>21850</v>
      </c>
    </row>
    <row r="3193" spans="1:1" x14ac:dyDescent="0.3">
      <c r="A3193">
        <v>2550</v>
      </c>
    </row>
    <row r="3194" spans="1:1" x14ac:dyDescent="0.3">
      <c r="A3194">
        <v>70200</v>
      </c>
    </row>
    <row r="3195" spans="1:1" x14ac:dyDescent="0.3">
      <c r="A3195">
        <v>5000</v>
      </c>
    </row>
    <row r="3196" spans="1:1" x14ac:dyDescent="0.3">
      <c r="A3196">
        <v>18700</v>
      </c>
    </row>
    <row r="3197" spans="1:1" x14ac:dyDescent="0.3">
      <c r="A3197">
        <v>4200</v>
      </c>
    </row>
    <row r="3198" spans="1:1" x14ac:dyDescent="0.3">
      <c r="A3198">
        <v>27300</v>
      </c>
    </row>
    <row r="3199" spans="1:1" x14ac:dyDescent="0.3">
      <c r="A3199">
        <v>40000</v>
      </c>
    </row>
    <row r="3200" spans="1:1" x14ac:dyDescent="0.3">
      <c r="A3200">
        <v>66300</v>
      </c>
    </row>
    <row r="3201" spans="1:1" x14ac:dyDescent="0.3">
      <c r="A3201">
        <v>8700</v>
      </c>
    </row>
    <row r="3202" spans="1:1" x14ac:dyDescent="0.3">
      <c r="A3202">
        <v>8400</v>
      </c>
    </row>
    <row r="3203" spans="1:1" x14ac:dyDescent="0.3">
      <c r="A3203">
        <v>30000</v>
      </c>
    </row>
    <row r="3204" spans="1:1" x14ac:dyDescent="0.3">
      <c r="A3204">
        <v>73500</v>
      </c>
    </row>
    <row r="3205" spans="1:1" x14ac:dyDescent="0.3">
      <c r="A3205">
        <v>25500</v>
      </c>
    </row>
    <row r="3206" spans="1:1" x14ac:dyDescent="0.3">
      <c r="A3206">
        <v>37700</v>
      </c>
    </row>
    <row r="3207" spans="1:1" x14ac:dyDescent="0.3">
      <c r="A3207">
        <v>76800</v>
      </c>
    </row>
    <row r="3208" spans="1:1" x14ac:dyDescent="0.3">
      <c r="A3208">
        <v>20300</v>
      </c>
    </row>
    <row r="3209" spans="1:1" x14ac:dyDescent="0.3">
      <c r="A3209">
        <v>5100</v>
      </c>
    </row>
    <row r="3210" spans="1:1" x14ac:dyDescent="0.3">
      <c r="A3210">
        <v>38400</v>
      </c>
    </row>
    <row r="3211" spans="1:1" x14ac:dyDescent="0.3">
      <c r="A3211">
        <v>19800</v>
      </c>
    </row>
    <row r="3212" spans="1:1" x14ac:dyDescent="0.3">
      <c r="A3212">
        <v>39000</v>
      </c>
    </row>
    <row r="3213" spans="1:1" x14ac:dyDescent="0.3">
      <c r="A3213">
        <v>51200</v>
      </c>
    </row>
    <row r="3214" spans="1:1" x14ac:dyDescent="0.3">
      <c r="A3214">
        <v>13600</v>
      </c>
    </row>
    <row r="3215" spans="1:1" x14ac:dyDescent="0.3">
      <c r="A3215">
        <v>10150</v>
      </c>
    </row>
    <row r="3216" spans="1:1" x14ac:dyDescent="0.3">
      <c r="A3216">
        <v>18750</v>
      </c>
    </row>
    <row r="3217" spans="1:1" x14ac:dyDescent="0.3">
      <c r="A3217">
        <v>12500</v>
      </c>
    </row>
    <row r="3218" spans="1:1" x14ac:dyDescent="0.3">
      <c r="A3218">
        <v>31200</v>
      </c>
    </row>
    <row r="3219" spans="1:1" x14ac:dyDescent="0.3">
      <c r="A3219">
        <v>12800</v>
      </c>
    </row>
    <row r="3220" spans="1:1" x14ac:dyDescent="0.3">
      <c r="A3220">
        <v>32300</v>
      </c>
    </row>
    <row r="3221" spans="1:1" x14ac:dyDescent="0.3">
      <c r="A3221">
        <v>25500</v>
      </c>
    </row>
    <row r="3222" spans="1:1" x14ac:dyDescent="0.3">
      <c r="A3222">
        <v>25500</v>
      </c>
    </row>
    <row r="3223" spans="1:1" x14ac:dyDescent="0.3">
      <c r="A3223">
        <v>70200</v>
      </c>
    </row>
    <row r="3224" spans="1:1" x14ac:dyDescent="0.3">
      <c r="A3224">
        <v>54600</v>
      </c>
    </row>
    <row r="3225" spans="1:1" x14ac:dyDescent="0.3">
      <c r="A3225">
        <v>23800</v>
      </c>
    </row>
    <row r="3226" spans="1:1" x14ac:dyDescent="0.3">
      <c r="A3226">
        <v>9350</v>
      </c>
    </row>
    <row r="3227" spans="1:1" x14ac:dyDescent="0.3">
      <c r="A3227">
        <v>35000</v>
      </c>
    </row>
    <row r="3228" spans="1:1" x14ac:dyDescent="0.3">
      <c r="A3228">
        <v>34000</v>
      </c>
    </row>
    <row r="3229" spans="1:1" x14ac:dyDescent="0.3">
      <c r="A3229">
        <v>14250</v>
      </c>
    </row>
    <row r="3230" spans="1:1" x14ac:dyDescent="0.3">
      <c r="A3230">
        <v>4350</v>
      </c>
    </row>
    <row r="3231" spans="1:1" x14ac:dyDescent="0.3">
      <c r="A3231">
        <v>33600</v>
      </c>
    </row>
    <row r="3232" spans="1:1" x14ac:dyDescent="0.3">
      <c r="A3232">
        <v>23200</v>
      </c>
    </row>
    <row r="3233" spans="1:1" x14ac:dyDescent="0.3">
      <c r="A3233">
        <v>4750</v>
      </c>
    </row>
    <row r="3234" spans="1:1" x14ac:dyDescent="0.3">
      <c r="A3234">
        <v>19200</v>
      </c>
    </row>
    <row r="3235" spans="1:1" x14ac:dyDescent="0.3">
      <c r="A3235">
        <v>14250</v>
      </c>
    </row>
    <row r="3236" spans="1:1" x14ac:dyDescent="0.3">
      <c r="A3236">
        <v>11900</v>
      </c>
    </row>
    <row r="3237" spans="1:1" x14ac:dyDescent="0.3">
      <c r="A3237">
        <v>20900</v>
      </c>
    </row>
    <row r="3238" spans="1:1" x14ac:dyDescent="0.3">
      <c r="A3238">
        <v>5100</v>
      </c>
    </row>
    <row r="3239" spans="1:1" x14ac:dyDescent="0.3">
      <c r="A3239">
        <v>33600</v>
      </c>
    </row>
    <row r="3240" spans="1:1" x14ac:dyDescent="0.3">
      <c r="A3240">
        <v>29450</v>
      </c>
    </row>
    <row r="3241" spans="1:1" x14ac:dyDescent="0.3">
      <c r="A3241">
        <v>2600</v>
      </c>
    </row>
    <row r="3242" spans="1:1" x14ac:dyDescent="0.3">
      <c r="A3242">
        <v>30600</v>
      </c>
    </row>
    <row r="3243" spans="1:1" x14ac:dyDescent="0.3">
      <c r="A3243">
        <v>51200</v>
      </c>
    </row>
    <row r="3244" spans="1:1" x14ac:dyDescent="0.3">
      <c r="A3244">
        <v>42900</v>
      </c>
    </row>
    <row r="3245" spans="1:1" x14ac:dyDescent="0.3">
      <c r="A3245">
        <v>15300</v>
      </c>
    </row>
    <row r="3246" spans="1:1" x14ac:dyDescent="0.3">
      <c r="A3246">
        <v>19000</v>
      </c>
    </row>
    <row r="3247" spans="1:1" x14ac:dyDescent="0.3">
      <c r="A3247">
        <v>5950</v>
      </c>
    </row>
    <row r="3248" spans="1:1" x14ac:dyDescent="0.3">
      <c r="A3248">
        <v>19950</v>
      </c>
    </row>
    <row r="3249" spans="1:1" x14ac:dyDescent="0.3">
      <c r="A3249">
        <v>12100</v>
      </c>
    </row>
    <row r="3250" spans="1:1" x14ac:dyDescent="0.3">
      <c r="A3250">
        <v>12350</v>
      </c>
    </row>
    <row r="3251" spans="1:1" x14ac:dyDescent="0.3">
      <c r="A3251">
        <v>22950</v>
      </c>
    </row>
    <row r="3252" spans="1:1" x14ac:dyDescent="0.3">
      <c r="A3252">
        <v>2600</v>
      </c>
    </row>
    <row r="3253" spans="1:1" x14ac:dyDescent="0.3">
      <c r="A3253">
        <v>2550</v>
      </c>
    </row>
    <row r="3254" spans="1:1" x14ac:dyDescent="0.3">
      <c r="A3254">
        <v>26350</v>
      </c>
    </row>
    <row r="3255" spans="1:1" x14ac:dyDescent="0.3">
      <c r="A3255">
        <v>136500</v>
      </c>
    </row>
    <row r="3256" spans="1:1" x14ac:dyDescent="0.3">
      <c r="A3256">
        <v>5700</v>
      </c>
    </row>
    <row r="3257" spans="1:1" x14ac:dyDescent="0.3">
      <c r="A3257">
        <v>28900</v>
      </c>
    </row>
    <row r="3258" spans="1:1" x14ac:dyDescent="0.3">
      <c r="A3258">
        <v>23750</v>
      </c>
    </row>
    <row r="3259" spans="1:1" x14ac:dyDescent="0.3">
      <c r="A3259">
        <v>27550</v>
      </c>
    </row>
    <row r="3260" spans="1:1" x14ac:dyDescent="0.3">
      <c r="A3260">
        <v>48300</v>
      </c>
    </row>
    <row r="3261" spans="1:1" x14ac:dyDescent="0.3">
      <c r="A3261">
        <v>3400</v>
      </c>
    </row>
    <row r="3262" spans="1:1" x14ac:dyDescent="0.3">
      <c r="A3262">
        <v>44950</v>
      </c>
    </row>
    <row r="3263" spans="1:1" x14ac:dyDescent="0.3">
      <c r="A3263">
        <v>7250</v>
      </c>
    </row>
    <row r="3264" spans="1:1" x14ac:dyDescent="0.3">
      <c r="A3264">
        <v>11900</v>
      </c>
    </row>
    <row r="3265" spans="1:1" x14ac:dyDescent="0.3">
      <c r="A3265">
        <v>22000</v>
      </c>
    </row>
    <row r="3266" spans="1:1" x14ac:dyDescent="0.3">
      <c r="A3266">
        <v>31200</v>
      </c>
    </row>
    <row r="3267" spans="1:1" x14ac:dyDescent="0.3">
      <c r="A3267">
        <v>2900</v>
      </c>
    </row>
    <row r="3268" spans="1:1" x14ac:dyDescent="0.3">
      <c r="A3268">
        <v>29400</v>
      </c>
    </row>
    <row r="3269" spans="1:1" x14ac:dyDescent="0.3">
      <c r="A3269">
        <v>124800</v>
      </c>
    </row>
    <row r="3270" spans="1:1" x14ac:dyDescent="0.3">
      <c r="A3270">
        <v>13200</v>
      </c>
    </row>
    <row r="3271" spans="1:1" x14ac:dyDescent="0.3">
      <c r="A3271">
        <v>85800</v>
      </c>
    </row>
    <row r="3272" spans="1:1" x14ac:dyDescent="0.3">
      <c r="A3272">
        <v>6650</v>
      </c>
    </row>
    <row r="3273" spans="1:1" x14ac:dyDescent="0.3">
      <c r="A3273">
        <v>25600</v>
      </c>
    </row>
    <row r="3274" spans="1:1" x14ac:dyDescent="0.3">
      <c r="A3274">
        <v>10400</v>
      </c>
    </row>
    <row r="3275" spans="1:1" x14ac:dyDescent="0.3">
      <c r="A3275">
        <v>113100</v>
      </c>
    </row>
    <row r="3276" spans="1:1" x14ac:dyDescent="0.3">
      <c r="A3276">
        <v>11600</v>
      </c>
    </row>
    <row r="3277" spans="1:1" x14ac:dyDescent="0.3">
      <c r="A3277">
        <v>33250</v>
      </c>
    </row>
    <row r="3278" spans="1:1" x14ac:dyDescent="0.3">
      <c r="A3278">
        <v>33750</v>
      </c>
    </row>
    <row r="3279" spans="1:1" x14ac:dyDescent="0.3">
      <c r="A3279">
        <v>40800</v>
      </c>
    </row>
    <row r="3280" spans="1:1" x14ac:dyDescent="0.3">
      <c r="A3280">
        <v>33750</v>
      </c>
    </row>
    <row r="3281" spans="1:1" x14ac:dyDescent="0.3">
      <c r="A3281">
        <v>8400</v>
      </c>
    </row>
    <row r="3282" spans="1:1" x14ac:dyDescent="0.3">
      <c r="A3282">
        <v>10500</v>
      </c>
    </row>
    <row r="3283" spans="1:1" x14ac:dyDescent="0.3">
      <c r="A3283">
        <v>27300</v>
      </c>
    </row>
    <row r="3284" spans="1:1" x14ac:dyDescent="0.3">
      <c r="A3284">
        <v>70200</v>
      </c>
    </row>
    <row r="3285" spans="1:1" x14ac:dyDescent="0.3">
      <c r="A3285">
        <v>42900</v>
      </c>
    </row>
    <row r="3286" spans="1:1" x14ac:dyDescent="0.3">
      <c r="A3286">
        <v>46200</v>
      </c>
    </row>
    <row r="3287" spans="1:1" x14ac:dyDescent="0.3">
      <c r="A3287">
        <v>11000</v>
      </c>
    </row>
    <row r="3288" spans="1:1" x14ac:dyDescent="0.3">
      <c r="A3288">
        <v>20400</v>
      </c>
    </row>
    <row r="3289" spans="1:1" x14ac:dyDescent="0.3">
      <c r="A3289">
        <v>15000</v>
      </c>
    </row>
    <row r="3290" spans="1:1" x14ac:dyDescent="0.3">
      <c r="A3290">
        <v>28900</v>
      </c>
    </row>
    <row r="3291" spans="1:1" x14ac:dyDescent="0.3">
      <c r="A3291">
        <v>31250</v>
      </c>
    </row>
    <row r="3292" spans="1:1" x14ac:dyDescent="0.3">
      <c r="A3292">
        <v>57800</v>
      </c>
    </row>
    <row r="3293" spans="1:1" x14ac:dyDescent="0.3">
      <c r="A3293">
        <v>91000</v>
      </c>
    </row>
    <row r="3294" spans="1:1" x14ac:dyDescent="0.3">
      <c r="A3294">
        <v>18200</v>
      </c>
    </row>
    <row r="3295" spans="1:1" x14ac:dyDescent="0.3">
      <c r="A3295">
        <v>4750</v>
      </c>
    </row>
    <row r="3296" spans="1:1" x14ac:dyDescent="0.3">
      <c r="A3296">
        <v>34100</v>
      </c>
    </row>
    <row r="3297" spans="1:1" x14ac:dyDescent="0.3">
      <c r="A3297">
        <v>9900</v>
      </c>
    </row>
    <row r="3298" spans="1:1" x14ac:dyDescent="0.3">
      <c r="A3298">
        <v>12750</v>
      </c>
    </row>
    <row r="3299" spans="1:1" x14ac:dyDescent="0.3">
      <c r="A3299">
        <v>950</v>
      </c>
    </row>
    <row r="3300" spans="1:1" x14ac:dyDescent="0.3">
      <c r="A3300">
        <v>19800</v>
      </c>
    </row>
    <row r="3301" spans="1:1" x14ac:dyDescent="0.3">
      <c r="A3301">
        <v>20400</v>
      </c>
    </row>
    <row r="3302" spans="1:1" x14ac:dyDescent="0.3">
      <c r="A3302">
        <v>69300</v>
      </c>
    </row>
    <row r="3303" spans="1:1" x14ac:dyDescent="0.3">
      <c r="A3303">
        <v>18050</v>
      </c>
    </row>
    <row r="3304" spans="1:1" x14ac:dyDescent="0.3">
      <c r="A3304">
        <v>33800</v>
      </c>
    </row>
    <row r="3305" spans="1:1" x14ac:dyDescent="0.3">
      <c r="A3305">
        <v>12800</v>
      </c>
    </row>
    <row r="3306" spans="1:1" x14ac:dyDescent="0.3">
      <c r="A3306">
        <v>22100</v>
      </c>
    </row>
    <row r="3307" spans="1:1" x14ac:dyDescent="0.3">
      <c r="A3307">
        <v>3300</v>
      </c>
    </row>
    <row r="3308" spans="1:1" x14ac:dyDescent="0.3">
      <c r="A3308">
        <v>13200</v>
      </c>
    </row>
    <row r="3309" spans="1:1" x14ac:dyDescent="0.3">
      <c r="A3309">
        <v>16150</v>
      </c>
    </row>
    <row r="3310" spans="1:1" x14ac:dyDescent="0.3">
      <c r="A3310">
        <v>21750</v>
      </c>
    </row>
    <row r="3311" spans="1:1" x14ac:dyDescent="0.3">
      <c r="A3311">
        <v>38400</v>
      </c>
    </row>
    <row r="3312" spans="1:1" x14ac:dyDescent="0.3">
      <c r="A3312">
        <v>136500</v>
      </c>
    </row>
    <row r="3313" spans="1:1" x14ac:dyDescent="0.3">
      <c r="A3313">
        <v>71400</v>
      </c>
    </row>
    <row r="3314" spans="1:1" x14ac:dyDescent="0.3">
      <c r="A3314">
        <v>20900</v>
      </c>
    </row>
    <row r="3315" spans="1:1" x14ac:dyDescent="0.3">
      <c r="A3315">
        <v>37400</v>
      </c>
    </row>
    <row r="3316" spans="1:1" x14ac:dyDescent="0.3">
      <c r="A3316">
        <v>35200</v>
      </c>
    </row>
    <row r="3317" spans="1:1" x14ac:dyDescent="0.3">
      <c r="A3317">
        <v>62400</v>
      </c>
    </row>
    <row r="3318" spans="1:1" x14ac:dyDescent="0.3">
      <c r="A3318">
        <v>18200</v>
      </c>
    </row>
    <row r="3319" spans="1:1" x14ac:dyDescent="0.3">
      <c r="A3319">
        <v>11050</v>
      </c>
    </row>
    <row r="3320" spans="1:1" x14ac:dyDescent="0.3">
      <c r="A3320">
        <v>37500</v>
      </c>
    </row>
    <row r="3321" spans="1:1" x14ac:dyDescent="0.3">
      <c r="A3321">
        <v>113100</v>
      </c>
    </row>
    <row r="3322" spans="1:1" x14ac:dyDescent="0.3">
      <c r="A3322">
        <v>25500</v>
      </c>
    </row>
    <row r="3323" spans="1:1" x14ac:dyDescent="0.3">
      <c r="A3323">
        <v>5700</v>
      </c>
    </row>
    <row r="3324" spans="1:1" x14ac:dyDescent="0.3">
      <c r="A3324">
        <v>52700</v>
      </c>
    </row>
    <row r="3325" spans="1:1" x14ac:dyDescent="0.3">
      <c r="A3325">
        <v>112000</v>
      </c>
    </row>
    <row r="3326" spans="1:1" x14ac:dyDescent="0.3">
      <c r="A3326">
        <v>15000</v>
      </c>
    </row>
    <row r="3327" spans="1:1" x14ac:dyDescent="0.3">
      <c r="A3327">
        <v>57800</v>
      </c>
    </row>
    <row r="3328" spans="1:1" x14ac:dyDescent="0.3">
      <c r="A3328">
        <v>105300</v>
      </c>
    </row>
    <row r="3329" spans="1:1" x14ac:dyDescent="0.3">
      <c r="A3329">
        <v>18700</v>
      </c>
    </row>
    <row r="3330" spans="1:1" x14ac:dyDescent="0.3">
      <c r="A3330">
        <v>18700</v>
      </c>
    </row>
    <row r="3331" spans="1:1" x14ac:dyDescent="0.3">
      <c r="A3331">
        <v>51200</v>
      </c>
    </row>
    <row r="3332" spans="1:1" x14ac:dyDescent="0.3">
      <c r="A3332">
        <v>31350</v>
      </c>
    </row>
    <row r="3333" spans="1:1" x14ac:dyDescent="0.3">
      <c r="A3333">
        <v>8400</v>
      </c>
    </row>
    <row r="3334" spans="1:1" x14ac:dyDescent="0.3">
      <c r="A3334">
        <v>6600</v>
      </c>
    </row>
    <row r="3335" spans="1:1" x14ac:dyDescent="0.3">
      <c r="A3335">
        <v>11900</v>
      </c>
    </row>
    <row r="3336" spans="1:1" x14ac:dyDescent="0.3">
      <c r="A3336">
        <v>73600</v>
      </c>
    </row>
    <row r="3337" spans="1:1" x14ac:dyDescent="0.3">
      <c r="A3337">
        <v>8500</v>
      </c>
    </row>
    <row r="3338" spans="1:1" x14ac:dyDescent="0.3">
      <c r="A3338">
        <v>54600</v>
      </c>
    </row>
    <row r="3339" spans="1:1" x14ac:dyDescent="0.3">
      <c r="A3339">
        <v>5500</v>
      </c>
    </row>
    <row r="3340" spans="1:1" x14ac:dyDescent="0.3">
      <c r="A3340">
        <v>36250</v>
      </c>
    </row>
    <row r="3341" spans="1:1" x14ac:dyDescent="0.3">
      <c r="A3341">
        <v>30800</v>
      </c>
    </row>
    <row r="3342" spans="1:1" x14ac:dyDescent="0.3">
      <c r="A3342">
        <v>17850</v>
      </c>
    </row>
    <row r="3343" spans="1:1" x14ac:dyDescent="0.3">
      <c r="A3343">
        <v>26100</v>
      </c>
    </row>
    <row r="3344" spans="1:1" x14ac:dyDescent="0.3">
      <c r="A3344">
        <v>75400</v>
      </c>
    </row>
    <row r="3345" spans="1:1" x14ac:dyDescent="0.3">
      <c r="A3345">
        <v>44950</v>
      </c>
    </row>
    <row r="3346" spans="1:1" x14ac:dyDescent="0.3">
      <c r="A3346">
        <v>8700</v>
      </c>
    </row>
    <row r="3347" spans="1:1" x14ac:dyDescent="0.3">
      <c r="A3347">
        <v>38750</v>
      </c>
    </row>
    <row r="3348" spans="1:1" x14ac:dyDescent="0.3">
      <c r="A3348">
        <v>11700</v>
      </c>
    </row>
    <row r="3349" spans="1:1" x14ac:dyDescent="0.3">
      <c r="A3349">
        <v>36300</v>
      </c>
    </row>
    <row r="3350" spans="1:1" x14ac:dyDescent="0.3">
      <c r="A3350">
        <v>47600</v>
      </c>
    </row>
    <row r="3351" spans="1:1" x14ac:dyDescent="0.3">
      <c r="A3351">
        <v>850</v>
      </c>
    </row>
    <row r="3352" spans="1:1" x14ac:dyDescent="0.3">
      <c r="A3352">
        <v>50400</v>
      </c>
    </row>
    <row r="3353" spans="1:1" x14ac:dyDescent="0.3">
      <c r="A3353">
        <v>11900</v>
      </c>
    </row>
    <row r="3354" spans="1:1" x14ac:dyDescent="0.3">
      <c r="A3354">
        <v>29000</v>
      </c>
    </row>
    <row r="3355" spans="1:1" x14ac:dyDescent="0.3">
      <c r="A3355">
        <v>27200</v>
      </c>
    </row>
    <row r="3356" spans="1:1" x14ac:dyDescent="0.3">
      <c r="A3356">
        <v>39000</v>
      </c>
    </row>
    <row r="3357" spans="1:1" x14ac:dyDescent="0.3">
      <c r="A3357">
        <v>20400</v>
      </c>
    </row>
    <row r="3358" spans="1:1" x14ac:dyDescent="0.3">
      <c r="A3358">
        <v>1100</v>
      </c>
    </row>
    <row r="3359" spans="1:1" x14ac:dyDescent="0.3">
      <c r="A3359">
        <v>46800</v>
      </c>
    </row>
    <row r="3360" spans="1:1" x14ac:dyDescent="0.3">
      <c r="A3360">
        <v>6800</v>
      </c>
    </row>
    <row r="3361" spans="1:1" x14ac:dyDescent="0.3">
      <c r="A3361">
        <v>52000</v>
      </c>
    </row>
    <row r="3362" spans="1:1" x14ac:dyDescent="0.3">
      <c r="A3362">
        <v>15950</v>
      </c>
    </row>
    <row r="3363" spans="1:1" x14ac:dyDescent="0.3">
      <c r="A3363">
        <v>24650</v>
      </c>
    </row>
    <row r="3364" spans="1:1" x14ac:dyDescent="0.3">
      <c r="A3364">
        <v>21850</v>
      </c>
    </row>
    <row r="3365" spans="1:1" x14ac:dyDescent="0.3">
      <c r="A3365">
        <v>19000</v>
      </c>
    </row>
    <row r="3366" spans="1:1" x14ac:dyDescent="0.3">
      <c r="A3366">
        <v>17000</v>
      </c>
    </row>
    <row r="3367" spans="1:1" x14ac:dyDescent="0.3">
      <c r="A3367">
        <v>28750</v>
      </c>
    </row>
    <row r="3368" spans="1:1" x14ac:dyDescent="0.3">
      <c r="A3368">
        <v>35700</v>
      </c>
    </row>
    <row r="3369" spans="1:1" x14ac:dyDescent="0.3">
      <c r="A3369">
        <v>35200</v>
      </c>
    </row>
    <row r="3370" spans="1:1" x14ac:dyDescent="0.3">
      <c r="A3370">
        <v>89700</v>
      </c>
    </row>
    <row r="3371" spans="1:1" x14ac:dyDescent="0.3">
      <c r="A3371">
        <v>136500</v>
      </c>
    </row>
    <row r="3372" spans="1:1" x14ac:dyDescent="0.3">
      <c r="A3372">
        <v>35700</v>
      </c>
    </row>
    <row r="3373" spans="1:1" x14ac:dyDescent="0.3">
      <c r="A3373">
        <v>93600</v>
      </c>
    </row>
    <row r="3374" spans="1:1" x14ac:dyDescent="0.3">
      <c r="A3374">
        <v>56100</v>
      </c>
    </row>
    <row r="3375" spans="1:1" x14ac:dyDescent="0.3">
      <c r="A3375">
        <v>7500</v>
      </c>
    </row>
    <row r="3376" spans="1:1" x14ac:dyDescent="0.3">
      <c r="A3376">
        <v>26250</v>
      </c>
    </row>
    <row r="3377" spans="1:1" x14ac:dyDescent="0.3">
      <c r="A3377">
        <v>33250</v>
      </c>
    </row>
    <row r="3378" spans="1:1" x14ac:dyDescent="0.3">
      <c r="A3378">
        <v>34000</v>
      </c>
    </row>
    <row r="3379" spans="1:1" x14ac:dyDescent="0.3">
      <c r="A3379">
        <v>25600</v>
      </c>
    </row>
    <row r="3380" spans="1:1" x14ac:dyDescent="0.3">
      <c r="A3380">
        <v>30600</v>
      </c>
    </row>
    <row r="3381" spans="1:1" x14ac:dyDescent="0.3">
      <c r="A3381">
        <v>25650</v>
      </c>
    </row>
    <row r="3382" spans="1:1" x14ac:dyDescent="0.3">
      <c r="A3382">
        <v>1700</v>
      </c>
    </row>
    <row r="3383" spans="1:1" x14ac:dyDescent="0.3">
      <c r="A3383">
        <v>16800</v>
      </c>
    </row>
    <row r="3384" spans="1:1" x14ac:dyDescent="0.3">
      <c r="A3384">
        <v>48300</v>
      </c>
    </row>
    <row r="3385" spans="1:1" x14ac:dyDescent="0.3">
      <c r="A3385">
        <v>46800</v>
      </c>
    </row>
    <row r="3386" spans="1:1" x14ac:dyDescent="0.3">
      <c r="A3386">
        <v>16500</v>
      </c>
    </row>
    <row r="3387" spans="1:1" x14ac:dyDescent="0.3">
      <c r="A3387">
        <v>25500</v>
      </c>
    </row>
    <row r="3388" spans="1:1" x14ac:dyDescent="0.3">
      <c r="A3388">
        <v>85800</v>
      </c>
    </row>
    <row r="3389" spans="1:1" x14ac:dyDescent="0.3">
      <c r="A3389">
        <v>39000</v>
      </c>
    </row>
    <row r="3390" spans="1:1" x14ac:dyDescent="0.3">
      <c r="A3390">
        <v>2200</v>
      </c>
    </row>
    <row r="3391" spans="1:1" x14ac:dyDescent="0.3">
      <c r="A3391">
        <v>2200</v>
      </c>
    </row>
    <row r="3392" spans="1:1" x14ac:dyDescent="0.3">
      <c r="A3392">
        <v>44950</v>
      </c>
    </row>
    <row r="3393" spans="1:1" x14ac:dyDescent="0.3">
      <c r="A3393">
        <v>19200</v>
      </c>
    </row>
    <row r="3394" spans="1:1" x14ac:dyDescent="0.3">
      <c r="A3394">
        <v>2850</v>
      </c>
    </row>
    <row r="3395" spans="1:1" x14ac:dyDescent="0.3">
      <c r="A3395">
        <v>102400</v>
      </c>
    </row>
    <row r="3396" spans="1:1" x14ac:dyDescent="0.3">
      <c r="A3396">
        <v>15200</v>
      </c>
    </row>
    <row r="3397" spans="1:1" x14ac:dyDescent="0.3">
      <c r="A3397">
        <v>1900</v>
      </c>
    </row>
    <row r="3398" spans="1:1" x14ac:dyDescent="0.3">
      <c r="A3398">
        <v>120900</v>
      </c>
    </row>
    <row r="3399" spans="1:1" x14ac:dyDescent="0.3">
      <c r="A3399">
        <v>28050</v>
      </c>
    </row>
    <row r="3400" spans="1:1" x14ac:dyDescent="0.3">
      <c r="A3400">
        <v>42900</v>
      </c>
    </row>
    <row r="3401" spans="1:1" x14ac:dyDescent="0.3">
      <c r="A3401">
        <v>30000</v>
      </c>
    </row>
    <row r="3402" spans="1:1" x14ac:dyDescent="0.3">
      <c r="A3402">
        <v>38750</v>
      </c>
    </row>
    <row r="3403" spans="1:1" x14ac:dyDescent="0.3">
      <c r="A3403">
        <v>3200</v>
      </c>
    </row>
    <row r="3404" spans="1:1" x14ac:dyDescent="0.3">
      <c r="A3404">
        <v>39000</v>
      </c>
    </row>
    <row r="3405" spans="1:1" x14ac:dyDescent="0.3">
      <c r="A3405">
        <v>950</v>
      </c>
    </row>
    <row r="3406" spans="1:1" x14ac:dyDescent="0.3">
      <c r="A3406">
        <v>105600</v>
      </c>
    </row>
    <row r="3407" spans="1:1" x14ac:dyDescent="0.3">
      <c r="A3407">
        <v>28050</v>
      </c>
    </row>
    <row r="3408" spans="1:1" x14ac:dyDescent="0.3">
      <c r="A3408">
        <v>26100</v>
      </c>
    </row>
    <row r="3409" spans="1:1" x14ac:dyDescent="0.3">
      <c r="A3409">
        <v>28750</v>
      </c>
    </row>
    <row r="3410" spans="1:1" x14ac:dyDescent="0.3">
      <c r="A3410">
        <v>35200</v>
      </c>
    </row>
    <row r="3411" spans="1:1" x14ac:dyDescent="0.3">
      <c r="A3411">
        <v>5700</v>
      </c>
    </row>
    <row r="3412" spans="1:1" x14ac:dyDescent="0.3">
      <c r="A3412">
        <v>7600</v>
      </c>
    </row>
    <row r="3413" spans="1:1" x14ac:dyDescent="0.3">
      <c r="A3413">
        <v>70200</v>
      </c>
    </row>
    <row r="3414" spans="1:1" x14ac:dyDescent="0.3">
      <c r="A3414">
        <v>31200</v>
      </c>
    </row>
    <row r="3415" spans="1:1" x14ac:dyDescent="0.3">
      <c r="A3415">
        <v>23800</v>
      </c>
    </row>
    <row r="3416" spans="1:1" x14ac:dyDescent="0.3">
      <c r="A3416">
        <v>10200</v>
      </c>
    </row>
    <row r="3417" spans="1:1" x14ac:dyDescent="0.3">
      <c r="A3417">
        <v>49300</v>
      </c>
    </row>
    <row r="3418" spans="1:1" x14ac:dyDescent="0.3">
      <c r="A3418">
        <v>65100</v>
      </c>
    </row>
    <row r="3419" spans="1:1" x14ac:dyDescent="0.3">
      <c r="A3419">
        <v>28050</v>
      </c>
    </row>
    <row r="3420" spans="1:1" x14ac:dyDescent="0.3">
      <c r="A3420">
        <v>27500</v>
      </c>
    </row>
    <row r="3421" spans="1:1" x14ac:dyDescent="0.3">
      <c r="A3421">
        <v>11900</v>
      </c>
    </row>
    <row r="3422" spans="1:1" x14ac:dyDescent="0.3">
      <c r="A3422">
        <v>21000</v>
      </c>
    </row>
    <row r="3423" spans="1:1" x14ac:dyDescent="0.3">
      <c r="A3423">
        <v>7650</v>
      </c>
    </row>
    <row r="3424" spans="1:1" x14ac:dyDescent="0.3">
      <c r="A3424">
        <v>4750</v>
      </c>
    </row>
    <row r="3425" spans="1:1" x14ac:dyDescent="0.3">
      <c r="A3425">
        <v>20400</v>
      </c>
    </row>
    <row r="3426" spans="1:1" x14ac:dyDescent="0.3">
      <c r="A3426">
        <v>13600</v>
      </c>
    </row>
    <row r="3427" spans="1:1" x14ac:dyDescent="0.3">
      <c r="A3427">
        <v>23100</v>
      </c>
    </row>
    <row r="3428" spans="1:1" x14ac:dyDescent="0.3">
      <c r="A3428">
        <v>47850</v>
      </c>
    </row>
    <row r="3429" spans="1:1" x14ac:dyDescent="0.3">
      <c r="A3429">
        <v>52700</v>
      </c>
    </row>
    <row r="3430" spans="1:1" x14ac:dyDescent="0.3">
      <c r="A3430">
        <v>52700</v>
      </c>
    </row>
    <row r="3431" spans="1:1" x14ac:dyDescent="0.3">
      <c r="A3431">
        <v>18700</v>
      </c>
    </row>
    <row r="3432" spans="1:1" x14ac:dyDescent="0.3">
      <c r="A3432">
        <v>42500</v>
      </c>
    </row>
    <row r="3433" spans="1:1" x14ac:dyDescent="0.3">
      <c r="A3433">
        <v>60900</v>
      </c>
    </row>
    <row r="3434" spans="1:1" x14ac:dyDescent="0.3">
      <c r="A3434">
        <v>78000</v>
      </c>
    </row>
    <row r="3435" spans="1:1" x14ac:dyDescent="0.3">
      <c r="A3435">
        <v>80600</v>
      </c>
    </row>
    <row r="3436" spans="1:1" x14ac:dyDescent="0.3">
      <c r="A3436">
        <v>10400</v>
      </c>
    </row>
    <row r="3437" spans="1:1" x14ac:dyDescent="0.3">
      <c r="A3437">
        <v>93600</v>
      </c>
    </row>
    <row r="3438" spans="1:1" x14ac:dyDescent="0.3">
      <c r="A3438">
        <v>44200</v>
      </c>
    </row>
    <row r="3439" spans="1:1" x14ac:dyDescent="0.3">
      <c r="A3439">
        <v>54400</v>
      </c>
    </row>
    <row r="3440" spans="1:1" x14ac:dyDescent="0.3">
      <c r="A3440">
        <v>37700</v>
      </c>
    </row>
    <row r="3441" spans="1:1" x14ac:dyDescent="0.3">
      <c r="A3441">
        <v>59500</v>
      </c>
    </row>
    <row r="3442" spans="1:1" x14ac:dyDescent="0.3">
      <c r="A3442">
        <v>17600</v>
      </c>
    </row>
    <row r="3443" spans="1:1" x14ac:dyDescent="0.3">
      <c r="A3443">
        <v>124800</v>
      </c>
    </row>
    <row r="3444" spans="1:1" x14ac:dyDescent="0.3">
      <c r="A3444">
        <v>3300</v>
      </c>
    </row>
    <row r="3445" spans="1:1" x14ac:dyDescent="0.3">
      <c r="A3445">
        <v>20000</v>
      </c>
    </row>
    <row r="3446" spans="1:1" x14ac:dyDescent="0.3">
      <c r="A3446">
        <v>28500</v>
      </c>
    </row>
    <row r="3447" spans="1:1" x14ac:dyDescent="0.3">
      <c r="A3447">
        <v>40000</v>
      </c>
    </row>
    <row r="3448" spans="1:1" x14ac:dyDescent="0.3">
      <c r="A3448">
        <v>42500</v>
      </c>
    </row>
    <row r="3449" spans="1:1" x14ac:dyDescent="0.3">
      <c r="A3449">
        <v>2500</v>
      </c>
    </row>
    <row r="3450" spans="1:1" x14ac:dyDescent="0.3">
      <c r="A3450">
        <v>1700</v>
      </c>
    </row>
    <row r="3451" spans="1:1" x14ac:dyDescent="0.3">
      <c r="A3451">
        <v>7800</v>
      </c>
    </row>
    <row r="3452" spans="1:1" x14ac:dyDescent="0.3">
      <c r="A3452">
        <v>28600</v>
      </c>
    </row>
    <row r="3453" spans="1:1" x14ac:dyDescent="0.3">
      <c r="A3453">
        <v>32500</v>
      </c>
    </row>
    <row r="3454" spans="1:1" x14ac:dyDescent="0.3">
      <c r="A3454">
        <v>132600</v>
      </c>
    </row>
    <row r="3455" spans="1:1" x14ac:dyDescent="0.3">
      <c r="A3455">
        <v>43750</v>
      </c>
    </row>
    <row r="3456" spans="1:1" x14ac:dyDescent="0.3">
      <c r="A3456">
        <v>950</v>
      </c>
    </row>
    <row r="3457" spans="1:1" x14ac:dyDescent="0.3">
      <c r="A3457">
        <v>31500</v>
      </c>
    </row>
    <row r="3458" spans="1:1" x14ac:dyDescent="0.3">
      <c r="A3458">
        <v>27550</v>
      </c>
    </row>
    <row r="3459" spans="1:1" x14ac:dyDescent="0.3">
      <c r="A3459">
        <v>37500</v>
      </c>
    </row>
    <row r="3460" spans="1:1" x14ac:dyDescent="0.3">
      <c r="A3460">
        <v>6400</v>
      </c>
    </row>
    <row r="3461" spans="1:1" x14ac:dyDescent="0.3">
      <c r="A3461">
        <v>16150</v>
      </c>
    </row>
    <row r="3462" spans="1:1" x14ac:dyDescent="0.3">
      <c r="A3462">
        <v>9900</v>
      </c>
    </row>
    <row r="3463" spans="1:1" x14ac:dyDescent="0.3">
      <c r="A3463">
        <v>23100</v>
      </c>
    </row>
    <row r="3464" spans="1:1" x14ac:dyDescent="0.3">
      <c r="A3464">
        <v>42000</v>
      </c>
    </row>
    <row r="3465" spans="1:1" x14ac:dyDescent="0.3">
      <c r="A3465">
        <v>30000</v>
      </c>
    </row>
    <row r="3466" spans="1:1" x14ac:dyDescent="0.3">
      <c r="A3466">
        <v>32300</v>
      </c>
    </row>
    <row r="3467" spans="1:1" x14ac:dyDescent="0.3">
      <c r="A3467">
        <v>41600</v>
      </c>
    </row>
    <row r="3468" spans="1:1" x14ac:dyDescent="0.3">
      <c r="A3468">
        <v>33250</v>
      </c>
    </row>
    <row r="3469" spans="1:1" x14ac:dyDescent="0.3">
      <c r="A3469">
        <v>50750</v>
      </c>
    </row>
    <row r="3470" spans="1:1" x14ac:dyDescent="0.3">
      <c r="A3470">
        <v>1900</v>
      </c>
    </row>
    <row r="3471" spans="1:1" x14ac:dyDescent="0.3">
      <c r="A3471">
        <v>3800</v>
      </c>
    </row>
    <row r="3472" spans="1:1" x14ac:dyDescent="0.3">
      <c r="A3472">
        <v>11050</v>
      </c>
    </row>
    <row r="3473" spans="1:1" x14ac:dyDescent="0.3">
      <c r="A3473">
        <v>2100</v>
      </c>
    </row>
    <row r="3474" spans="1:1" x14ac:dyDescent="0.3">
      <c r="A3474">
        <v>27500</v>
      </c>
    </row>
    <row r="3475" spans="1:1" x14ac:dyDescent="0.3">
      <c r="A3475">
        <v>29700</v>
      </c>
    </row>
    <row r="3476" spans="1:1" x14ac:dyDescent="0.3">
      <c r="A3476">
        <v>71400</v>
      </c>
    </row>
    <row r="3477" spans="1:1" x14ac:dyDescent="0.3">
      <c r="A3477">
        <v>12750</v>
      </c>
    </row>
    <row r="3478" spans="1:1" x14ac:dyDescent="0.3">
      <c r="A3478">
        <v>66300</v>
      </c>
    </row>
    <row r="3479" spans="1:1" x14ac:dyDescent="0.3">
      <c r="A3479">
        <v>5100</v>
      </c>
    </row>
    <row r="3480" spans="1:1" x14ac:dyDescent="0.3">
      <c r="A3480">
        <v>66300</v>
      </c>
    </row>
    <row r="3481" spans="1:1" x14ac:dyDescent="0.3">
      <c r="A3481">
        <v>20900</v>
      </c>
    </row>
    <row r="3482" spans="1:1" x14ac:dyDescent="0.3">
      <c r="A3482">
        <v>76800</v>
      </c>
    </row>
    <row r="3483" spans="1:1" x14ac:dyDescent="0.3">
      <c r="A3483">
        <v>25500</v>
      </c>
    </row>
    <row r="3484" spans="1:1" x14ac:dyDescent="0.3">
      <c r="A3484">
        <v>33600</v>
      </c>
    </row>
    <row r="3485" spans="1:1" x14ac:dyDescent="0.3">
      <c r="A3485">
        <v>16800</v>
      </c>
    </row>
    <row r="3486" spans="1:1" x14ac:dyDescent="0.3">
      <c r="A3486">
        <v>39000</v>
      </c>
    </row>
    <row r="3487" spans="1:1" x14ac:dyDescent="0.3">
      <c r="A3487">
        <v>5100</v>
      </c>
    </row>
    <row r="3488" spans="1:1" x14ac:dyDescent="0.3">
      <c r="A3488">
        <v>31900</v>
      </c>
    </row>
    <row r="3489" spans="1:1" x14ac:dyDescent="0.3">
      <c r="A3489">
        <v>17000</v>
      </c>
    </row>
    <row r="3490" spans="1:1" x14ac:dyDescent="0.3">
      <c r="A3490">
        <v>37400</v>
      </c>
    </row>
    <row r="3491" spans="1:1" x14ac:dyDescent="0.3">
      <c r="A3491">
        <v>85800</v>
      </c>
    </row>
    <row r="3492" spans="1:1" x14ac:dyDescent="0.3">
      <c r="A3492">
        <v>5100</v>
      </c>
    </row>
    <row r="3493" spans="1:1" x14ac:dyDescent="0.3">
      <c r="A3493">
        <v>35700</v>
      </c>
    </row>
    <row r="3494" spans="1:1" x14ac:dyDescent="0.3">
      <c r="A3494">
        <v>26250</v>
      </c>
    </row>
    <row r="3495" spans="1:1" x14ac:dyDescent="0.3">
      <c r="A3495">
        <v>78000</v>
      </c>
    </row>
    <row r="3496" spans="1:1" x14ac:dyDescent="0.3">
      <c r="A3496">
        <v>34000</v>
      </c>
    </row>
    <row r="3497" spans="1:1" x14ac:dyDescent="0.3">
      <c r="A3497">
        <v>3750</v>
      </c>
    </row>
    <row r="3498" spans="1:1" x14ac:dyDescent="0.3">
      <c r="A3498">
        <v>20900</v>
      </c>
    </row>
    <row r="3499" spans="1:1" x14ac:dyDescent="0.3">
      <c r="A3499">
        <v>36250</v>
      </c>
    </row>
    <row r="3500" spans="1:1" x14ac:dyDescent="0.3">
      <c r="A3500">
        <v>20900</v>
      </c>
    </row>
    <row r="3501" spans="1:1" x14ac:dyDescent="0.3">
      <c r="A3501">
        <v>7600</v>
      </c>
    </row>
    <row r="3502" spans="1:1" x14ac:dyDescent="0.3">
      <c r="A3502">
        <v>32300</v>
      </c>
    </row>
    <row r="3503" spans="1:1" x14ac:dyDescent="0.3">
      <c r="A3503">
        <v>23100</v>
      </c>
    </row>
    <row r="3504" spans="1:1" x14ac:dyDescent="0.3">
      <c r="A3504">
        <v>54600</v>
      </c>
    </row>
    <row r="3505" spans="1:1" x14ac:dyDescent="0.3">
      <c r="A3505">
        <v>2100</v>
      </c>
    </row>
    <row r="3506" spans="1:1" x14ac:dyDescent="0.3">
      <c r="A3506">
        <v>18900</v>
      </c>
    </row>
    <row r="3507" spans="1:1" x14ac:dyDescent="0.3">
      <c r="A3507">
        <v>113100</v>
      </c>
    </row>
    <row r="3508" spans="1:1" x14ac:dyDescent="0.3">
      <c r="A3508">
        <v>31250</v>
      </c>
    </row>
    <row r="3509" spans="1:1" x14ac:dyDescent="0.3">
      <c r="A3509">
        <v>36250</v>
      </c>
    </row>
    <row r="3510" spans="1:1" x14ac:dyDescent="0.3">
      <c r="A3510">
        <v>10200</v>
      </c>
    </row>
    <row r="3511" spans="1:1" x14ac:dyDescent="0.3">
      <c r="A3511">
        <v>16250</v>
      </c>
    </row>
    <row r="3512" spans="1:1" x14ac:dyDescent="0.3">
      <c r="A3512">
        <v>37800</v>
      </c>
    </row>
    <row r="3513" spans="1:1" x14ac:dyDescent="0.3">
      <c r="A3513">
        <v>2100</v>
      </c>
    </row>
    <row r="3514" spans="1:1" x14ac:dyDescent="0.3">
      <c r="A3514">
        <v>44200</v>
      </c>
    </row>
    <row r="3515" spans="1:1" x14ac:dyDescent="0.3">
      <c r="A3515">
        <v>41600</v>
      </c>
    </row>
    <row r="3516" spans="1:1" x14ac:dyDescent="0.3">
      <c r="A3516">
        <v>31900</v>
      </c>
    </row>
    <row r="3517" spans="1:1" x14ac:dyDescent="0.3">
      <c r="A3517">
        <v>1450</v>
      </c>
    </row>
    <row r="3518" spans="1:1" x14ac:dyDescent="0.3">
      <c r="A3518">
        <v>41600</v>
      </c>
    </row>
    <row r="3519" spans="1:1" x14ac:dyDescent="0.3">
      <c r="A3519">
        <v>89600</v>
      </c>
    </row>
    <row r="3520" spans="1:1" x14ac:dyDescent="0.3">
      <c r="A3520">
        <v>58500</v>
      </c>
    </row>
    <row r="3521" spans="1:1" x14ac:dyDescent="0.3">
      <c r="A3521">
        <v>23400</v>
      </c>
    </row>
    <row r="3522" spans="1:1" x14ac:dyDescent="0.3">
      <c r="A3522">
        <v>28800</v>
      </c>
    </row>
    <row r="3523" spans="1:1" x14ac:dyDescent="0.3">
      <c r="A3523">
        <v>7250</v>
      </c>
    </row>
    <row r="3524" spans="1:1" x14ac:dyDescent="0.3">
      <c r="A3524">
        <v>120900</v>
      </c>
    </row>
    <row r="3525" spans="1:1" x14ac:dyDescent="0.3">
      <c r="A3525">
        <v>38400</v>
      </c>
    </row>
    <row r="3526" spans="1:1" x14ac:dyDescent="0.3">
      <c r="A3526">
        <v>3300</v>
      </c>
    </row>
    <row r="3527" spans="1:1" x14ac:dyDescent="0.3">
      <c r="A3527">
        <v>9350</v>
      </c>
    </row>
    <row r="3528" spans="1:1" x14ac:dyDescent="0.3">
      <c r="A3528">
        <v>37700</v>
      </c>
    </row>
    <row r="3529" spans="1:1" x14ac:dyDescent="0.3">
      <c r="A3529">
        <v>29700</v>
      </c>
    </row>
    <row r="3530" spans="1:1" x14ac:dyDescent="0.3">
      <c r="A3530">
        <v>42050</v>
      </c>
    </row>
    <row r="3531" spans="1:1" x14ac:dyDescent="0.3">
      <c r="A3531">
        <v>31900</v>
      </c>
    </row>
    <row r="3532" spans="1:1" x14ac:dyDescent="0.3">
      <c r="A3532">
        <v>35200</v>
      </c>
    </row>
    <row r="3533" spans="1:1" x14ac:dyDescent="0.3">
      <c r="A3533">
        <v>3800</v>
      </c>
    </row>
    <row r="3534" spans="1:1" x14ac:dyDescent="0.3">
      <c r="A3534">
        <v>67600</v>
      </c>
    </row>
    <row r="3535" spans="1:1" x14ac:dyDescent="0.3">
      <c r="A3535">
        <v>25500</v>
      </c>
    </row>
    <row r="3536" spans="1:1" x14ac:dyDescent="0.3">
      <c r="A3536">
        <v>34100</v>
      </c>
    </row>
    <row r="3537" spans="1:1" x14ac:dyDescent="0.3">
      <c r="A3537">
        <v>25600</v>
      </c>
    </row>
    <row r="3538" spans="1:1" x14ac:dyDescent="0.3">
      <c r="A3538">
        <v>24650</v>
      </c>
    </row>
    <row r="3539" spans="1:1" x14ac:dyDescent="0.3">
      <c r="A3539">
        <v>42900</v>
      </c>
    </row>
    <row r="3540" spans="1:1" x14ac:dyDescent="0.3">
      <c r="A3540">
        <v>54600</v>
      </c>
    </row>
    <row r="3541" spans="1:1" x14ac:dyDescent="0.3">
      <c r="A3541">
        <v>57200</v>
      </c>
    </row>
    <row r="3542" spans="1:1" x14ac:dyDescent="0.3">
      <c r="A3542">
        <v>62400</v>
      </c>
    </row>
    <row r="3543" spans="1:1" x14ac:dyDescent="0.3">
      <c r="A3543">
        <v>43750</v>
      </c>
    </row>
    <row r="3544" spans="1:1" x14ac:dyDescent="0.3">
      <c r="A3544">
        <v>72800</v>
      </c>
    </row>
    <row r="3545" spans="1:1" x14ac:dyDescent="0.3">
      <c r="A3545">
        <v>31900</v>
      </c>
    </row>
    <row r="3546" spans="1:1" x14ac:dyDescent="0.3">
      <c r="A3546">
        <v>29450</v>
      </c>
    </row>
    <row r="3547" spans="1:1" x14ac:dyDescent="0.3">
      <c r="A3547">
        <v>5000</v>
      </c>
    </row>
    <row r="3548" spans="1:1" x14ac:dyDescent="0.3">
      <c r="A3548">
        <v>22950</v>
      </c>
    </row>
    <row r="3549" spans="1:1" x14ac:dyDescent="0.3">
      <c r="A3549">
        <v>10500</v>
      </c>
    </row>
    <row r="3550" spans="1:1" x14ac:dyDescent="0.3">
      <c r="A3550">
        <v>23100</v>
      </c>
    </row>
    <row r="3551" spans="1:1" x14ac:dyDescent="0.3">
      <c r="A3551">
        <v>8500</v>
      </c>
    </row>
    <row r="3552" spans="1:1" x14ac:dyDescent="0.3">
      <c r="A3552">
        <v>3800</v>
      </c>
    </row>
    <row r="3553" spans="1:1" x14ac:dyDescent="0.3">
      <c r="A3553">
        <v>13200</v>
      </c>
    </row>
    <row r="3554" spans="1:1" x14ac:dyDescent="0.3">
      <c r="A3554">
        <v>850</v>
      </c>
    </row>
    <row r="3555" spans="1:1" x14ac:dyDescent="0.3">
      <c r="A3555">
        <v>85800</v>
      </c>
    </row>
    <row r="3556" spans="1:1" x14ac:dyDescent="0.3">
      <c r="A3556">
        <v>43750</v>
      </c>
    </row>
    <row r="3557" spans="1:1" x14ac:dyDescent="0.3">
      <c r="A3557">
        <v>29450</v>
      </c>
    </row>
    <row r="3558" spans="1:1" x14ac:dyDescent="0.3">
      <c r="A3558">
        <v>52000</v>
      </c>
    </row>
    <row r="3559" spans="1:1" x14ac:dyDescent="0.3">
      <c r="A3559">
        <v>39000</v>
      </c>
    </row>
    <row r="3560" spans="1:1" x14ac:dyDescent="0.3">
      <c r="A3560">
        <v>25650</v>
      </c>
    </row>
    <row r="3561" spans="1:1" x14ac:dyDescent="0.3">
      <c r="A3561">
        <v>40000</v>
      </c>
    </row>
    <row r="3562" spans="1:1" x14ac:dyDescent="0.3">
      <c r="A3562">
        <v>15000</v>
      </c>
    </row>
    <row r="3563" spans="1:1" x14ac:dyDescent="0.3">
      <c r="A3563">
        <v>49300</v>
      </c>
    </row>
    <row r="3564" spans="1:1" x14ac:dyDescent="0.3">
      <c r="A3564">
        <v>101400</v>
      </c>
    </row>
    <row r="3565" spans="1:1" x14ac:dyDescent="0.3">
      <c r="A3565">
        <v>85800</v>
      </c>
    </row>
    <row r="3566" spans="1:1" x14ac:dyDescent="0.3">
      <c r="A3566">
        <v>8750</v>
      </c>
    </row>
    <row r="3567" spans="1:1" x14ac:dyDescent="0.3">
      <c r="A3567">
        <v>4400</v>
      </c>
    </row>
    <row r="3568" spans="1:1" x14ac:dyDescent="0.3">
      <c r="A3568">
        <v>44950</v>
      </c>
    </row>
    <row r="3569" spans="1:1" x14ac:dyDescent="0.3">
      <c r="A3569">
        <v>20000</v>
      </c>
    </row>
    <row r="3570" spans="1:1" x14ac:dyDescent="0.3">
      <c r="A3570">
        <v>15300</v>
      </c>
    </row>
    <row r="3571" spans="1:1" x14ac:dyDescent="0.3">
      <c r="A3571">
        <v>91000</v>
      </c>
    </row>
    <row r="3572" spans="1:1" x14ac:dyDescent="0.3">
      <c r="A3572">
        <v>34000</v>
      </c>
    </row>
    <row r="3573" spans="1:1" x14ac:dyDescent="0.3">
      <c r="A3573">
        <v>22800</v>
      </c>
    </row>
    <row r="3574" spans="1:1" x14ac:dyDescent="0.3">
      <c r="A3574">
        <v>7500</v>
      </c>
    </row>
    <row r="3575" spans="1:1" x14ac:dyDescent="0.3">
      <c r="A3575">
        <v>16150</v>
      </c>
    </row>
    <row r="3576" spans="1:1" x14ac:dyDescent="0.3">
      <c r="A3576">
        <v>59800</v>
      </c>
    </row>
    <row r="3577" spans="1:1" x14ac:dyDescent="0.3">
      <c r="A3577">
        <v>37800</v>
      </c>
    </row>
    <row r="3578" spans="1:1" x14ac:dyDescent="0.3">
      <c r="A3578">
        <v>50400</v>
      </c>
    </row>
    <row r="3579" spans="1:1" x14ac:dyDescent="0.3">
      <c r="A3579">
        <v>17850</v>
      </c>
    </row>
    <row r="3580" spans="1:1" x14ac:dyDescent="0.3">
      <c r="A3580">
        <v>48300</v>
      </c>
    </row>
    <row r="3581" spans="1:1" x14ac:dyDescent="0.3">
      <c r="A3581">
        <v>6400</v>
      </c>
    </row>
    <row r="3582" spans="1:1" x14ac:dyDescent="0.3">
      <c r="A3582">
        <v>25650</v>
      </c>
    </row>
    <row r="3583" spans="1:1" x14ac:dyDescent="0.3">
      <c r="A3583">
        <v>108800</v>
      </c>
    </row>
    <row r="3584" spans="1:1" x14ac:dyDescent="0.3">
      <c r="A3584">
        <v>31250</v>
      </c>
    </row>
    <row r="3585" spans="1:1" x14ac:dyDescent="0.3">
      <c r="A3585">
        <v>19200</v>
      </c>
    </row>
    <row r="3586" spans="1:1" x14ac:dyDescent="0.3">
      <c r="A3586">
        <v>42500</v>
      </c>
    </row>
    <row r="3587" spans="1:1" x14ac:dyDescent="0.3">
      <c r="A3587">
        <v>2550</v>
      </c>
    </row>
    <row r="3588" spans="1:1" x14ac:dyDescent="0.3">
      <c r="A3588">
        <v>49400</v>
      </c>
    </row>
    <row r="3589" spans="1:1" x14ac:dyDescent="0.3">
      <c r="A3589">
        <v>5200</v>
      </c>
    </row>
    <row r="3590" spans="1:1" x14ac:dyDescent="0.3">
      <c r="A3590">
        <v>92800</v>
      </c>
    </row>
    <row r="3591" spans="1:1" x14ac:dyDescent="0.3">
      <c r="A3591">
        <v>74100</v>
      </c>
    </row>
    <row r="3592" spans="1:1" x14ac:dyDescent="0.3">
      <c r="A3592">
        <v>66300</v>
      </c>
    </row>
    <row r="3593" spans="1:1" x14ac:dyDescent="0.3">
      <c r="A3593">
        <v>22800</v>
      </c>
    </row>
    <row r="3594" spans="1:1" x14ac:dyDescent="0.3">
      <c r="A3594">
        <v>48300</v>
      </c>
    </row>
    <row r="3595" spans="1:1" x14ac:dyDescent="0.3">
      <c r="A3595">
        <v>19200</v>
      </c>
    </row>
    <row r="3596" spans="1:1" x14ac:dyDescent="0.3">
      <c r="A3596">
        <v>3300</v>
      </c>
    </row>
    <row r="3597" spans="1:1" x14ac:dyDescent="0.3">
      <c r="A3597">
        <v>80600</v>
      </c>
    </row>
    <row r="3598" spans="1:1" x14ac:dyDescent="0.3">
      <c r="A3598">
        <v>29450</v>
      </c>
    </row>
    <row r="3599" spans="1:1" x14ac:dyDescent="0.3">
      <c r="A3599">
        <v>34100</v>
      </c>
    </row>
    <row r="3600" spans="1:1" x14ac:dyDescent="0.3">
      <c r="A3600">
        <v>34800</v>
      </c>
    </row>
    <row r="3601" spans="1:1" x14ac:dyDescent="0.3">
      <c r="A3601">
        <v>28050</v>
      </c>
    </row>
    <row r="3602" spans="1:1" x14ac:dyDescent="0.3">
      <c r="A3602">
        <v>51200</v>
      </c>
    </row>
    <row r="3603" spans="1:1" x14ac:dyDescent="0.3">
      <c r="A3603">
        <v>1250</v>
      </c>
    </row>
    <row r="3604" spans="1:1" x14ac:dyDescent="0.3">
      <c r="A3604">
        <v>7800</v>
      </c>
    </row>
    <row r="3605" spans="1:1" x14ac:dyDescent="0.3">
      <c r="A3605">
        <v>12750</v>
      </c>
    </row>
    <row r="3606" spans="1:1" x14ac:dyDescent="0.3">
      <c r="A3606">
        <v>45900</v>
      </c>
    </row>
    <row r="3607" spans="1:1" x14ac:dyDescent="0.3">
      <c r="A3607">
        <v>22100</v>
      </c>
    </row>
    <row r="3608" spans="1:1" x14ac:dyDescent="0.3">
      <c r="A3608">
        <v>49300</v>
      </c>
    </row>
    <row r="3609" spans="1:1" x14ac:dyDescent="0.3">
      <c r="A3609">
        <v>11250</v>
      </c>
    </row>
    <row r="3610" spans="1:1" x14ac:dyDescent="0.3">
      <c r="A3610">
        <v>7700</v>
      </c>
    </row>
    <row r="3611" spans="1:1" x14ac:dyDescent="0.3">
      <c r="A3611">
        <v>22400</v>
      </c>
    </row>
    <row r="3612" spans="1:1" x14ac:dyDescent="0.3">
      <c r="A3612">
        <v>23800</v>
      </c>
    </row>
    <row r="3613" spans="1:1" x14ac:dyDescent="0.3">
      <c r="A3613">
        <v>108800</v>
      </c>
    </row>
    <row r="3614" spans="1:1" x14ac:dyDescent="0.3">
      <c r="A3614">
        <v>31250</v>
      </c>
    </row>
    <row r="3615" spans="1:1" x14ac:dyDescent="0.3">
      <c r="A3615">
        <v>27550</v>
      </c>
    </row>
    <row r="3616" spans="1:1" x14ac:dyDescent="0.3">
      <c r="A3616">
        <v>54400</v>
      </c>
    </row>
    <row r="3617" spans="1:1" x14ac:dyDescent="0.3">
      <c r="A3617">
        <v>28500</v>
      </c>
    </row>
    <row r="3618" spans="1:1" x14ac:dyDescent="0.3">
      <c r="A3618">
        <v>21000</v>
      </c>
    </row>
    <row r="3619" spans="1:1" x14ac:dyDescent="0.3">
      <c r="A3619">
        <v>22950</v>
      </c>
    </row>
    <row r="3620" spans="1:1" x14ac:dyDescent="0.3">
      <c r="A3620">
        <v>7600</v>
      </c>
    </row>
    <row r="3621" spans="1:1" x14ac:dyDescent="0.3">
      <c r="A3621">
        <v>52000</v>
      </c>
    </row>
    <row r="3622" spans="1:1" x14ac:dyDescent="0.3">
      <c r="A3622">
        <v>16150</v>
      </c>
    </row>
    <row r="3623" spans="1:1" x14ac:dyDescent="0.3">
      <c r="A3623">
        <v>10150</v>
      </c>
    </row>
    <row r="3624" spans="1:1" x14ac:dyDescent="0.3">
      <c r="A3624">
        <v>113100</v>
      </c>
    </row>
    <row r="3625" spans="1:1" x14ac:dyDescent="0.3">
      <c r="A3625">
        <v>22950</v>
      </c>
    </row>
    <row r="3626" spans="1:1" x14ac:dyDescent="0.3">
      <c r="A3626">
        <v>85800</v>
      </c>
    </row>
    <row r="3627" spans="1:1" x14ac:dyDescent="0.3">
      <c r="A3627">
        <v>36250</v>
      </c>
    </row>
    <row r="3628" spans="1:1" x14ac:dyDescent="0.3">
      <c r="A3628">
        <v>15300</v>
      </c>
    </row>
    <row r="3629" spans="1:1" x14ac:dyDescent="0.3">
      <c r="A3629">
        <v>66300</v>
      </c>
    </row>
    <row r="3630" spans="1:1" x14ac:dyDescent="0.3">
      <c r="A3630">
        <v>8750</v>
      </c>
    </row>
    <row r="3631" spans="1:1" x14ac:dyDescent="0.3">
      <c r="A3631">
        <v>4250</v>
      </c>
    </row>
    <row r="3632" spans="1:1" x14ac:dyDescent="0.3">
      <c r="A3632">
        <v>14250</v>
      </c>
    </row>
    <row r="3633" spans="1:1" x14ac:dyDescent="0.3">
      <c r="A3633">
        <v>5100</v>
      </c>
    </row>
    <row r="3634" spans="1:1" x14ac:dyDescent="0.3">
      <c r="A3634">
        <v>18700</v>
      </c>
    </row>
    <row r="3635" spans="1:1" x14ac:dyDescent="0.3">
      <c r="A3635">
        <v>42050</v>
      </c>
    </row>
    <row r="3636" spans="1:1" x14ac:dyDescent="0.3">
      <c r="A3636">
        <v>132600</v>
      </c>
    </row>
    <row r="3637" spans="1:1" x14ac:dyDescent="0.3">
      <c r="A3637">
        <v>5950</v>
      </c>
    </row>
    <row r="3638" spans="1:1" x14ac:dyDescent="0.3">
      <c r="A3638">
        <v>39000</v>
      </c>
    </row>
    <row r="3639" spans="1:1" x14ac:dyDescent="0.3">
      <c r="A3639">
        <v>6650</v>
      </c>
    </row>
    <row r="3640" spans="1:1" x14ac:dyDescent="0.3">
      <c r="A3640">
        <v>4350</v>
      </c>
    </row>
    <row r="3641" spans="1:1" x14ac:dyDescent="0.3">
      <c r="A3641">
        <v>39100</v>
      </c>
    </row>
    <row r="3642" spans="1:1" x14ac:dyDescent="0.3">
      <c r="A3642">
        <v>49300</v>
      </c>
    </row>
    <row r="3643" spans="1:1" x14ac:dyDescent="0.3">
      <c r="A3643">
        <v>18200</v>
      </c>
    </row>
    <row r="3644" spans="1:1" x14ac:dyDescent="0.3">
      <c r="A3644">
        <v>5800</v>
      </c>
    </row>
    <row r="3645" spans="1:1" x14ac:dyDescent="0.3">
      <c r="A3645">
        <v>29400</v>
      </c>
    </row>
    <row r="3646" spans="1:1" x14ac:dyDescent="0.3">
      <c r="A3646">
        <v>54600</v>
      </c>
    </row>
    <row r="3647" spans="1:1" x14ac:dyDescent="0.3">
      <c r="A3647">
        <v>41600</v>
      </c>
    </row>
    <row r="3648" spans="1:1" x14ac:dyDescent="0.3">
      <c r="A3648">
        <v>26000</v>
      </c>
    </row>
    <row r="3649" spans="1:1" x14ac:dyDescent="0.3">
      <c r="A3649">
        <v>70200</v>
      </c>
    </row>
    <row r="3650" spans="1:1" x14ac:dyDescent="0.3">
      <c r="A3650">
        <v>23800</v>
      </c>
    </row>
    <row r="3651" spans="1:1" x14ac:dyDescent="0.3">
      <c r="A3651">
        <v>8550</v>
      </c>
    </row>
    <row r="3652" spans="1:1" x14ac:dyDescent="0.3">
      <c r="A3652">
        <v>22100</v>
      </c>
    </row>
    <row r="3653" spans="1:1" x14ac:dyDescent="0.3">
      <c r="A3653">
        <v>24650</v>
      </c>
    </row>
    <row r="3654" spans="1:1" x14ac:dyDescent="0.3">
      <c r="A3654">
        <v>23200</v>
      </c>
    </row>
    <row r="3655" spans="1:1" x14ac:dyDescent="0.3">
      <c r="A3655">
        <v>17000</v>
      </c>
    </row>
    <row r="3656" spans="1:1" x14ac:dyDescent="0.3">
      <c r="A3656">
        <v>21250</v>
      </c>
    </row>
    <row r="3657" spans="1:1" x14ac:dyDescent="0.3">
      <c r="A3657">
        <v>44100</v>
      </c>
    </row>
    <row r="3658" spans="1:1" x14ac:dyDescent="0.3">
      <c r="A3658">
        <v>31350</v>
      </c>
    </row>
    <row r="3659" spans="1:1" x14ac:dyDescent="0.3">
      <c r="A3659">
        <v>11250</v>
      </c>
    </row>
    <row r="3660" spans="1:1" x14ac:dyDescent="0.3">
      <c r="A3660">
        <v>67600</v>
      </c>
    </row>
    <row r="3661" spans="1:1" x14ac:dyDescent="0.3">
      <c r="A3661">
        <v>32300</v>
      </c>
    </row>
    <row r="3662" spans="1:1" x14ac:dyDescent="0.3">
      <c r="A3662">
        <v>19500</v>
      </c>
    </row>
    <row r="3663" spans="1:1" x14ac:dyDescent="0.3">
      <c r="A3663">
        <v>19200</v>
      </c>
    </row>
    <row r="3664" spans="1:1" x14ac:dyDescent="0.3">
      <c r="A3664">
        <v>12750</v>
      </c>
    </row>
    <row r="3665" spans="1:1" x14ac:dyDescent="0.3">
      <c r="A3665">
        <v>33600</v>
      </c>
    </row>
    <row r="3666" spans="1:1" x14ac:dyDescent="0.3">
      <c r="A3666">
        <v>1250</v>
      </c>
    </row>
    <row r="3667" spans="1:1" x14ac:dyDescent="0.3">
      <c r="A3667">
        <v>28800</v>
      </c>
    </row>
    <row r="3668" spans="1:1" x14ac:dyDescent="0.3">
      <c r="A3668">
        <v>41600</v>
      </c>
    </row>
    <row r="3669" spans="1:1" x14ac:dyDescent="0.3">
      <c r="A3669">
        <v>39150</v>
      </c>
    </row>
    <row r="3670" spans="1:1" x14ac:dyDescent="0.3">
      <c r="A3670">
        <v>89600</v>
      </c>
    </row>
    <row r="3671" spans="1:1" x14ac:dyDescent="0.3">
      <c r="A3671">
        <v>40600</v>
      </c>
    </row>
    <row r="3672" spans="1:1" x14ac:dyDescent="0.3">
      <c r="A3672">
        <v>10200</v>
      </c>
    </row>
    <row r="3673" spans="1:1" x14ac:dyDescent="0.3">
      <c r="A3673">
        <v>88400</v>
      </c>
    </row>
    <row r="3674" spans="1:1" x14ac:dyDescent="0.3">
      <c r="A3674">
        <v>2900</v>
      </c>
    </row>
    <row r="3675" spans="1:1" x14ac:dyDescent="0.3">
      <c r="A3675">
        <v>54600</v>
      </c>
    </row>
    <row r="3676" spans="1:1" x14ac:dyDescent="0.3">
      <c r="A3676">
        <v>16000</v>
      </c>
    </row>
    <row r="3677" spans="1:1" x14ac:dyDescent="0.3">
      <c r="A3677">
        <v>83200</v>
      </c>
    </row>
    <row r="3678" spans="1:1" x14ac:dyDescent="0.3">
      <c r="A3678">
        <v>124800</v>
      </c>
    </row>
    <row r="3679" spans="1:1" x14ac:dyDescent="0.3">
      <c r="A3679">
        <v>42050</v>
      </c>
    </row>
    <row r="3680" spans="1:1" x14ac:dyDescent="0.3">
      <c r="A3680">
        <v>25500</v>
      </c>
    </row>
    <row r="3681" spans="1:1" x14ac:dyDescent="0.3">
      <c r="A3681">
        <v>26600</v>
      </c>
    </row>
    <row r="3682" spans="1:1" x14ac:dyDescent="0.3">
      <c r="A3682">
        <v>3200</v>
      </c>
    </row>
    <row r="3683" spans="1:1" x14ac:dyDescent="0.3">
      <c r="A3683">
        <v>15950</v>
      </c>
    </row>
    <row r="3684" spans="1:1" x14ac:dyDescent="0.3">
      <c r="A3684">
        <v>6800</v>
      </c>
    </row>
    <row r="3685" spans="1:1" x14ac:dyDescent="0.3">
      <c r="A3685">
        <v>47600</v>
      </c>
    </row>
    <row r="3686" spans="1:1" x14ac:dyDescent="0.3">
      <c r="A3686">
        <v>7650</v>
      </c>
    </row>
    <row r="3687" spans="1:1" x14ac:dyDescent="0.3">
      <c r="A3687">
        <v>44950</v>
      </c>
    </row>
    <row r="3688" spans="1:1" x14ac:dyDescent="0.3">
      <c r="A3688">
        <v>29400</v>
      </c>
    </row>
    <row r="3689" spans="1:1" x14ac:dyDescent="0.3">
      <c r="A3689">
        <v>3400</v>
      </c>
    </row>
    <row r="3690" spans="1:1" x14ac:dyDescent="0.3">
      <c r="A3690">
        <v>9900</v>
      </c>
    </row>
    <row r="3691" spans="1:1" x14ac:dyDescent="0.3">
      <c r="A3691">
        <v>2600</v>
      </c>
    </row>
    <row r="3692" spans="1:1" x14ac:dyDescent="0.3">
      <c r="A3692">
        <v>1250</v>
      </c>
    </row>
    <row r="3693" spans="1:1" x14ac:dyDescent="0.3">
      <c r="A3693">
        <v>54600</v>
      </c>
    </row>
    <row r="3694" spans="1:1" x14ac:dyDescent="0.3">
      <c r="A3694">
        <v>56700</v>
      </c>
    </row>
    <row r="3695" spans="1:1" x14ac:dyDescent="0.3">
      <c r="A3695">
        <v>17000</v>
      </c>
    </row>
    <row r="3696" spans="1:1" x14ac:dyDescent="0.3">
      <c r="A3696">
        <v>4200</v>
      </c>
    </row>
    <row r="3697" spans="1:1" x14ac:dyDescent="0.3">
      <c r="A3697">
        <v>50750</v>
      </c>
    </row>
    <row r="3698" spans="1:1" x14ac:dyDescent="0.3">
      <c r="A3698">
        <v>18200</v>
      </c>
    </row>
    <row r="3699" spans="1:1" x14ac:dyDescent="0.3">
      <c r="A3699">
        <v>13050</v>
      </c>
    </row>
    <row r="3700" spans="1:1" x14ac:dyDescent="0.3">
      <c r="A3700">
        <v>25650</v>
      </c>
    </row>
    <row r="3701" spans="1:1" x14ac:dyDescent="0.3">
      <c r="A3701">
        <v>13750</v>
      </c>
    </row>
    <row r="3702" spans="1:1" x14ac:dyDescent="0.3">
      <c r="A3702">
        <v>78000</v>
      </c>
    </row>
    <row r="3703" spans="1:1" x14ac:dyDescent="0.3">
      <c r="A3703">
        <v>28600</v>
      </c>
    </row>
    <row r="3704" spans="1:1" x14ac:dyDescent="0.3">
      <c r="A3704">
        <v>5700</v>
      </c>
    </row>
    <row r="3705" spans="1:1" x14ac:dyDescent="0.3">
      <c r="A3705">
        <v>78000</v>
      </c>
    </row>
    <row r="3706" spans="1:1" x14ac:dyDescent="0.3">
      <c r="A3706">
        <v>42050</v>
      </c>
    </row>
    <row r="3707" spans="1:1" x14ac:dyDescent="0.3">
      <c r="A3707">
        <v>28050</v>
      </c>
    </row>
    <row r="3708" spans="1:1" x14ac:dyDescent="0.3">
      <c r="A3708">
        <v>22000</v>
      </c>
    </row>
    <row r="3709" spans="1:1" x14ac:dyDescent="0.3">
      <c r="A3709">
        <v>10200</v>
      </c>
    </row>
    <row r="3710" spans="1:1" x14ac:dyDescent="0.3">
      <c r="A3710">
        <v>5700</v>
      </c>
    </row>
    <row r="3711" spans="1:1" x14ac:dyDescent="0.3">
      <c r="A3711">
        <v>63000</v>
      </c>
    </row>
    <row r="3712" spans="1:1" x14ac:dyDescent="0.3">
      <c r="A3712">
        <v>21250</v>
      </c>
    </row>
    <row r="3713" spans="1:1" x14ac:dyDescent="0.3">
      <c r="A3713">
        <v>11400</v>
      </c>
    </row>
    <row r="3714" spans="1:1" x14ac:dyDescent="0.3">
      <c r="A3714">
        <v>3200</v>
      </c>
    </row>
    <row r="3715" spans="1:1" x14ac:dyDescent="0.3">
      <c r="A3715">
        <v>132600</v>
      </c>
    </row>
    <row r="3716" spans="1:1" x14ac:dyDescent="0.3">
      <c r="A3716">
        <v>10000</v>
      </c>
    </row>
    <row r="3717" spans="1:1" x14ac:dyDescent="0.3">
      <c r="A3717">
        <v>11900</v>
      </c>
    </row>
    <row r="3718" spans="1:1" x14ac:dyDescent="0.3">
      <c r="A3718">
        <v>57800</v>
      </c>
    </row>
    <row r="3719" spans="1:1" x14ac:dyDescent="0.3">
      <c r="A3719">
        <v>31350</v>
      </c>
    </row>
    <row r="3720" spans="1:1" x14ac:dyDescent="0.3">
      <c r="A3720">
        <v>15600</v>
      </c>
    </row>
    <row r="3721" spans="1:1" x14ac:dyDescent="0.3">
      <c r="A3721">
        <v>29000</v>
      </c>
    </row>
    <row r="3722" spans="1:1" x14ac:dyDescent="0.3">
      <c r="A3722">
        <v>60900</v>
      </c>
    </row>
    <row r="3723" spans="1:1" x14ac:dyDescent="0.3">
      <c r="A3723">
        <v>21750</v>
      </c>
    </row>
    <row r="3724" spans="1:1" x14ac:dyDescent="0.3">
      <c r="A3724">
        <v>85800</v>
      </c>
    </row>
    <row r="3725" spans="1:1" x14ac:dyDescent="0.3">
      <c r="A3725">
        <v>10400</v>
      </c>
    </row>
    <row r="3726" spans="1:1" x14ac:dyDescent="0.3">
      <c r="A3726">
        <v>41250</v>
      </c>
    </row>
    <row r="3727" spans="1:1" x14ac:dyDescent="0.3">
      <c r="A3727">
        <v>65000</v>
      </c>
    </row>
    <row r="3728" spans="1:1" x14ac:dyDescent="0.3">
      <c r="A3728">
        <v>27550</v>
      </c>
    </row>
    <row r="3729" spans="1:1" x14ac:dyDescent="0.3">
      <c r="A3729">
        <v>1700</v>
      </c>
    </row>
    <row r="3730" spans="1:1" x14ac:dyDescent="0.3">
      <c r="A3730">
        <v>16250</v>
      </c>
    </row>
    <row r="3731" spans="1:1" x14ac:dyDescent="0.3">
      <c r="A3731">
        <v>105300</v>
      </c>
    </row>
    <row r="3732" spans="1:1" x14ac:dyDescent="0.3">
      <c r="A3732">
        <v>14250</v>
      </c>
    </row>
    <row r="3733" spans="1:1" x14ac:dyDescent="0.3">
      <c r="A3733">
        <v>27200</v>
      </c>
    </row>
    <row r="3734" spans="1:1" x14ac:dyDescent="0.3">
      <c r="A3734">
        <v>14500</v>
      </c>
    </row>
    <row r="3735" spans="1:1" x14ac:dyDescent="0.3">
      <c r="A3735">
        <v>80600</v>
      </c>
    </row>
    <row r="3736" spans="1:1" x14ac:dyDescent="0.3">
      <c r="A3736">
        <v>35700</v>
      </c>
    </row>
    <row r="3737" spans="1:1" x14ac:dyDescent="0.3">
      <c r="A3737">
        <v>20800</v>
      </c>
    </row>
    <row r="3738" spans="1:1" x14ac:dyDescent="0.3">
      <c r="A3738">
        <v>46800</v>
      </c>
    </row>
    <row r="3739" spans="1:1" x14ac:dyDescent="0.3">
      <c r="A3739">
        <v>6600</v>
      </c>
    </row>
    <row r="3740" spans="1:1" x14ac:dyDescent="0.3">
      <c r="A3740">
        <v>24700</v>
      </c>
    </row>
    <row r="3741" spans="1:1" x14ac:dyDescent="0.3">
      <c r="A3741">
        <v>50400</v>
      </c>
    </row>
    <row r="3742" spans="1:1" x14ac:dyDescent="0.3">
      <c r="A3742">
        <v>40800</v>
      </c>
    </row>
    <row r="3743" spans="1:1" x14ac:dyDescent="0.3">
      <c r="A3743">
        <v>46200</v>
      </c>
    </row>
    <row r="3744" spans="1:1" x14ac:dyDescent="0.3">
      <c r="A3744">
        <v>16500</v>
      </c>
    </row>
    <row r="3745" spans="1:1" x14ac:dyDescent="0.3">
      <c r="A3745">
        <v>6400</v>
      </c>
    </row>
    <row r="3746" spans="1:1" x14ac:dyDescent="0.3">
      <c r="A3746">
        <v>109200</v>
      </c>
    </row>
    <row r="3747" spans="1:1" x14ac:dyDescent="0.3">
      <c r="A3747">
        <v>40800</v>
      </c>
    </row>
    <row r="3748" spans="1:1" x14ac:dyDescent="0.3">
      <c r="A3748">
        <v>25500</v>
      </c>
    </row>
    <row r="3749" spans="1:1" x14ac:dyDescent="0.3">
      <c r="A3749">
        <v>54600</v>
      </c>
    </row>
    <row r="3750" spans="1:1" x14ac:dyDescent="0.3">
      <c r="A3750">
        <v>34100</v>
      </c>
    </row>
    <row r="3751" spans="1:1" x14ac:dyDescent="0.3">
      <c r="A3751">
        <v>58500</v>
      </c>
    </row>
    <row r="3752" spans="1:1" x14ac:dyDescent="0.3">
      <c r="A3752">
        <v>6800</v>
      </c>
    </row>
    <row r="3753" spans="1:1" x14ac:dyDescent="0.3">
      <c r="A3753">
        <v>22950</v>
      </c>
    </row>
    <row r="3754" spans="1:1" x14ac:dyDescent="0.3">
      <c r="A3754">
        <v>42050</v>
      </c>
    </row>
    <row r="3755" spans="1:1" x14ac:dyDescent="0.3">
      <c r="A3755">
        <v>102400</v>
      </c>
    </row>
    <row r="3756" spans="1:1" x14ac:dyDescent="0.3">
      <c r="A3756">
        <v>14300</v>
      </c>
    </row>
    <row r="3757" spans="1:1" x14ac:dyDescent="0.3">
      <c r="A3757">
        <v>5800</v>
      </c>
    </row>
    <row r="3758" spans="1:1" x14ac:dyDescent="0.3">
      <c r="A3758">
        <v>13050</v>
      </c>
    </row>
    <row r="3759" spans="1:1" x14ac:dyDescent="0.3">
      <c r="A3759">
        <v>31900</v>
      </c>
    </row>
    <row r="3760" spans="1:1" x14ac:dyDescent="0.3">
      <c r="A3760">
        <v>92800</v>
      </c>
    </row>
    <row r="3761" spans="1:1" x14ac:dyDescent="0.3">
      <c r="A3761">
        <v>2600</v>
      </c>
    </row>
    <row r="3762" spans="1:1" x14ac:dyDescent="0.3">
      <c r="A3762">
        <v>25500</v>
      </c>
    </row>
    <row r="3763" spans="1:1" x14ac:dyDescent="0.3">
      <c r="A3763">
        <v>33000</v>
      </c>
    </row>
    <row r="3764" spans="1:1" x14ac:dyDescent="0.3">
      <c r="A3764">
        <v>36300</v>
      </c>
    </row>
    <row r="3765" spans="1:1" x14ac:dyDescent="0.3">
      <c r="A3765">
        <v>1700</v>
      </c>
    </row>
    <row r="3766" spans="1:1" x14ac:dyDescent="0.3">
      <c r="A3766">
        <v>52500</v>
      </c>
    </row>
    <row r="3767" spans="1:1" x14ac:dyDescent="0.3">
      <c r="A3767">
        <v>52000</v>
      </c>
    </row>
    <row r="3768" spans="1:1" x14ac:dyDescent="0.3">
      <c r="A3768">
        <v>42500</v>
      </c>
    </row>
    <row r="3769" spans="1:1" x14ac:dyDescent="0.3">
      <c r="A3769">
        <v>34800</v>
      </c>
    </row>
    <row r="3770" spans="1:1" x14ac:dyDescent="0.3">
      <c r="A3770">
        <v>54400</v>
      </c>
    </row>
    <row r="3771" spans="1:1" x14ac:dyDescent="0.3">
      <c r="A3771">
        <v>67600</v>
      </c>
    </row>
    <row r="3772" spans="1:1" x14ac:dyDescent="0.3">
      <c r="A3772">
        <v>5950</v>
      </c>
    </row>
    <row r="3773" spans="1:1" x14ac:dyDescent="0.3">
      <c r="A3773">
        <v>62400</v>
      </c>
    </row>
    <row r="3774" spans="1:1" x14ac:dyDescent="0.3">
      <c r="A3774">
        <v>19950</v>
      </c>
    </row>
    <row r="3775" spans="1:1" x14ac:dyDescent="0.3">
      <c r="A3775">
        <v>18200</v>
      </c>
    </row>
    <row r="3776" spans="1:1" x14ac:dyDescent="0.3">
      <c r="A3776">
        <v>17000</v>
      </c>
    </row>
    <row r="3777" spans="1:1" x14ac:dyDescent="0.3">
      <c r="A3777">
        <v>10200</v>
      </c>
    </row>
    <row r="3778" spans="1:1" x14ac:dyDescent="0.3">
      <c r="A3778">
        <v>44950</v>
      </c>
    </row>
    <row r="3779" spans="1:1" x14ac:dyDescent="0.3">
      <c r="A3779">
        <v>42050</v>
      </c>
    </row>
    <row r="3780" spans="1:1" x14ac:dyDescent="0.3">
      <c r="A3780">
        <v>9350</v>
      </c>
    </row>
    <row r="3781" spans="1:1" x14ac:dyDescent="0.3">
      <c r="A3781">
        <v>16150</v>
      </c>
    </row>
    <row r="3782" spans="1:1" x14ac:dyDescent="0.3">
      <c r="A3782">
        <v>39000</v>
      </c>
    </row>
    <row r="3783" spans="1:1" x14ac:dyDescent="0.3">
      <c r="A3783">
        <v>3200</v>
      </c>
    </row>
    <row r="3784" spans="1:1" x14ac:dyDescent="0.3">
      <c r="A3784">
        <v>76800</v>
      </c>
    </row>
    <row r="3785" spans="1:1" x14ac:dyDescent="0.3">
      <c r="A3785">
        <v>70200</v>
      </c>
    </row>
    <row r="3786" spans="1:1" x14ac:dyDescent="0.3">
      <c r="A3786">
        <v>15950</v>
      </c>
    </row>
    <row r="3787" spans="1:1" x14ac:dyDescent="0.3">
      <c r="A3787">
        <v>7800</v>
      </c>
    </row>
    <row r="3788" spans="1:1" x14ac:dyDescent="0.3">
      <c r="A3788">
        <v>27200</v>
      </c>
    </row>
    <row r="3789" spans="1:1" x14ac:dyDescent="0.3">
      <c r="A3789">
        <v>57800</v>
      </c>
    </row>
    <row r="3790" spans="1:1" x14ac:dyDescent="0.3">
      <c r="A3790">
        <v>81900</v>
      </c>
    </row>
    <row r="3791" spans="1:1" x14ac:dyDescent="0.3">
      <c r="A3791">
        <v>25600</v>
      </c>
    </row>
    <row r="3792" spans="1:1" x14ac:dyDescent="0.3">
      <c r="A3792">
        <v>850</v>
      </c>
    </row>
    <row r="3793" spans="1:1" x14ac:dyDescent="0.3">
      <c r="A3793">
        <v>35200</v>
      </c>
    </row>
    <row r="3794" spans="1:1" x14ac:dyDescent="0.3">
      <c r="A3794">
        <v>99200</v>
      </c>
    </row>
    <row r="3795" spans="1:1" x14ac:dyDescent="0.3">
      <c r="A3795">
        <v>50750</v>
      </c>
    </row>
    <row r="3796" spans="1:1" x14ac:dyDescent="0.3">
      <c r="A3796">
        <v>28500</v>
      </c>
    </row>
    <row r="3797" spans="1:1" x14ac:dyDescent="0.3">
      <c r="A3797">
        <v>26600</v>
      </c>
    </row>
    <row r="3798" spans="1:1" x14ac:dyDescent="0.3">
      <c r="A3798">
        <v>39000</v>
      </c>
    </row>
    <row r="3799" spans="1:1" x14ac:dyDescent="0.3">
      <c r="A3799">
        <v>132600</v>
      </c>
    </row>
    <row r="3800" spans="1:1" x14ac:dyDescent="0.3">
      <c r="A3800">
        <v>70400</v>
      </c>
    </row>
    <row r="3801" spans="1:1" x14ac:dyDescent="0.3">
      <c r="A3801">
        <v>31200</v>
      </c>
    </row>
    <row r="3802" spans="1:1" x14ac:dyDescent="0.3">
      <c r="A3802">
        <v>30800</v>
      </c>
    </row>
    <row r="3803" spans="1:1" x14ac:dyDescent="0.3">
      <c r="A3803">
        <v>51200</v>
      </c>
    </row>
    <row r="3804" spans="1:1" x14ac:dyDescent="0.3">
      <c r="A3804">
        <v>120900</v>
      </c>
    </row>
    <row r="3805" spans="1:1" x14ac:dyDescent="0.3">
      <c r="A3805">
        <v>86400</v>
      </c>
    </row>
    <row r="3806" spans="1:1" x14ac:dyDescent="0.3">
      <c r="A3806">
        <v>45900</v>
      </c>
    </row>
    <row r="3807" spans="1:1" x14ac:dyDescent="0.3">
      <c r="A3807">
        <v>3300</v>
      </c>
    </row>
    <row r="3808" spans="1:1" x14ac:dyDescent="0.3">
      <c r="A3808">
        <v>31900</v>
      </c>
    </row>
    <row r="3809" spans="1:1" x14ac:dyDescent="0.3">
      <c r="A3809">
        <v>27550</v>
      </c>
    </row>
    <row r="3810" spans="1:1" x14ac:dyDescent="0.3">
      <c r="A3810">
        <v>6250</v>
      </c>
    </row>
    <row r="3811" spans="1:1" x14ac:dyDescent="0.3">
      <c r="A3811">
        <v>29750</v>
      </c>
    </row>
    <row r="3812" spans="1:1" x14ac:dyDescent="0.3">
      <c r="A3812">
        <v>56100</v>
      </c>
    </row>
    <row r="3813" spans="1:1" x14ac:dyDescent="0.3">
      <c r="A3813">
        <v>19200</v>
      </c>
    </row>
    <row r="3814" spans="1:1" x14ac:dyDescent="0.3">
      <c r="A3814">
        <v>108800</v>
      </c>
    </row>
    <row r="3815" spans="1:1" x14ac:dyDescent="0.3">
      <c r="A3815">
        <v>49300</v>
      </c>
    </row>
    <row r="3816" spans="1:1" x14ac:dyDescent="0.3">
      <c r="A3816">
        <v>24200</v>
      </c>
    </row>
    <row r="3817" spans="1:1" x14ac:dyDescent="0.3">
      <c r="A3817">
        <v>28500</v>
      </c>
    </row>
    <row r="3818" spans="1:1" x14ac:dyDescent="0.3">
      <c r="A3818">
        <v>80000</v>
      </c>
    </row>
    <row r="3819" spans="1:1" x14ac:dyDescent="0.3">
      <c r="A3819">
        <v>18900</v>
      </c>
    </row>
    <row r="3820" spans="1:1" x14ac:dyDescent="0.3">
      <c r="A3820">
        <v>63000</v>
      </c>
    </row>
    <row r="3821" spans="1:1" x14ac:dyDescent="0.3">
      <c r="A3821">
        <v>92800</v>
      </c>
    </row>
    <row r="3822" spans="1:1" x14ac:dyDescent="0.3">
      <c r="A3822">
        <v>43750</v>
      </c>
    </row>
    <row r="3823" spans="1:1" x14ac:dyDescent="0.3">
      <c r="A3823">
        <v>30800</v>
      </c>
    </row>
    <row r="3824" spans="1:1" x14ac:dyDescent="0.3">
      <c r="A3824">
        <v>28900</v>
      </c>
    </row>
    <row r="3825" spans="1:1" x14ac:dyDescent="0.3">
      <c r="A3825">
        <v>23400</v>
      </c>
    </row>
    <row r="3826" spans="1:1" x14ac:dyDescent="0.3">
      <c r="A3826">
        <v>2900</v>
      </c>
    </row>
    <row r="3827" spans="1:1" x14ac:dyDescent="0.3">
      <c r="A3827">
        <v>39900</v>
      </c>
    </row>
    <row r="3828" spans="1:1" x14ac:dyDescent="0.3">
      <c r="A3828">
        <v>18050</v>
      </c>
    </row>
    <row r="3829" spans="1:1" x14ac:dyDescent="0.3">
      <c r="A3829">
        <v>67600</v>
      </c>
    </row>
    <row r="3830" spans="1:1" x14ac:dyDescent="0.3">
      <c r="A3830">
        <v>57600</v>
      </c>
    </row>
    <row r="3831" spans="1:1" x14ac:dyDescent="0.3">
      <c r="A3831">
        <v>46800</v>
      </c>
    </row>
    <row r="3832" spans="1:1" x14ac:dyDescent="0.3">
      <c r="A3832">
        <v>73600</v>
      </c>
    </row>
    <row r="3833" spans="1:1" x14ac:dyDescent="0.3">
      <c r="A3833">
        <v>62400</v>
      </c>
    </row>
    <row r="3834" spans="1:1" x14ac:dyDescent="0.3">
      <c r="A3834">
        <v>67200</v>
      </c>
    </row>
    <row r="3835" spans="1:1" x14ac:dyDescent="0.3">
      <c r="A3835">
        <v>5000</v>
      </c>
    </row>
    <row r="3836" spans="1:1" x14ac:dyDescent="0.3">
      <c r="A3836">
        <v>12600</v>
      </c>
    </row>
    <row r="3837" spans="1:1" x14ac:dyDescent="0.3">
      <c r="A3837">
        <v>6800</v>
      </c>
    </row>
    <row r="3838" spans="1:1" x14ac:dyDescent="0.3">
      <c r="A3838">
        <v>30000</v>
      </c>
    </row>
    <row r="3839" spans="1:1" x14ac:dyDescent="0.3">
      <c r="A3839">
        <v>23400</v>
      </c>
    </row>
    <row r="3840" spans="1:1" x14ac:dyDescent="0.3">
      <c r="A3840">
        <v>109200</v>
      </c>
    </row>
    <row r="3841" spans="1:1" x14ac:dyDescent="0.3">
      <c r="A3841">
        <v>85800</v>
      </c>
    </row>
    <row r="3842" spans="1:1" x14ac:dyDescent="0.3">
      <c r="A3842">
        <v>35100</v>
      </c>
    </row>
    <row r="3843" spans="1:1" x14ac:dyDescent="0.3">
      <c r="A3843">
        <v>18050</v>
      </c>
    </row>
    <row r="3844" spans="1:1" x14ac:dyDescent="0.3">
      <c r="A3844">
        <v>26400</v>
      </c>
    </row>
    <row r="3845" spans="1:1" x14ac:dyDescent="0.3">
      <c r="A3845">
        <v>10500</v>
      </c>
    </row>
    <row r="3846" spans="1:1" x14ac:dyDescent="0.3">
      <c r="A3846">
        <v>34000</v>
      </c>
    </row>
    <row r="3847" spans="1:1" x14ac:dyDescent="0.3">
      <c r="A3847">
        <v>3300</v>
      </c>
    </row>
    <row r="3848" spans="1:1" x14ac:dyDescent="0.3">
      <c r="A3848">
        <v>14500</v>
      </c>
    </row>
    <row r="3849" spans="1:1" x14ac:dyDescent="0.3">
      <c r="A3849">
        <v>27550</v>
      </c>
    </row>
    <row r="3850" spans="1:1" x14ac:dyDescent="0.3">
      <c r="A3850">
        <v>16150</v>
      </c>
    </row>
    <row r="3851" spans="1:1" x14ac:dyDescent="0.3">
      <c r="A3851">
        <v>18700</v>
      </c>
    </row>
    <row r="3852" spans="1:1" x14ac:dyDescent="0.3">
      <c r="A3852">
        <v>16150</v>
      </c>
    </row>
    <row r="3853" spans="1:1" x14ac:dyDescent="0.3">
      <c r="A3853">
        <v>950</v>
      </c>
    </row>
    <row r="3854" spans="1:1" x14ac:dyDescent="0.3">
      <c r="A3854">
        <v>54400</v>
      </c>
    </row>
    <row r="3855" spans="1:1" x14ac:dyDescent="0.3">
      <c r="A3855">
        <v>30800</v>
      </c>
    </row>
    <row r="3856" spans="1:1" x14ac:dyDescent="0.3">
      <c r="A3856">
        <v>20900</v>
      </c>
    </row>
    <row r="3857" spans="1:1" x14ac:dyDescent="0.3">
      <c r="A3857">
        <v>44800</v>
      </c>
    </row>
    <row r="3858" spans="1:1" x14ac:dyDescent="0.3">
      <c r="A3858">
        <v>3300</v>
      </c>
    </row>
    <row r="3859" spans="1:1" x14ac:dyDescent="0.3">
      <c r="A3859">
        <v>52500</v>
      </c>
    </row>
    <row r="3860" spans="1:1" x14ac:dyDescent="0.3">
      <c r="A3860">
        <v>9600</v>
      </c>
    </row>
    <row r="3861" spans="1:1" x14ac:dyDescent="0.3">
      <c r="A3861">
        <v>13300</v>
      </c>
    </row>
    <row r="3862" spans="1:1" x14ac:dyDescent="0.3">
      <c r="A3862">
        <v>5800</v>
      </c>
    </row>
    <row r="3863" spans="1:1" x14ac:dyDescent="0.3">
      <c r="A3863">
        <v>23400</v>
      </c>
    </row>
    <row r="3864" spans="1:1" x14ac:dyDescent="0.3">
      <c r="A3864">
        <v>10000</v>
      </c>
    </row>
    <row r="3865" spans="1:1" x14ac:dyDescent="0.3">
      <c r="A3865">
        <v>50400</v>
      </c>
    </row>
    <row r="3866" spans="1:1" x14ac:dyDescent="0.3">
      <c r="A3866">
        <v>19550</v>
      </c>
    </row>
    <row r="3867" spans="1:1" x14ac:dyDescent="0.3">
      <c r="A3867">
        <v>33000</v>
      </c>
    </row>
    <row r="3868" spans="1:1" x14ac:dyDescent="0.3">
      <c r="A3868">
        <v>102400</v>
      </c>
    </row>
    <row r="3869" spans="1:1" x14ac:dyDescent="0.3">
      <c r="A3869">
        <v>50700</v>
      </c>
    </row>
    <row r="3870" spans="1:1" x14ac:dyDescent="0.3">
      <c r="A3870">
        <v>1700</v>
      </c>
    </row>
    <row r="3871" spans="1:1" x14ac:dyDescent="0.3">
      <c r="A3871">
        <v>17600</v>
      </c>
    </row>
    <row r="3872" spans="1:1" x14ac:dyDescent="0.3">
      <c r="A3872">
        <v>11900</v>
      </c>
    </row>
    <row r="3873" spans="1:1" x14ac:dyDescent="0.3">
      <c r="A3873">
        <v>12800</v>
      </c>
    </row>
    <row r="3874" spans="1:1" x14ac:dyDescent="0.3">
      <c r="A3874">
        <v>44200</v>
      </c>
    </row>
    <row r="3875" spans="1:1" x14ac:dyDescent="0.3">
      <c r="A3875">
        <v>50700</v>
      </c>
    </row>
    <row r="3876" spans="1:1" x14ac:dyDescent="0.3">
      <c r="A3876">
        <v>35200</v>
      </c>
    </row>
    <row r="3877" spans="1:1" x14ac:dyDescent="0.3">
      <c r="A3877">
        <v>39100</v>
      </c>
    </row>
    <row r="3878" spans="1:1" x14ac:dyDescent="0.3">
      <c r="A3878">
        <v>2500</v>
      </c>
    </row>
    <row r="3879" spans="1:1" x14ac:dyDescent="0.3">
      <c r="A3879">
        <v>44800</v>
      </c>
    </row>
    <row r="3880" spans="1:1" x14ac:dyDescent="0.3">
      <c r="A3880">
        <v>51200</v>
      </c>
    </row>
    <row r="3881" spans="1:1" x14ac:dyDescent="0.3">
      <c r="A3881">
        <v>49300</v>
      </c>
    </row>
    <row r="3882" spans="1:1" x14ac:dyDescent="0.3">
      <c r="A3882">
        <v>32500</v>
      </c>
    </row>
    <row r="3883" spans="1:1" x14ac:dyDescent="0.3">
      <c r="A3883">
        <v>51000</v>
      </c>
    </row>
    <row r="3884" spans="1:1" x14ac:dyDescent="0.3">
      <c r="A3884">
        <v>28900</v>
      </c>
    </row>
    <row r="3885" spans="1:1" x14ac:dyDescent="0.3">
      <c r="A3885">
        <v>62400</v>
      </c>
    </row>
    <row r="3886" spans="1:1" x14ac:dyDescent="0.3">
      <c r="A3886">
        <v>10500</v>
      </c>
    </row>
    <row r="3887" spans="1:1" x14ac:dyDescent="0.3">
      <c r="A3887">
        <v>23750</v>
      </c>
    </row>
    <row r="3888" spans="1:1" x14ac:dyDescent="0.3">
      <c r="A3888">
        <v>31900</v>
      </c>
    </row>
    <row r="3889" spans="1:1" x14ac:dyDescent="0.3">
      <c r="A3889">
        <v>80000</v>
      </c>
    </row>
    <row r="3890" spans="1:1" x14ac:dyDescent="0.3">
      <c r="A3890">
        <v>18850</v>
      </c>
    </row>
    <row r="3891" spans="1:1" x14ac:dyDescent="0.3">
      <c r="A3891">
        <v>48300</v>
      </c>
    </row>
    <row r="3892" spans="1:1" x14ac:dyDescent="0.3">
      <c r="A3892">
        <v>29700</v>
      </c>
    </row>
    <row r="3893" spans="1:1" x14ac:dyDescent="0.3">
      <c r="A3893">
        <v>19800</v>
      </c>
    </row>
    <row r="3894" spans="1:1" x14ac:dyDescent="0.3">
      <c r="A3894">
        <v>59500</v>
      </c>
    </row>
    <row r="3895" spans="1:1" x14ac:dyDescent="0.3">
      <c r="A3895">
        <v>14450</v>
      </c>
    </row>
    <row r="3896" spans="1:1" x14ac:dyDescent="0.3">
      <c r="A3896">
        <v>33250</v>
      </c>
    </row>
    <row r="3897" spans="1:1" x14ac:dyDescent="0.3">
      <c r="A3897">
        <v>54400</v>
      </c>
    </row>
    <row r="3898" spans="1:1" x14ac:dyDescent="0.3">
      <c r="A3898">
        <v>31200</v>
      </c>
    </row>
    <row r="3899" spans="1:1" x14ac:dyDescent="0.3">
      <c r="A3899">
        <v>33350</v>
      </c>
    </row>
    <row r="3900" spans="1:1" x14ac:dyDescent="0.3">
      <c r="A3900">
        <v>8550</v>
      </c>
    </row>
    <row r="3901" spans="1:1" x14ac:dyDescent="0.3">
      <c r="A3901">
        <v>24200</v>
      </c>
    </row>
    <row r="3902" spans="1:1" x14ac:dyDescent="0.3">
      <c r="A3902">
        <v>26100</v>
      </c>
    </row>
    <row r="3903" spans="1:1" x14ac:dyDescent="0.3">
      <c r="A3903">
        <v>19950</v>
      </c>
    </row>
    <row r="3904" spans="1:1" x14ac:dyDescent="0.3">
      <c r="A3904">
        <v>57600</v>
      </c>
    </row>
    <row r="3905" spans="1:1" x14ac:dyDescent="0.3">
      <c r="A3905">
        <v>2600</v>
      </c>
    </row>
    <row r="3906" spans="1:1" x14ac:dyDescent="0.3">
      <c r="A3906">
        <v>24700</v>
      </c>
    </row>
    <row r="3907" spans="1:1" x14ac:dyDescent="0.3">
      <c r="A3907">
        <v>18050</v>
      </c>
    </row>
    <row r="3908" spans="1:1" x14ac:dyDescent="0.3">
      <c r="A3908">
        <v>43750</v>
      </c>
    </row>
    <row r="3909" spans="1:1" x14ac:dyDescent="0.3">
      <c r="A3909">
        <v>124800</v>
      </c>
    </row>
    <row r="3910" spans="1:1" x14ac:dyDescent="0.3">
      <c r="A3910">
        <v>36250</v>
      </c>
    </row>
    <row r="3911" spans="1:1" x14ac:dyDescent="0.3">
      <c r="A3911">
        <v>8550</v>
      </c>
    </row>
    <row r="3912" spans="1:1" x14ac:dyDescent="0.3">
      <c r="A3912">
        <v>2600</v>
      </c>
    </row>
    <row r="3913" spans="1:1" x14ac:dyDescent="0.3">
      <c r="A3913">
        <v>37700</v>
      </c>
    </row>
    <row r="3914" spans="1:1" x14ac:dyDescent="0.3">
      <c r="A3914">
        <v>15600</v>
      </c>
    </row>
    <row r="3915" spans="1:1" x14ac:dyDescent="0.3">
      <c r="A3915">
        <v>59500</v>
      </c>
    </row>
    <row r="3916" spans="1:1" x14ac:dyDescent="0.3">
      <c r="A3916">
        <v>83200</v>
      </c>
    </row>
    <row r="3917" spans="1:1" x14ac:dyDescent="0.3">
      <c r="A3917">
        <v>20900</v>
      </c>
    </row>
    <row r="3918" spans="1:1" x14ac:dyDescent="0.3">
      <c r="A3918">
        <v>120900</v>
      </c>
    </row>
    <row r="3919" spans="1:1" x14ac:dyDescent="0.3">
      <c r="A3919">
        <v>73500</v>
      </c>
    </row>
    <row r="3920" spans="1:1" x14ac:dyDescent="0.3">
      <c r="A3920">
        <v>28500</v>
      </c>
    </row>
    <row r="3921" spans="1:1" x14ac:dyDescent="0.3">
      <c r="A3921">
        <v>26350</v>
      </c>
    </row>
    <row r="3922" spans="1:1" x14ac:dyDescent="0.3">
      <c r="A3922">
        <v>28900</v>
      </c>
    </row>
    <row r="3923" spans="1:1" x14ac:dyDescent="0.3">
      <c r="A3923">
        <v>7800</v>
      </c>
    </row>
    <row r="3924" spans="1:1" x14ac:dyDescent="0.3">
      <c r="A3924">
        <v>47850</v>
      </c>
    </row>
    <row r="3925" spans="1:1" x14ac:dyDescent="0.3">
      <c r="A3925">
        <v>29700</v>
      </c>
    </row>
    <row r="3926" spans="1:1" x14ac:dyDescent="0.3">
      <c r="A3926">
        <v>44200</v>
      </c>
    </row>
    <row r="3927" spans="1:1" x14ac:dyDescent="0.3">
      <c r="A3927">
        <v>36300</v>
      </c>
    </row>
    <row r="3928" spans="1:1" x14ac:dyDescent="0.3">
      <c r="A3928">
        <v>850</v>
      </c>
    </row>
    <row r="3929" spans="1:1" x14ac:dyDescent="0.3">
      <c r="A3929">
        <v>25200</v>
      </c>
    </row>
    <row r="3930" spans="1:1" x14ac:dyDescent="0.3">
      <c r="A3930">
        <v>25300</v>
      </c>
    </row>
    <row r="3931" spans="1:1" x14ac:dyDescent="0.3">
      <c r="A3931">
        <v>7800</v>
      </c>
    </row>
    <row r="3932" spans="1:1" x14ac:dyDescent="0.3">
      <c r="A3932">
        <v>89600</v>
      </c>
    </row>
    <row r="3933" spans="1:1" x14ac:dyDescent="0.3">
      <c r="A3933">
        <v>22800</v>
      </c>
    </row>
    <row r="3934" spans="1:1" x14ac:dyDescent="0.3">
      <c r="A3934">
        <v>1700</v>
      </c>
    </row>
    <row r="3935" spans="1:1" x14ac:dyDescent="0.3">
      <c r="A3935">
        <v>14300</v>
      </c>
    </row>
    <row r="3936" spans="1:1" x14ac:dyDescent="0.3">
      <c r="A3936">
        <v>48300</v>
      </c>
    </row>
    <row r="3937" spans="1:1" x14ac:dyDescent="0.3">
      <c r="A3937">
        <v>13200</v>
      </c>
    </row>
    <row r="3938" spans="1:1" x14ac:dyDescent="0.3">
      <c r="A3938">
        <v>26350</v>
      </c>
    </row>
    <row r="3939" spans="1:1" x14ac:dyDescent="0.3">
      <c r="A3939">
        <v>3750</v>
      </c>
    </row>
    <row r="3940" spans="1:1" x14ac:dyDescent="0.3">
      <c r="A3940">
        <v>25600</v>
      </c>
    </row>
    <row r="3941" spans="1:1" x14ac:dyDescent="0.3">
      <c r="A3941">
        <v>6600</v>
      </c>
    </row>
    <row r="3942" spans="1:1" x14ac:dyDescent="0.3">
      <c r="A3942">
        <v>27300</v>
      </c>
    </row>
    <row r="3943" spans="1:1" x14ac:dyDescent="0.3">
      <c r="A3943">
        <v>80000</v>
      </c>
    </row>
    <row r="3944" spans="1:1" x14ac:dyDescent="0.3">
      <c r="A3944">
        <v>22000</v>
      </c>
    </row>
    <row r="3945" spans="1:1" x14ac:dyDescent="0.3">
      <c r="A3945">
        <v>16150</v>
      </c>
    </row>
    <row r="3946" spans="1:1" x14ac:dyDescent="0.3">
      <c r="A3946">
        <v>108800</v>
      </c>
    </row>
    <row r="3947" spans="1:1" x14ac:dyDescent="0.3">
      <c r="A3947">
        <v>3750</v>
      </c>
    </row>
    <row r="3948" spans="1:1" x14ac:dyDescent="0.3">
      <c r="A3948">
        <v>20400</v>
      </c>
    </row>
    <row r="3949" spans="1:1" x14ac:dyDescent="0.3">
      <c r="A3949">
        <v>22800</v>
      </c>
    </row>
    <row r="3950" spans="1:1" x14ac:dyDescent="0.3">
      <c r="A3950">
        <v>58800</v>
      </c>
    </row>
    <row r="3951" spans="1:1" x14ac:dyDescent="0.3">
      <c r="A3951">
        <v>52000</v>
      </c>
    </row>
    <row r="3952" spans="1:1" x14ac:dyDescent="0.3">
      <c r="A3952">
        <v>17600</v>
      </c>
    </row>
    <row r="3953" spans="1:1" x14ac:dyDescent="0.3">
      <c r="A3953">
        <v>17400</v>
      </c>
    </row>
    <row r="3954" spans="1:1" x14ac:dyDescent="0.3">
      <c r="A3954">
        <v>89700</v>
      </c>
    </row>
    <row r="3955" spans="1:1" x14ac:dyDescent="0.3">
      <c r="A3955">
        <v>58500</v>
      </c>
    </row>
    <row r="3956" spans="1:1" x14ac:dyDescent="0.3">
      <c r="A3956">
        <v>39100</v>
      </c>
    </row>
    <row r="3957" spans="1:1" x14ac:dyDescent="0.3">
      <c r="A3957">
        <v>13000</v>
      </c>
    </row>
    <row r="3958" spans="1:1" x14ac:dyDescent="0.3">
      <c r="A3958">
        <v>2200</v>
      </c>
    </row>
    <row r="3959" spans="1:1" x14ac:dyDescent="0.3">
      <c r="A3959">
        <v>18700</v>
      </c>
    </row>
    <row r="3960" spans="1:1" x14ac:dyDescent="0.3">
      <c r="A3960">
        <v>20300</v>
      </c>
    </row>
    <row r="3961" spans="1:1" x14ac:dyDescent="0.3">
      <c r="A3961">
        <v>58800</v>
      </c>
    </row>
    <row r="3962" spans="1:1" x14ac:dyDescent="0.3">
      <c r="A3962">
        <v>71400</v>
      </c>
    </row>
    <row r="3963" spans="1:1" x14ac:dyDescent="0.3">
      <c r="A3963">
        <v>29000</v>
      </c>
    </row>
    <row r="3964" spans="1:1" x14ac:dyDescent="0.3">
      <c r="A3964">
        <v>34800</v>
      </c>
    </row>
    <row r="3965" spans="1:1" x14ac:dyDescent="0.3">
      <c r="A3965">
        <v>33800</v>
      </c>
    </row>
    <row r="3966" spans="1:1" x14ac:dyDescent="0.3">
      <c r="A3966">
        <v>1450</v>
      </c>
    </row>
    <row r="3967" spans="1:1" x14ac:dyDescent="0.3">
      <c r="A3967">
        <v>29000</v>
      </c>
    </row>
    <row r="3968" spans="1:1" x14ac:dyDescent="0.3">
      <c r="A3968">
        <v>23100</v>
      </c>
    </row>
    <row r="3969" spans="1:1" x14ac:dyDescent="0.3">
      <c r="A3969">
        <v>19200</v>
      </c>
    </row>
    <row r="3970" spans="1:1" x14ac:dyDescent="0.3">
      <c r="A3970">
        <v>108800</v>
      </c>
    </row>
    <row r="3971" spans="1:1" x14ac:dyDescent="0.3">
      <c r="A3971">
        <v>83200</v>
      </c>
    </row>
    <row r="3972" spans="1:1" x14ac:dyDescent="0.3">
      <c r="A3972">
        <v>12500</v>
      </c>
    </row>
    <row r="3973" spans="1:1" x14ac:dyDescent="0.3">
      <c r="A3973">
        <v>21250</v>
      </c>
    </row>
    <row r="3974" spans="1:1" x14ac:dyDescent="0.3">
      <c r="A3974">
        <v>24200</v>
      </c>
    </row>
    <row r="3975" spans="1:1" x14ac:dyDescent="0.3">
      <c r="A3975">
        <v>85800</v>
      </c>
    </row>
    <row r="3976" spans="1:1" x14ac:dyDescent="0.3">
      <c r="A3976">
        <v>39900</v>
      </c>
    </row>
    <row r="3977" spans="1:1" x14ac:dyDescent="0.3">
      <c r="A3977">
        <v>42050</v>
      </c>
    </row>
    <row r="3978" spans="1:1" x14ac:dyDescent="0.3">
      <c r="A3978">
        <v>11400</v>
      </c>
    </row>
    <row r="3979" spans="1:1" x14ac:dyDescent="0.3">
      <c r="A3979">
        <v>73600</v>
      </c>
    </row>
    <row r="3980" spans="1:1" x14ac:dyDescent="0.3">
      <c r="A3980">
        <v>19000</v>
      </c>
    </row>
    <row r="3981" spans="1:1" x14ac:dyDescent="0.3">
      <c r="A3981">
        <v>73500</v>
      </c>
    </row>
    <row r="3982" spans="1:1" x14ac:dyDescent="0.3">
      <c r="A3982">
        <v>35700</v>
      </c>
    </row>
    <row r="3983" spans="1:1" x14ac:dyDescent="0.3">
      <c r="A3983">
        <v>28900</v>
      </c>
    </row>
    <row r="3984" spans="1:1" x14ac:dyDescent="0.3">
      <c r="A3984">
        <v>22400</v>
      </c>
    </row>
    <row r="3985" spans="1:1" x14ac:dyDescent="0.3">
      <c r="A3985">
        <v>74100</v>
      </c>
    </row>
    <row r="3986" spans="1:1" x14ac:dyDescent="0.3">
      <c r="A3986">
        <v>39100</v>
      </c>
    </row>
    <row r="3987" spans="1:1" x14ac:dyDescent="0.3">
      <c r="A3987">
        <v>19200</v>
      </c>
    </row>
    <row r="3988" spans="1:1" x14ac:dyDescent="0.3">
      <c r="A3988">
        <v>1450</v>
      </c>
    </row>
    <row r="3989" spans="1:1" x14ac:dyDescent="0.3">
      <c r="A3989">
        <v>30400</v>
      </c>
    </row>
    <row r="3990" spans="1:1" x14ac:dyDescent="0.3">
      <c r="A3990">
        <v>6250</v>
      </c>
    </row>
    <row r="3991" spans="1:1" x14ac:dyDescent="0.3">
      <c r="A3991">
        <v>2550</v>
      </c>
    </row>
    <row r="3992" spans="1:1" x14ac:dyDescent="0.3">
      <c r="A3992">
        <v>108800</v>
      </c>
    </row>
    <row r="3993" spans="1:1" x14ac:dyDescent="0.3">
      <c r="A3993">
        <v>24700</v>
      </c>
    </row>
    <row r="3994" spans="1:1" x14ac:dyDescent="0.3">
      <c r="A3994">
        <v>97500</v>
      </c>
    </row>
    <row r="3995" spans="1:1" x14ac:dyDescent="0.3">
      <c r="A3995">
        <v>10450</v>
      </c>
    </row>
    <row r="3996" spans="1:1" x14ac:dyDescent="0.3">
      <c r="A3996">
        <v>11250</v>
      </c>
    </row>
    <row r="3997" spans="1:1" x14ac:dyDescent="0.3">
      <c r="A3997">
        <v>89700</v>
      </c>
    </row>
    <row r="3998" spans="1:1" x14ac:dyDescent="0.3">
      <c r="A3998">
        <v>12500</v>
      </c>
    </row>
    <row r="3999" spans="1:1" x14ac:dyDescent="0.3">
      <c r="A3999">
        <v>5950</v>
      </c>
    </row>
    <row r="4000" spans="1:1" x14ac:dyDescent="0.3">
      <c r="A4000">
        <v>5800</v>
      </c>
    </row>
    <row r="4001" spans="1:1" x14ac:dyDescent="0.3">
      <c r="A4001">
        <v>29400</v>
      </c>
    </row>
    <row r="4002" spans="1:1" x14ac:dyDescent="0.3">
      <c r="A4002">
        <v>24650</v>
      </c>
    </row>
    <row r="4003" spans="1:1" x14ac:dyDescent="0.3">
      <c r="A4003">
        <v>30400</v>
      </c>
    </row>
    <row r="4004" spans="1:1" x14ac:dyDescent="0.3">
      <c r="A4004">
        <v>24650</v>
      </c>
    </row>
    <row r="4005" spans="1:1" x14ac:dyDescent="0.3">
      <c r="A4005">
        <v>28050</v>
      </c>
    </row>
    <row r="4006" spans="1:1" x14ac:dyDescent="0.3">
      <c r="A4006">
        <v>58500</v>
      </c>
    </row>
    <row r="4007" spans="1:1" x14ac:dyDescent="0.3">
      <c r="A4007">
        <v>17100</v>
      </c>
    </row>
    <row r="4008" spans="1:1" x14ac:dyDescent="0.3">
      <c r="A4008">
        <v>60900</v>
      </c>
    </row>
    <row r="4009" spans="1:1" x14ac:dyDescent="0.3">
      <c r="A4009">
        <v>23400</v>
      </c>
    </row>
    <row r="4010" spans="1:1" x14ac:dyDescent="0.3">
      <c r="A4010">
        <v>28800</v>
      </c>
    </row>
    <row r="4011" spans="1:1" x14ac:dyDescent="0.3">
      <c r="A4011">
        <v>81900</v>
      </c>
    </row>
    <row r="4012" spans="1:1" x14ac:dyDescent="0.3">
      <c r="A4012">
        <v>5700</v>
      </c>
    </row>
    <row r="4013" spans="1:1" x14ac:dyDescent="0.3">
      <c r="A4013">
        <v>18850</v>
      </c>
    </row>
    <row r="4014" spans="1:1" x14ac:dyDescent="0.3">
      <c r="A4014">
        <v>26350</v>
      </c>
    </row>
    <row r="4015" spans="1:1" x14ac:dyDescent="0.3">
      <c r="A4015">
        <v>3300</v>
      </c>
    </row>
    <row r="4016" spans="1:1" x14ac:dyDescent="0.3">
      <c r="A4016">
        <v>23100</v>
      </c>
    </row>
    <row r="4017" spans="1:1" x14ac:dyDescent="0.3">
      <c r="A4017">
        <v>3200</v>
      </c>
    </row>
    <row r="4018" spans="1:1" x14ac:dyDescent="0.3">
      <c r="A4018">
        <v>11400</v>
      </c>
    </row>
    <row r="4019" spans="1:1" x14ac:dyDescent="0.3">
      <c r="A4019">
        <v>27500</v>
      </c>
    </row>
    <row r="4020" spans="1:1" x14ac:dyDescent="0.3">
      <c r="A4020">
        <v>3400</v>
      </c>
    </row>
    <row r="4021" spans="1:1" x14ac:dyDescent="0.3">
      <c r="A4021">
        <v>11000</v>
      </c>
    </row>
    <row r="4022" spans="1:1" x14ac:dyDescent="0.3">
      <c r="A4022">
        <v>26100</v>
      </c>
    </row>
    <row r="4023" spans="1:1" x14ac:dyDescent="0.3">
      <c r="A4023">
        <v>6400</v>
      </c>
    </row>
    <row r="4024" spans="1:1" x14ac:dyDescent="0.3">
      <c r="A4024">
        <v>120900</v>
      </c>
    </row>
    <row r="4025" spans="1:1" x14ac:dyDescent="0.3">
      <c r="A4025">
        <v>89600</v>
      </c>
    </row>
    <row r="4026" spans="1:1" x14ac:dyDescent="0.3">
      <c r="A4026">
        <v>19200</v>
      </c>
    </row>
    <row r="4027" spans="1:1" x14ac:dyDescent="0.3">
      <c r="A4027">
        <v>23100</v>
      </c>
    </row>
    <row r="4028" spans="1:1" x14ac:dyDescent="0.3">
      <c r="A4028">
        <v>85800</v>
      </c>
    </row>
    <row r="4029" spans="1:1" x14ac:dyDescent="0.3">
      <c r="A4029">
        <v>105600</v>
      </c>
    </row>
    <row r="4030" spans="1:1" x14ac:dyDescent="0.3">
      <c r="A4030">
        <v>29000</v>
      </c>
    </row>
    <row r="4031" spans="1:1" x14ac:dyDescent="0.3">
      <c r="A4031">
        <v>96000</v>
      </c>
    </row>
    <row r="4032" spans="1:1" x14ac:dyDescent="0.3">
      <c r="A4032">
        <v>37400</v>
      </c>
    </row>
    <row r="4033" spans="1:1" x14ac:dyDescent="0.3">
      <c r="A4033">
        <v>44200</v>
      </c>
    </row>
    <row r="4034" spans="1:1" x14ac:dyDescent="0.3">
      <c r="A4034">
        <v>28800</v>
      </c>
    </row>
    <row r="4035" spans="1:1" x14ac:dyDescent="0.3">
      <c r="A4035">
        <v>6600</v>
      </c>
    </row>
    <row r="4036" spans="1:1" x14ac:dyDescent="0.3">
      <c r="A4036">
        <v>93600</v>
      </c>
    </row>
    <row r="4037" spans="1:1" x14ac:dyDescent="0.3">
      <c r="A4037">
        <v>44950</v>
      </c>
    </row>
    <row r="4038" spans="1:1" x14ac:dyDescent="0.3">
      <c r="A4038">
        <v>2100</v>
      </c>
    </row>
    <row r="4039" spans="1:1" x14ac:dyDescent="0.3">
      <c r="A4039">
        <v>34000</v>
      </c>
    </row>
    <row r="4040" spans="1:1" x14ac:dyDescent="0.3">
      <c r="A4040">
        <v>29450</v>
      </c>
    </row>
    <row r="4041" spans="1:1" x14ac:dyDescent="0.3">
      <c r="A4041">
        <v>31900</v>
      </c>
    </row>
    <row r="4042" spans="1:1" x14ac:dyDescent="0.3">
      <c r="A4042">
        <v>20300</v>
      </c>
    </row>
    <row r="4043" spans="1:1" x14ac:dyDescent="0.3">
      <c r="A4043">
        <v>25650</v>
      </c>
    </row>
    <row r="4044" spans="1:1" x14ac:dyDescent="0.3">
      <c r="A4044">
        <v>8550</v>
      </c>
    </row>
    <row r="4045" spans="1:1" x14ac:dyDescent="0.3">
      <c r="A4045">
        <v>63000</v>
      </c>
    </row>
    <row r="4046" spans="1:1" x14ac:dyDescent="0.3">
      <c r="A4046">
        <v>17500</v>
      </c>
    </row>
    <row r="4047" spans="1:1" x14ac:dyDescent="0.3">
      <c r="A4047">
        <v>7800</v>
      </c>
    </row>
    <row r="4048" spans="1:1" x14ac:dyDescent="0.3">
      <c r="A4048">
        <v>83200</v>
      </c>
    </row>
    <row r="4049" spans="1:1" x14ac:dyDescent="0.3">
      <c r="A4049">
        <v>2500</v>
      </c>
    </row>
    <row r="4050" spans="1:1" x14ac:dyDescent="0.3">
      <c r="A4050">
        <v>27500</v>
      </c>
    </row>
    <row r="4051" spans="1:1" x14ac:dyDescent="0.3">
      <c r="A4051">
        <v>31200</v>
      </c>
    </row>
    <row r="4052" spans="1:1" x14ac:dyDescent="0.3">
      <c r="A4052">
        <v>44200</v>
      </c>
    </row>
    <row r="4053" spans="1:1" x14ac:dyDescent="0.3">
      <c r="A4053">
        <v>34000</v>
      </c>
    </row>
    <row r="4054" spans="1:1" x14ac:dyDescent="0.3">
      <c r="A4054">
        <v>4350</v>
      </c>
    </row>
    <row r="4055" spans="1:1" x14ac:dyDescent="0.3">
      <c r="A4055">
        <v>23800</v>
      </c>
    </row>
    <row r="4056" spans="1:1" x14ac:dyDescent="0.3">
      <c r="A4056">
        <v>49300</v>
      </c>
    </row>
    <row r="4057" spans="1:1" x14ac:dyDescent="0.3">
      <c r="A4057">
        <v>6800</v>
      </c>
    </row>
    <row r="4058" spans="1:1" x14ac:dyDescent="0.3">
      <c r="A4058">
        <v>2900</v>
      </c>
    </row>
    <row r="4059" spans="1:1" x14ac:dyDescent="0.3">
      <c r="A4059">
        <v>12600</v>
      </c>
    </row>
    <row r="4060" spans="1:1" x14ac:dyDescent="0.3">
      <c r="A4060">
        <v>18700</v>
      </c>
    </row>
    <row r="4061" spans="1:1" x14ac:dyDescent="0.3">
      <c r="A4061">
        <v>33750</v>
      </c>
    </row>
    <row r="4062" spans="1:1" x14ac:dyDescent="0.3">
      <c r="A4062">
        <v>67600</v>
      </c>
    </row>
    <row r="4063" spans="1:1" x14ac:dyDescent="0.3">
      <c r="A4063">
        <v>76800</v>
      </c>
    </row>
    <row r="4064" spans="1:1" x14ac:dyDescent="0.3">
      <c r="A4064">
        <v>19500</v>
      </c>
    </row>
    <row r="4065" spans="1:1" x14ac:dyDescent="0.3">
      <c r="A4065">
        <v>25200</v>
      </c>
    </row>
    <row r="4066" spans="1:1" x14ac:dyDescent="0.3">
      <c r="A4066">
        <v>67200</v>
      </c>
    </row>
    <row r="4067" spans="1:1" x14ac:dyDescent="0.3">
      <c r="A4067">
        <v>11900</v>
      </c>
    </row>
    <row r="4068" spans="1:1" x14ac:dyDescent="0.3">
      <c r="A4068">
        <v>44200</v>
      </c>
    </row>
    <row r="4069" spans="1:1" x14ac:dyDescent="0.3">
      <c r="A4069">
        <v>3200</v>
      </c>
    </row>
    <row r="4070" spans="1:1" x14ac:dyDescent="0.3">
      <c r="A4070">
        <v>78000</v>
      </c>
    </row>
    <row r="4071" spans="1:1" x14ac:dyDescent="0.3">
      <c r="A4071">
        <v>65000</v>
      </c>
    </row>
    <row r="4072" spans="1:1" x14ac:dyDescent="0.3">
      <c r="A4072">
        <v>31900</v>
      </c>
    </row>
    <row r="4073" spans="1:1" x14ac:dyDescent="0.3">
      <c r="A4073">
        <v>33000</v>
      </c>
    </row>
    <row r="4074" spans="1:1" x14ac:dyDescent="0.3">
      <c r="A4074">
        <v>31900</v>
      </c>
    </row>
    <row r="4075" spans="1:1" x14ac:dyDescent="0.3">
      <c r="A4075">
        <v>113100</v>
      </c>
    </row>
    <row r="4076" spans="1:1" x14ac:dyDescent="0.3">
      <c r="A4076">
        <v>78000</v>
      </c>
    </row>
    <row r="4077" spans="1:1" x14ac:dyDescent="0.3">
      <c r="A4077">
        <v>3900</v>
      </c>
    </row>
    <row r="4078" spans="1:1" x14ac:dyDescent="0.3">
      <c r="A4078">
        <v>25650</v>
      </c>
    </row>
    <row r="4079" spans="1:1" x14ac:dyDescent="0.3">
      <c r="A4079">
        <v>69300</v>
      </c>
    </row>
    <row r="4080" spans="1:1" x14ac:dyDescent="0.3">
      <c r="A4080">
        <v>26100</v>
      </c>
    </row>
    <row r="4081" spans="1:1" x14ac:dyDescent="0.3">
      <c r="A4081">
        <v>67600</v>
      </c>
    </row>
    <row r="4082" spans="1:1" x14ac:dyDescent="0.3">
      <c r="A4082">
        <v>52500</v>
      </c>
    </row>
    <row r="4083" spans="1:1" x14ac:dyDescent="0.3">
      <c r="A4083">
        <v>23200</v>
      </c>
    </row>
    <row r="4084" spans="1:1" x14ac:dyDescent="0.3">
      <c r="A4084">
        <v>3400</v>
      </c>
    </row>
    <row r="4085" spans="1:1" x14ac:dyDescent="0.3">
      <c r="A4085">
        <v>57600</v>
      </c>
    </row>
    <row r="4086" spans="1:1" x14ac:dyDescent="0.3">
      <c r="A4086">
        <v>41600</v>
      </c>
    </row>
    <row r="4087" spans="1:1" x14ac:dyDescent="0.3">
      <c r="A4087">
        <v>1700</v>
      </c>
    </row>
    <row r="4088" spans="1:1" x14ac:dyDescent="0.3">
      <c r="A4088">
        <v>14300</v>
      </c>
    </row>
    <row r="4089" spans="1:1" x14ac:dyDescent="0.3">
      <c r="A4089">
        <v>28900</v>
      </c>
    </row>
    <row r="4090" spans="1:1" x14ac:dyDescent="0.3">
      <c r="A4090">
        <v>5800</v>
      </c>
    </row>
    <row r="4091" spans="1:1" x14ac:dyDescent="0.3">
      <c r="A4091">
        <v>19950</v>
      </c>
    </row>
    <row r="4092" spans="1:1" x14ac:dyDescent="0.3">
      <c r="A4092">
        <v>91000</v>
      </c>
    </row>
    <row r="4093" spans="1:1" x14ac:dyDescent="0.3">
      <c r="A4093">
        <v>37800</v>
      </c>
    </row>
    <row r="4094" spans="1:1" x14ac:dyDescent="0.3">
      <c r="A4094">
        <v>40000</v>
      </c>
    </row>
    <row r="4095" spans="1:1" x14ac:dyDescent="0.3">
      <c r="A4095">
        <v>8500</v>
      </c>
    </row>
    <row r="4096" spans="1:1" x14ac:dyDescent="0.3">
      <c r="A4096">
        <v>31200</v>
      </c>
    </row>
    <row r="4097" spans="1:1" x14ac:dyDescent="0.3">
      <c r="A4097">
        <v>64000</v>
      </c>
    </row>
    <row r="4098" spans="1:1" x14ac:dyDescent="0.3">
      <c r="A4098">
        <v>42500</v>
      </c>
    </row>
    <row r="4099" spans="1:1" x14ac:dyDescent="0.3">
      <c r="A4099">
        <v>54600</v>
      </c>
    </row>
    <row r="4100" spans="1:1" x14ac:dyDescent="0.3">
      <c r="A4100">
        <v>18700</v>
      </c>
    </row>
    <row r="4101" spans="1:1" x14ac:dyDescent="0.3">
      <c r="A4101">
        <v>4200</v>
      </c>
    </row>
    <row r="4102" spans="1:1" x14ac:dyDescent="0.3">
      <c r="A4102">
        <v>19200</v>
      </c>
    </row>
    <row r="4103" spans="1:1" x14ac:dyDescent="0.3">
      <c r="A4103">
        <v>8750</v>
      </c>
    </row>
    <row r="4104" spans="1:1" x14ac:dyDescent="0.3">
      <c r="A4104">
        <v>49300</v>
      </c>
    </row>
    <row r="4105" spans="1:1" x14ac:dyDescent="0.3">
      <c r="A4105">
        <v>24650</v>
      </c>
    </row>
    <row r="4106" spans="1:1" x14ac:dyDescent="0.3">
      <c r="A4106">
        <v>44200</v>
      </c>
    </row>
    <row r="4107" spans="1:1" x14ac:dyDescent="0.3">
      <c r="A4107">
        <v>96000</v>
      </c>
    </row>
    <row r="4108" spans="1:1" x14ac:dyDescent="0.3">
      <c r="A4108">
        <v>11050</v>
      </c>
    </row>
    <row r="4109" spans="1:1" x14ac:dyDescent="0.3">
      <c r="A4109">
        <v>16150</v>
      </c>
    </row>
    <row r="4110" spans="1:1" x14ac:dyDescent="0.3">
      <c r="A4110">
        <v>1250</v>
      </c>
    </row>
    <row r="4111" spans="1:1" x14ac:dyDescent="0.3">
      <c r="A4111">
        <v>72800</v>
      </c>
    </row>
    <row r="4112" spans="1:1" x14ac:dyDescent="0.3">
      <c r="A4112">
        <v>81900</v>
      </c>
    </row>
    <row r="4113" spans="1:1" x14ac:dyDescent="0.3">
      <c r="A4113">
        <v>1700</v>
      </c>
    </row>
    <row r="4114" spans="1:1" x14ac:dyDescent="0.3">
      <c r="A4114">
        <v>3300</v>
      </c>
    </row>
    <row r="4115" spans="1:1" x14ac:dyDescent="0.3">
      <c r="A4115">
        <v>13750</v>
      </c>
    </row>
    <row r="4116" spans="1:1" x14ac:dyDescent="0.3">
      <c r="A4116">
        <v>113100</v>
      </c>
    </row>
    <row r="4117" spans="1:1" x14ac:dyDescent="0.3">
      <c r="A4117">
        <v>15400</v>
      </c>
    </row>
    <row r="4118" spans="1:1" x14ac:dyDescent="0.3">
      <c r="A4118">
        <v>850</v>
      </c>
    </row>
    <row r="4119" spans="1:1" x14ac:dyDescent="0.3">
      <c r="A4119">
        <v>37400</v>
      </c>
    </row>
    <row r="4120" spans="1:1" x14ac:dyDescent="0.3">
      <c r="A4120">
        <v>13600</v>
      </c>
    </row>
    <row r="4121" spans="1:1" x14ac:dyDescent="0.3">
      <c r="A4121">
        <v>57800</v>
      </c>
    </row>
    <row r="4122" spans="1:1" x14ac:dyDescent="0.3">
      <c r="A4122">
        <v>30600</v>
      </c>
    </row>
    <row r="4123" spans="1:1" x14ac:dyDescent="0.3">
      <c r="A4123">
        <v>38500</v>
      </c>
    </row>
    <row r="4124" spans="1:1" x14ac:dyDescent="0.3">
      <c r="A4124">
        <v>35100</v>
      </c>
    </row>
    <row r="4125" spans="1:1" x14ac:dyDescent="0.3">
      <c r="A4125">
        <v>86400</v>
      </c>
    </row>
    <row r="4126" spans="1:1" x14ac:dyDescent="0.3">
      <c r="A4126">
        <v>13600</v>
      </c>
    </row>
    <row r="4127" spans="1:1" x14ac:dyDescent="0.3">
      <c r="A4127">
        <v>85800</v>
      </c>
    </row>
    <row r="4128" spans="1:1" x14ac:dyDescent="0.3">
      <c r="A4128">
        <v>74100</v>
      </c>
    </row>
    <row r="4129" spans="1:1" x14ac:dyDescent="0.3">
      <c r="A4129">
        <v>24650</v>
      </c>
    </row>
    <row r="4130" spans="1:1" x14ac:dyDescent="0.3">
      <c r="A4130">
        <v>105300</v>
      </c>
    </row>
    <row r="4131" spans="1:1" x14ac:dyDescent="0.3">
      <c r="A4131">
        <v>70400</v>
      </c>
    </row>
    <row r="4132" spans="1:1" x14ac:dyDescent="0.3">
      <c r="A4132">
        <v>52000</v>
      </c>
    </row>
    <row r="4133" spans="1:1" x14ac:dyDescent="0.3">
      <c r="A4133">
        <v>20400</v>
      </c>
    </row>
    <row r="4134" spans="1:1" x14ac:dyDescent="0.3">
      <c r="A4134">
        <v>14500</v>
      </c>
    </row>
    <row r="4135" spans="1:1" x14ac:dyDescent="0.3">
      <c r="A4135">
        <v>5200</v>
      </c>
    </row>
    <row r="4136" spans="1:1" x14ac:dyDescent="0.3">
      <c r="A4136">
        <v>78000</v>
      </c>
    </row>
    <row r="4137" spans="1:1" x14ac:dyDescent="0.3">
      <c r="A4137">
        <v>11250</v>
      </c>
    </row>
    <row r="4138" spans="1:1" x14ac:dyDescent="0.3">
      <c r="A4138">
        <v>93600</v>
      </c>
    </row>
    <row r="4139" spans="1:1" x14ac:dyDescent="0.3">
      <c r="A4139">
        <v>4200</v>
      </c>
    </row>
    <row r="4140" spans="1:1" x14ac:dyDescent="0.3">
      <c r="A4140">
        <v>30000</v>
      </c>
    </row>
    <row r="4141" spans="1:1" x14ac:dyDescent="0.3">
      <c r="A4141">
        <v>18200</v>
      </c>
    </row>
    <row r="4142" spans="1:1" x14ac:dyDescent="0.3">
      <c r="A4142">
        <v>70400</v>
      </c>
    </row>
    <row r="4143" spans="1:1" x14ac:dyDescent="0.3">
      <c r="A4143">
        <v>30800</v>
      </c>
    </row>
    <row r="4144" spans="1:1" x14ac:dyDescent="0.3">
      <c r="A4144">
        <v>86400</v>
      </c>
    </row>
    <row r="4145" spans="1:1" x14ac:dyDescent="0.3">
      <c r="A4145">
        <v>6400</v>
      </c>
    </row>
    <row r="4146" spans="1:1" x14ac:dyDescent="0.3">
      <c r="A4146">
        <v>10200</v>
      </c>
    </row>
    <row r="4147" spans="1:1" x14ac:dyDescent="0.3">
      <c r="A4147">
        <v>117000</v>
      </c>
    </row>
    <row r="4148" spans="1:1" x14ac:dyDescent="0.3">
      <c r="A4148">
        <v>22950</v>
      </c>
    </row>
    <row r="4149" spans="1:1" x14ac:dyDescent="0.3">
      <c r="A4149">
        <v>76800</v>
      </c>
    </row>
    <row r="4150" spans="1:1" x14ac:dyDescent="0.3">
      <c r="A4150">
        <v>3300</v>
      </c>
    </row>
    <row r="4151" spans="1:1" x14ac:dyDescent="0.3">
      <c r="A4151">
        <v>54600</v>
      </c>
    </row>
    <row r="4152" spans="1:1" x14ac:dyDescent="0.3">
      <c r="A4152">
        <v>92800</v>
      </c>
    </row>
    <row r="4153" spans="1:1" x14ac:dyDescent="0.3">
      <c r="A4153">
        <v>49300</v>
      </c>
    </row>
    <row r="4154" spans="1:1" x14ac:dyDescent="0.3">
      <c r="A4154">
        <v>23200</v>
      </c>
    </row>
    <row r="4155" spans="1:1" x14ac:dyDescent="0.3">
      <c r="A4155">
        <v>6600</v>
      </c>
    </row>
    <row r="4156" spans="1:1" x14ac:dyDescent="0.3">
      <c r="A4156">
        <v>21000</v>
      </c>
    </row>
    <row r="4157" spans="1:1" x14ac:dyDescent="0.3">
      <c r="A4157">
        <v>28600</v>
      </c>
    </row>
    <row r="4158" spans="1:1" x14ac:dyDescent="0.3">
      <c r="A4158">
        <v>32300</v>
      </c>
    </row>
    <row r="4159" spans="1:1" x14ac:dyDescent="0.3">
      <c r="A4159">
        <v>15950</v>
      </c>
    </row>
    <row r="4160" spans="1:1" x14ac:dyDescent="0.3">
      <c r="A4160">
        <v>54600</v>
      </c>
    </row>
    <row r="4161" spans="1:1" x14ac:dyDescent="0.3">
      <c r="A4161">
        <v>37700</v>
      </c>
    </row>
    <row r="4162" spans="1:1" x14ac:dyDescent="0.3">
      <c r="A4162">
        <v>3200</v>
      </c>
    </row>
    <row r="4163" spans="1:1" x14ac:dyDescent="0.3">
      <c r="A4163">
        <v>32300</v>
      </c>
    </row>
    <row r="4164" spans="1:1" x14ac:dyDescent="0.3">
      <c r="A4164">
        <v>13050</v>
      </c>
    </row>
    <row r="4165" spans="1:1" x14ac:dyDescent="0.3">
      <c r="A4165">
        <v>17500</v>
      </c>
    </row>
    <row r="4166" spans="1:1" x14ac:dyDescent="0.3">
      <c r="A4166">
        <v>69300</v>
      </c>
    </row>
    <row r="4167" spans="1:1" x14ac:dyDescent="0.3">
      <c r="A4167">
        <v>28900</v>
      </c>
    </row>
    <row r="4168" spans="1:1" x14ac:dyDescent="0.3">
      <c r="A4168">
        <v>96000</v>
      </c>
    </row>
    <row r="4169" spans="1:1" x14ac:dyDescent="0.3">
      <c r="A4169">
        <v>18900</v>
      </c>
    </row>
    <row r="4170" spans="1:1" x14ac:dyDescent="0.3">
      <c r="A4170">
        <v>21250</v>
      </c>
    </row>
    <row r="4171" spans="1:1" x14ac:dyDescent="0.3">
      <c r="A4171">
        <v>10150</v>
      </c>
    </row>
    <row r="4172" spans="1:1" x14ac:dyDescent="0.3">
      <c r="A4172">
        <v>5800</v>
      </c>
    </row>
    <row r="4173" spans="1:1" x14ac:dyDescent="0.3">
      <c r="A4173">
        <v>26400</v>
      </c>
    </row>
    <row r="4174" spans="1:1" x14ac:dyDescent="0.3">
      <c r="A4174">
        <v>19550</v>
      </c>
    </row>
    <row r="4175" spans="1:1" x14ac:dyDescent="0.3">
      <c r="A4175">
        <v>17850</v>
      </c>
    </row>
    <row r="4176" spans="1:1" x14ac:dyDescent="0.3">
      <c r="A4176">
        <v>85800</v>
      </c>
    </row>
    <row r="4177" spans="1:1" x14ac:dyDescent="0.3">
      <c r="A4177">
        <v>19800</v>
      </c>
    </row>
    <row r="4178" spans="1:1" x14ac:dyDescent="0.3">
      <c r="A4178">
        <v>13000</v>
      </c>
    </row>
    <row r="4179" spans="1:1" x14ac:dyDescent="0.3">
      <c r="A4179">
        <v>30600</v>
      </c>
    </row>
    <row r="4180" spans="1:1" x14ac:dyDescent="0.3">
      <c r="A4180">
        <v>3400</v>
      </c>
    </row>
    <row r="4181" spans="1:1" x14ac:dyDescent="0.3">
      <c r="A4181">
        <v>26600</v>
      </c>
    </row>
    <row r="4182" spans="1:1" x14ac:dyDescent="0.3">
      <c r="A4182">
        <v>17000</v>
      </c>
    </row>
    <row r="4183" spans="1:1" x14ac:dyDescent="0.3">
      <c r="A4183">
        <v>4250</v>
      </c>
    </row>
    <row r="4184" spans="1:1" x14ac:dyDescent="0.3">
      <c r="A4184">
        <v>43500</v>
      </c>
    </row>
    <row r="4185" spans="1:1" x14ac:dyDescent="0.3">
      <c r="A4185">
        <v>8500</v>
      </c>
    </row>
    <row r="4186" spans="1:1" x14ac:dyDescent="0.3">
      <c r="A4186">
        <v>25200</v>
      </c>
    </row>
    <row r="4187" spans="1:1" x14ac:dyDescent="0.3">
      <c r="A4187">
        <v>24700</v>
      </c>
    </row>
    <row r="4188" spans="1:1" x14ac:dyDescent="0.3">
      <c r="A4188">
        <v>44200</v>
      </c>
    </row>
    <row r="4189" spans="1:1" x14ac:dyDescent="0.3">
      <c r="A4189">
        <v>33600</v>
      </c>
    </row>
    <row r="4190" spans="1:1" x14ac:dyDescent="0.3">
      <c r="A4190">
        <v>850</v>
      </c>
    </row>
    <row r="4191" spans="1:1" x14ac:dyDescent="0.3">
      <c r="A4191">
        <v>1700</v>
      </c>
    </row>
    <row r="4192" spans="1:1" x14ac:dyDescent="0.3">
      <c r="A4192">
        <v>65000</v>
      </c>
    </row>
    <row r="4193" spans="1:1" x14ac:dyDescent="0.3">
      <c r="A4193">
        <v>18750</v>
      </c>
    </row>
    <row r="4194" spans="1:1" x14ac:dyDescent="0.3">
      <c r="A4194">
        <v>12600</v>
      </c>
    </row>
    <row r="4195" spans="1:1" x14ac:dyDescent="0.3">
      <c r="A4195">
        <v>22400</v>
      </c>
    </row>
    <row r="4196" spans="1:1" x14ac:dyDescent="0.3">
      <c r="A4196">
        <v>57800</v>
      </c>
    </row>
    <row r="4197" spans="1:1" x14ac:dyDescent="0.3">
      <c r="A4197">
        <v>4350</v>
      </c>
    </row>
    <row r="4198" spans="1:1" x14ac:dyDescent="0.3">
      <c r="A4198">
        <v>28050</v>
      </c>
    </row>
    <row r="4199" spans="1:1" x14ac:dyDescent="0.3">
      <c r="A4199">
        <v>44200</v>
      </c>
    </row>
    <row r="4200" spans="1:1" x14ac:dyDescent="0.3">
      <c r="A4200">
        <v>52700</v>
      </c>
    </row>
    <row r="4201" spans="1:1" x14ac:dyDescent="0.3">
      <c r="A4201">
        <v>18050</v>
      </c>
    </row>
    <row r="4202" spans="1:1" x14ac:dyDescent="0.3">
      <c r="A4202">
        <v>18200</v>
      </c>
    </row>
    <row r="4203" spans="1:1" x14ac:dyDescent="0.3">
      <c r="A4203">
        <v>85800</v>
      </c>
    </row>
    <row r="4204" spans="1:1" x14ac:dyDescent="0.3">
      <c r="A4204">
        <v>15600</v>
      </c>
    </row>
    <row r="4205" spans="1:1" x14ac:dyDescent="0.3">
      <c r="A4205">
        <v>97500</v>
      </c>
    </row>
    <row r="4206" spans="1:1" x14ac:dyDescent="0.3">
      <c r="A4206">
        <v>13600</v>
      </c>
    </row>
    <row r="4207" spans="1:1" x14ac:dyDescent="0.3">
      <c r="A4207">
        <v>97500</v>
      </c>
    </row>
    <row r="4208" spans="1:1" x14ac:dyDescent="0.3">
      <c r="A4208">
        <v>36250</v>
      </c>
    </row>
    <row r="4209" spans="1:1" x14ac:dyDescent="0.3">
      <c r="A4209">
        <v>32300</v>
      </c>
    </row>
    <row r="4210" spans="1:1" x14ac:dyDescent="0.3">
      <c r="A4210">
        <v>5200</v>
      </c>
    </row>
    <row r="4211" spans="1:1" x14ac:dyDescent="0.3">
      <c r="A4211">
        <v>10200</v>
      </c>
    </row>
    <row r="4212" spans="1:1" x14ac:dyDescent="0.3">
      <c r="A4212">
        <v>31200</v>
      </c>
    </row>
    <row r="4213" spans="1:1" x14ac:dyDescent="0.3">
      <c r="A4213">
        <v>25600</v>
      </c>
    </row>
    <row r="4214" spans="1:1" x14ac:dyDescent="0.3">
      <c r="A4214">
        <v>3900</v>
      </c>
    </row>
    <row r="4215" spans="1:1" x14ac:dyDescent="0.3">
      <c r="A4215">
        <v>25500</v>
      </c>
    </row>
    <row r="4216" spans="1:1" x14ac:dyDescent="0.3">
      <c r="A4216">
        <v>28900</v>
      </c>
    </row>
    <row r="4217" spans="1:1" x14ac:dyDescent="0.3">
      <c r="A4217">
        <v>8700</v>
      </c>
    </row>
    <row r="4218" spans="1:1" x14ac:dyDescent="0.3">
      <c r="A4218">
        <v>27300</v>
      </c>
    </row>
    <row r="4219" spans="1:1" x14ac:dyDescent="0.3">
      <c r="A4219">
        <v>36250</v>
      </c>
    </row>
    <row r="4220" spans="1:1" x14ac:dyDescent="0.3">
      <c r="A4220">
        <v>12100</v>
      </c>
    </row>
    <row r="4221" spans="1:1" x14ac:dyDescent="0.3">
      <c r="A4221">
        <v>43500</v>
      </c>
    </row>
    <row r="4222" spans="1:1" x14ac:dyDescent="0.3">
      <c r="A4222">
        <v>21850</v>
      </c>
    </row>
    <row r="4223" spans="1:1" x14ac:dyDescent="0.3">
      <c r="A4223">
        <v>76800</v>
      </c>
    </row>
    <row r="4224" spans="1:1" x14ac:dyDescent="0.3">
      <c r="A4224">
        <v>42050</v>
      </c>
    </row>
    <row r="4225" spans="1:1" x14ac:dyDescent="0.3">
      <c r="A4225">
        <v>25000</v>
      </c>
    </row>
    <row r="4226" spans="1:1" x14ac:dyDescent="0.3">
      <c r="A4226">
        <v>8800</v>
      </c>
    </row>
    <row r="4227" spans="1:1" x14ac:dyDescent="0.3">
      <c r="A4227">
        <v>35700</v>
      </c>
    </row>
    <row r="4228" spans="1:1" x14ac:dyDescent="0.3">
      <c r="A4228">
        <v>23400</v>
      </c>
    </row>
    <row r="4229" spans="1:1" x14ac:dyDescent="0.3">
      <c r="A4229">
        <v>13300</v>
      </c>
    </row>
    <row r="4230" spans="1:1" x14ac:dyDescent="0.3">
      <c r="A4230">
        <v>83200</v>
      </c>
    </row>
    <row r="4231" spans="1:1" x14ac:dyDescent="0.3">
      <c r="A4231">
        <v>24200</v>
      </c>
    </row>
    <row r="4232" spans="1:1" x14ac:dyDescent="0.3">
      <c r="A4232">
        <v>46400</v>
      </c>
    </row>
    <row r="4233" spans="1:1" x14ac:dyDescent="0.3">
      <c r="A4233">
        <v>18850</v>
      </c>
    </row>
    <row r="4234" spans="1:1" x14ac:dyDescent="0.3">
      <c r="A4234">
        <v>35100</v>
      </c>
    </row>
    <row r="4235" spans="1:1" x14ac:dyDescent="0.3">
      <c r="A4235">
        <v>62400</v>
      </c>
    </row>
    <row r="4236" spans="1:1" x14ac:dyDescent="0.3">
      <c r="A4236">
        <v>54600</v>
      </c>
    </row>
    <row r="4237" spans="1:1" x14ac:dyDescent="0.3">
      <c r="A4237">
        <v>13300</v>
      </c>
    </row>
    <row r="4238" spans="1:1" x14ac:dyDescent="0.3">
      <c r="A4238">
        <v>28750</v>
      </c>
    </row>
    <row r="4239" spans="1:1" x14ac:dyDescent="0.3">
      <c r="A4239">
        <v>19550</v>
      </c>
    </row>
    <row r="4240" spans="1:1" x14ac:dyDescent="0.3">
      <c r="A4240">
        <v>28050</v>
      </c>
    </row>
    <row r="4241" spans="1:1" x14ac:dyDescent="0.3">
      <c r="A4241">
        <v>48300</v>
      </c>
    </row>
    <row r="4242" spans="1:1" x14ac:dyDescent="0.3">
      <c r="A4242">
        <v>86400</v>
      </c>
    </row>
    <row r="4243" spans="1:1" x14ac:dyDescent="0.3">
      <c r="A4243">
        <v>4200</v>
      </c>
    </row>
    <row r="4244" spans="1:1" x14ac:dyDescent="0.3">
      <c r="A4244">
        <v>5950</v>
      </c>
    </row>
    <row r="4245" spans="1:1" x14ac:dyDescent="0.3">
      <c r="A4245">
        <v>44950</v>
      </c>
    </row>
    <row r="4246" spans="1:1" x14ac:dyDescent="0.3">
      <c r="A4246">
        <v>22400</v>
      </c>
    </row>
    <row r="4247" spans="1:1" x14ac:dyDescent="0.3">
      <c r="A4247">
        <v>39000</v>
      </c>
    </row>
    <row r="4248" spans="1:1" x14ac:dyDescent="0.3">
      <c r="A4248">
        <v>4750</v>
      </c>
    </row>
    <row r="4249" spans="1:1" x14ac:dyDescent="0.3">
      <c r="A4249">
        <v>50400</v>
      </c>
    </row>
    <row r="4250" spans="1:1" x14ac:dyDescent="0.3">
      <c r="A4250">
        <v>17400</v>
      </c>
    </row>
    <row r="4251" spans="1:1" x14ac:dyDescent="0.3">
      <c r="A4251">
        <v>11400</v>
      </c>
    </row>
    <row r="4252" spans="1:1" x14ac:dyDescent="0.3">
      <c r="A4252">
        <v>62400</v>
      </c>
    </row>
    <row r="4253" spans="1:1" x14ac:dyDescent="0.3">
      <c r="A4253">
        <v>37800</v>
      </c>
    </row>
    <row r="4254" spans="1:1" x14ac:dyDescent="0.3">
      <c r="A4254">
        <v>22950</v>
      </c>
    </row>
    <row r="4255" spans="1:1" x14ac:dyDescent="0.3">
      <c r="A4255">
        <v>14700</v>
      </c>
    </row>
    <row r="4256" spans="1:1" x14ac:dyDescent="0.3">
      <c r="A4256">
        <v>1100</v>
      </c>
    </row>
    <row r="4257" spans="1:1" x14ac:dyDescent="0.3">
      <c r="A4257">
        <v>80000</v>
      </c>
    </row>
    <row r="4258" spans="1:1" x14ac:dyDescent="0.3">
      <c r="A4258">
        <v>31900</v>
      </c>
    </row>
    <row r="4259" spans="1:1" x14ac:dyDescent="0.3">
      <c r="A4259">
        <v>28800</v>
      </c>
    </row>
    <row r="4260" spans="1:1" x14ac:dyDescent="0.3">
      <c r="A4260">
        <v>20800</v>
      </c>
    </row>
    <row r="4261" spans="1:1" x14ac:dyDescent="0.3">
      <c r="A4261">
        <v>6800</v>
      </c>
    </row>
    <row r="4262" spans="1:1" x14ac:dyDescent="0.3">
      <c r="A4262">
        <v>10150</v>
      </c>
    </row>
    <row r="4263" spans="1:1" x14ac:dyDescent="0.3">
      <c r="A4263">
        <v>16150</v>
      </c>
    </row>
    <row r="4264" spans="1:1" x14ac:dyDescent="0.3">
      <c r="A4264">
        <v>11600</v>
      </c>
    </row>
    <row r="4265" spans="1:1" x14ac:dyDescent="0.3">
      <c r="A4265">
        <v>1900</v>
      </c>
    </row>
    <row r="4266" spans="1:1" x14ac:dyDescent="0.3">
      <c r="A4266">
        <v>42000</v>
      </c>
    </row>
    <row r="4267" spans="1:1" x14ac:dyDescent="0.3">
      <c r="A4267">
        <v>33250</v>
      </c>
    </row>
    <row r="4268" spans="1:1" x14ac:dyDescent="0.3">
      <c r="A4268">
        <v>65000</v>
      </c>
    </row>
    <row r="4269" spans="1:1" x14ac:dyDescent="0.3">
      <c r="A4269">
        <v>13600</v>
      </c>
    </row>
    <row r="4270" spans="1:1" x14ac:dyDescent="0.3">
      <c r="A4270">
        <v>8750</v>
      </c>
    </row>
    <row r="4271" spans="1:1" x14ac:dyDescent="0.3">
      <c r="A4271">
        <v>38500</v>
      </c>
    </row>
    <row r="4272" spans="1:1" x14ac:dyDescent="0.3">
      <c r="A4272">
        <v>9900</v>
      </c>
    </row>
    <row r="4273" spans="1:1" x14ac:dyDescent="0.3">
      <c r="A4273">
        <v>7500</v>
      </c>
    </row>
    <row r="4274" spans="1:1" x14ac:dyDescent="0.3">
      <c r="A4274">
        <v>13750</v>
      </c>
    </row>
    <row r="4275" spans="1:1" x14ac:dyDescent="0.3">
      <c r="A4275">
        <v>22000</v>
      </c>
    </row>
    <row r="4276" spans="1:1" x14ac:dyDescent="0.3">
      <c r="A4276">
        <v>67600</v>
      </c>
    </row>
    <row r="4277" spans="1:1" x14ac:dyDescent="0.3">
      <c r="A4277">
        <v>49300</v>
      </c>
    </row>
    <row r="4278" spans="1:1" x14ac:dyDescent="0.3">
      <c r="A4278">
        <v>22800</v>
      </c>
    </row>
    <row r="4279" spans="1:1" x14ac:dyDescent="0.3">
      <c r="A4279">
        <v>33350</v>
      </c>
    </row>
    <row r="4280" spans="1:1" x14ac:dyDescent="0.3">
      <c r="A4280">
        <v>54600</v>
      </c>
    </row>
    <row r="4281" spans="1:1" x14ac:dyDescent="0.3">
      <c r="A4281">
        <v>48000</v>
      </c>
    </row>
    <row r="4282" spans="1:1" x14ac:dyDescent="0.3">
      <c r="A4282">
        <v>14300</v>
      </c>
    </row>
    <row r="4283" spans="1:1" x14ac:dyDescent="0.3">
      <c r="A4283">
        <v>19800</v>
      </c>
    </row>
    <row r="4284" spans="1:1" x14ac:dyDescent="0.3">
      <c r="A4284">
        <v>132600</v>
      </c>
    </row>
    <row r="4285" spans="1:1" x14ac:dyDescent="0.3">
      <c r="A4285">
        <v>11400</v>
      </c>
    </row>
    <row r="4286" spans="1:1" x14ac:dyDescent="0.3">
      <c r="A4286">
        <v>19550</v>
      </c>
    </row>
    <row r="4287" spans="1:1" x14ac:dyDescent="0.3">
      <c r="A4287">
        <v>78000</v>
      </c>
    </row>
    <row r="4288" spans="1:1" x14ac:dyDescent="0.3">
      <c r="A4288">
        <v>69300</v>
      </c>
    </row>
    <row r="4289" spans="1:1" x14ac:dyDescent="0.3">
      <c r="A4289">
        <v>81900</v>
      </c>
    </row>
    <row r="4290" spans="1:1" x14ac:dyDescent="0.3">
      <c r="A4290">
        <v>12100</v>
      </c>
    </row>
    <row r="4291" spans="1:1" x14ac:dyDescent="0.3">
      <c r="A4291">
        <v>5100</v>
      </c>
    </row>
    <row r="4292" spans="1:1" x14ac:dyDescent="0.3">
      <c r="A4292">
        <v>21850</v>
      </c>
    </row>
    <row r="4293" spans="1:1" x14ac:dyDescent="0.3">
      <c r="A4293">
        <v>34000</v>
      </c>
    </row>
    <row r="4294" spans="1:1" x14ac:dyDescent="0.3">
      <c r="A4294">
        <v>1700</v>
      </c>
    </row>
    <row r="4295" spans="1:1" x14ac:dyDescent="0.3">
      <c r="A4295">
        <v>12500</v>
      </c>
    </row>
    <row r="4296" spans="1:1" x14ac:dyDescent="0.3">
      <c r="A4296">
        <v>15000</v>
      </c>
    </row>
    <row r="4297" spans="1:1" x14ac:dyDescent="0.3">
      <c r="A4297">
        <v>16000</v>
      </c>
    </row>
    <row r="4298" spans="1:1" x14ac:dyDescent="0.3">
      <c r="A4298">
        <v>8550</v>
      </c>
    </row>
    <row r="4299" spans="1:1" x14ac:dyDescent="0.3">
      <c r="A4299">
        <v>40000</v>
      </c>
    </row>
    <row r="4300" spans="1:1" x14ac:dyDescent="0.3">
      <c r="A4300">
        <v>69300</v>
      </c>
    </row>
    <row r="4301" spans="1:1" x14ac:dyDescent="0.3">
      <c r="A4301">
        <v>1700</v>
      </c>
    </row>
    <row r="4302" spans="1:1" x14ac:dyDescent="0.3">
      <c r="A4302">
        <v>64000</v>
      </c>
    </row>
    <row r="4303" spans="1:1" x14ac:dyDescent="0.3">
      <c r="A4303">
        <v>36300</v>
      </c>
    </row>
    <row r="4304" spans="1:1" x14ac:dyDescent="0.3">
      <c r="A4304">
        <v>3300</v>
      </c>
    </row>
    <row r="4305" spans="1:1" x14ac:dyDescent="0.3">
      <c r="A4305">
        <v>91000</v>
      </c>
    </row>
    <row r="4306" spans="1:1" x14ac:dyDescent="0.3">
      <c r="A4306">
        <v>26350</v>
      </c>
    </row>
    <row r="4307" spans="1:1" x14ac:dyDescent="0.3">
      <c r="A4307">
        <v>21250</v>
      </c>
    </row>
    <row r="4308" spans="1:1" x14ac:dyDescent="0.3">
      <c r="A4308">
        <v>22800</v>
      </c>
    </row>
    <row r="4309" spans="1:1" x14ac:dyDescent="0.3">
      <c r="A4309">
        <v>18050</v>
      </c>
    </row>
    <row r="4310" spans="1:1" x14ac:dyDescent="0.3">
      <c r="A4310">
        <v>22000</v>
      </c>
    </row>
    <row r="4311" spans="1:1" x14ac:dyDescent="0.3">
      <c r="A4311">
        <v>48300</v>
      </c>
    </row>
    <row r="4312" spans="1:1" x14ac:dyDescent="0.3">
      <c r="A4312">
        <v>23750</v>
      </c>
    </row>
    <row r="4313" spans="1:1" x14ac:dyDescent="0.3">
      <c r="A4313">
        <v>80600</v>
      </c>
    </row>
    <row r="4314" spans="1:1" x14ac:dyDescent="0.3">
      <c r="A4314">
        <v>11250</v>
      </c>
    </row>
    <row r="4315" spans="1:1" x14ac:dyDescent="0.3">
      <c r="A4315">
        <v>57600</v>
      </c>
    </row>
    <row r="4316" spans="1:1" x14ac:dyDescent="0.3">
      <c r="A4316">
        <v>35700</v>
      </c>
    </row>
    <row r="4317" spans="1:1" x14ac:dyDescent="0.3">
      <c r="A4317">
        <v>112000</v>
      </c>
    </row>
    <row r="4318" spans="1:1" x14ac:dyDescent="0.3">
      <c r="A4318">
        <v>3750</v>
      </c>
    </row>
    <row r="4319" spans="1:1" x14ac:dyDescent="0.3">
      <c r="A4319">
        <v>50700</v>
      </c>
    </row>
    <row r="4320" spans="1:1" x14ac:dyDescent="0.3">
      <c r="A4320">
        <v>5100</v>
      </c>
    </row>
    <row r="4321" spans="1:1" x14ac:dyDescent="0.3">
      <c r="A4321">
        <v>23400</v>
      </c>
    </row>
    <row r="4322" spans="1:1" x14ac:dyDescent="0.3">
      <c r="A4322">
        <v>25500</v>
      </c>
    </row>
    <row r="4323" spans="1:1" x14ac:dyDescent="0.3">
      <c r="A4323">
        <v>19800</v>
      </c>
    </row>
    <row r="4324" spans="1:1" x14ac:dyDescent="0.3">
      <c r="A4324">
        <v>26100</v>
      </c>
    </row>
    <row r="4325" spans="1:1" x14ac:dyDescent="0.3">
      <c r="A4325">
        <v>78000</v>
      </c>
    </row>
    <row r="4326" spans="1:1" x14ac:dyDescent="0.3">
      <c r="A4326">
        <v>33000</v>
      </c>
    </row>
    <row r="4327" spans="1:1" x14ac:dyDescent="0.3">
      <c r="A4327">
        <v>4750</v>
      </c>
    </row>
    <row r="4328" spans="1:1" x14ac:dyDescent="0.3">
      <c r="A4328">
        <v>102400</v>
      </c>
    </row>
    <row r="4329" spans="1:1" x14ac:dyDescent="0.3">
      <c r="A4329">
        <v>58800</v>
      </c>
    </row>
    <row r="4330" spans="1:1" x14ac:dyDescent="0.3">
      <c r="A4330">
        <v>13050</v>
      </c>
    </row>
    <row r="4331" spans="1:1" x14ac:dyDescent="0.3">
      <c r="A4331">
        <v>29450</v>
      </c>
    </row>
    <row r="4332" spans="1:1" x14ac:dyDescent="0.3">
      <c r="A4332">
        <v>18750</v>
      </c>
    </row>
    <row r="4333" spans="1:1" x14ac:dyDescent="0.3">
      <c r="A4333">
        <v>5200</v>
      </c>
    </row>
    <row r="4334" spans="1:1" x14ac:dyDescent="0.3">
      <c r="A4334">
        <v>44950</v>
      </c>
    </row>
    <row r="4335" spans="1:1" x14ac:dyDescent="0.3">
      <c r="A4335">
        <v>48000</v>
      </c>
    </row>
    <row r="4336" spans="1:1" x14ac:dyDescent="0.3">
      <c r="A4336">
        <v>14500</v>
      </c>
    </row>
    <row r="4337" spans="1:1" x14ac:dyDescent="0.3">
      <c r="A4337">
        <v>32300</v>
      </c>
    </row>
    <row r="4338" spans="1:1" x14ac:dyDescent="0.3">
      <c r="A4338">
        <v>23750</v>
      </c>
    </row>
    <row r="4339" spans="1:1" x14ac:dyDescent="0.3">
      <c r="A4339">
        <v>22400</v>
      </c>
    </row>
    <row r="4340" spans="1:1" x14ac:dyDescent="0.3">
      <c r="A4340">
        <v>3400</v>
      </c>
    </row>
    <row r="4341" spans="1:1" x14ac:dyDescent="0.3">
      <c r="A4341">
        <v>65000</v>
      </c>
    </row>
    <row r="4342" spans="1:1" x14ac:dyDescent="0.3">
      <c r="A4342">
        <v>6600</v>
      </c>
    </row>
    <row r="4343" spans="1:1" x14ac:dyDescent="0.3">
      <c r="A4343">
        <v>2200</v>
      </c>
    </row>
    <row r="4344" spans="1:1" x14ac:dyDescent="0.3">
      <c r="A4344">
        <v>11900</v>
      </c>
    </row>
    <row r="4345" spans="1:1" x14ac:dyDescent="0.3">
      <c r="A4345">
        <v>23100</v>
      </c>
    </row>
    <row r="4346" spans="1:1" x14ac:dyDescent="0.3">
      <c r="A4346">
        <v>15300</v>
      </c>
    </row>
    <row r="4347" spans="1:1" x14ac:dyDescent="0.3">
      <c r="A4347">
        <v>29000</v>
      </c>
    </row>
    <row r="4348" spans="1:1" x14ac:dyDescent="0.3">
      <c r="A4348">
        <v>36400</v>
      </c>
    </row>
    <row r="4349" spans="1:1" x14ac:dyDescent="0.3">
      <c r="A4349">
        <v>20400</v>
      </c>
    </row>
    <row r="4350" spans="1:1" x14ac:dyDescent="0.3">
      <c r="A4350">
        <v>22100</v>
      </c>
    </row>
    <row r="4351" spans="1:1" x14ac:dyDescent="0.3">
      <c r="A4351">
        <v>24200</v>
      </c>
    </row>
    <row r="4352" spans="1:1" x14ac:dyDescent="0.3">
      <c r="A4352">
        <v>102400</v>
      </c>
    </row>
    <row r="4353" spans="1:1" x14ac:dyDescent="0.3">
      <c r="A4353">
        <v>15300</v>
      </c>
    </row>
    <row r="4354" spans="1:1" x14ac:dyDescent="0.3">
      <c r="A4354">
        <v>27550</v>
      </c>
    </row>
    <row r="4355" spans="1:1" x14ac:dyDescent="0.3">
      <c r="A4355">
        <v>3400</v>
      </c>
    </row>
    <row r="4356" spans="1:1" x14ac:dyDescent="0.3">
      <c r="A4356">
        <v>23400</v>
      </c>
    </row>
    <row r="4357" spans="1:1" x14ac:dyDescent="0.3">
      <c r="A4357">
        <v>33350</v>
      </c>
    </row>
    <row r="4358" spans="1:1" x14ac:dyDescent="0.3">
      <c r="A4358">
        <v>2900</v>
      </c>
    </row>
    <row r="4359" spans="1:1" x14ac:dyDescent="0.3">
      <c r="A4359">
        <v>23800</v>
      </c>
    </row>
    <row r="4360" spans="1:1" x14ac:dyDescent="0.3">
      <c r="A4360">
        <v>44200</v>
      </c>
    </row>
    <row r="4361" spans="1:1" x14ac:dyDescent="0.3">
      <c r="A4361">
        <v>44950</v>
      </c>
    </row>
    <row r="4362" spans="1:1" x14ac:dyDescent="0.3">
      <c r="A4362">
        <v>5000</v>
      </c>
    </row>
    <row r="4363" spans="1:1" x14ac:dyDescent="0.3">
      <c r="A4363">
        <v>49300</v>
      </c>
    </row>
    <row r="4364" spans="1:1" x14ac:dyDescent="0.3">
      <c r="A4364">
        <v>33600</v>
      </c>
    </row>
    <row r="4365" spans="1:1" x14ac:dyDescent="0.3">
      <c r="A4365">
        <v>78000</v>
      </c>
    </row>
    <row r="4366" spans="1:1" x14ac:dyDescent="0.3">
      <c r="A4366">
        <v>36250</v>
      </c>
    </row>
    <row r="4367" spans="1:1" x14ac:dyDescent="0.3">
      <c r="A4367">
        <v>16500</v>
      </c>
    </row>
    <row r="4368" spans="1:1" x14ac:dyDescent="0.3">
      <c r="A4368">
        <v>29400</v>
      </c>
    </row>
    <row r="4369" spans="1:1" x14ac:dyDescent="0.3">
      <c r="A4369">
        <v>15300</v>
      </c>
    </row>
    <row r="4370" spans="1:1" x14ac:dyDescent="0.3">
      <c r="A4370">
        <v>6650</v>
      </c>
    </row>
    <row r="4371" spans="1:1" x14ac:dyDescent="0.3">
      <c r="A4371">
        <v>19550</v>
      </c>
    </row>
    <row r="4372" spans="1:1" x14ac:dyDescent="0.3">
      <c r="A4372">
        <v>44950</v>
      </c>
    </row>
    <row r="4373" spans="1:1" x14ac:dyDescent="0.3">
      <c r="A4373">
        <v>70200</v>
      </c>
    </row>
    <row r="4374" spans="1:1" x14ac:dyDescent="0.3">
      <c r="A4374">
        <v>21250</v>
      </c>
    </row>
    <row r="4375" spans="1:1" x14ac:dyDescent="0.3">
      <c r="A4375">
        <v>54600</v>
      </c>
    </row>
    <row r="4376" spans="1:1" x14ac:dyDescent="0.3">
      <c r="A4376">
        <v>1100</v>
      </c>
    </row>
    <row r="4377" spans="1:1" x14ac:dyDescent="0.3">
      <c r="A4377">
        <v>54400</v>
      </c>
    </row>
    <row r="4378" spans="1:1" x14ac:dyDescent="0.3">
      <c r="A4378">
        <v>40800</v>
      </c>
    </row>
    <row r="4379" spans="1:1" x14ac:dyDescent="0.3">
      <c r="A4379">
        <v>12350</v>
      </c>
    </row>
    <row r="4380" spans="1:1" x14ac:dyDescent="0.3">
      <c r="A4380">
        <v>17500</v>
      </c>
    </row>
    <row r="4381" spans="1:1" x14ac:dyDescent="0.3">
      <c r="A4381">
        <v>17100</v>
      </c>
    </row>
    <row r="4382" spans="1:1" x14ac:dyDescent="0.3">
      <c r="A4382">
        <v>6400</v>
      </c>
    </row>
    <row r="4383" spans="1:1" x14ac:dyDescent="0.3">
      <c r="A4383">
        <v>11000</v>
      </c>
    </row>
    <row r="4384" spans="1:1" x14ac:dyDescent="0.3">
      <c r="A4384">
        <v>30600</v>
      </c>
    </row>
    <row r="4385" spans="1:1" x14ac:dyDescent="0.3">
      <c r="A4385">
        <v>20000</v>
      </c>
    </row>
    <row r="4386" spans="1:1" x14ac:dyDescent="0.3">
      <c r="A4386">
        <v>113100</v>
      </c>
    </row>
    <row r="4387" spans="1:1" x14ac:dyDescent="0.3">
      <c r="A4387">
        <v>8400</v>
      </c>
    </row>
    <row r="4388" spans="1:1" x14ac:dyDescent="0.3">
      <c r="A4388">
        <v>15950</v>
      </c>
    </row>
    <row r="4389" spans="1:1" x14ac:dyDescent="0.3">
      <c r="A4389">
        <v>72800</v>
      </c>
    </row>
    <row r="4390" spans="1:1" x14ac:dyDescent="0.3">
      <c r="A4390">
        <v>3900</v>
      </c>
    </row>
    <row r="4391" spans="1:1" x14ac:dyDescent="0.3">
      <c r="A4391">
        <v>31900</v>
      </c>
    </row>
    <row r="4392" spans="1:1" x14ac:dyDescent="0.3">
      <c r="A4392">
        <v>31900</v>
      </c>
    </row>
    <row r="4393" spans="1:1" x14ac:dyDescent="0.3">
      <c r="A4393">
        <v>4350</v>
      </c>
    </row>
    <row r="4394" spans="1:1" x14ac:dyDescent="0.3">
      <c r="A4394">
        <v>9500</v>
      </c>
    </row>
    <row r="4395" spans="1:1" x14ac:dyDescent="0.3">
      <c r="A4395">
        <v>18050</v>
      </c>
    </row>
    <row r="4396" spans="1:1" x14ac:dyDescent="0.3">
      <c r="A4396">
        <v>105300</v>
      </c>
    </row>
    <row r="4397" spans="1:1" x14ac:dyDescent="0.3">
      <c r="A4397">
        <v>4750</v>
      </c>
    </row>
    <row r="4398" spans="1:1" x14ac:dyDescent="0.3">
      <c r="A4398">
        <v>18050</v>
      </c>
    </row>
    <row r="4399" spans="1:1" x14ac:dyDescent="0.3">
      <c r="A4399">
        <v>26250</v>
      </c>
    </row>
    <row r="4400" spans="1:1" x14ac:dyDescent="0.3">
      <c r="A4400">
        <v>16800</v>
      </c>
    </row>
    <row r="4401" spans="1:1" x14ac:dyDescent="0.3">
      <c r="A4401">
        <v>1450</v>
      </c>
    </row>
    <row r="4402" spans="1:1" x14ac:dyDescent="0.3">
      <c r="A4402">
        <v>42500</v>
      </c>
    </row>
    <row r="4403" spans="1:1" x14ac:dyDescent="0.3">
      <c r="A4403">
        <v>109200</v>
      </c>
    </row>
    <row r="4404" spans="1:1" x14ac:dyDescent="0.3">
      <c r="A4404">
        <v>30400</v>
      </c>
    </row>
    <row r="4405" spans="1:1" x14ac:dyDescent="0.3">
      <c r="A4405">
        <v>850</v>
      </c>
    </row>
    <row r="4406" spans="1:1" x14ac:dyDescent="0.3">
      <c r="A4406">
        <v>13600</v>
      </c>
    </row>
    <row r="4407" spans="1:1" x14ac:dyDescent="0.3">
      <c r="A4407">
        <v>1700</v>
      </c>
    </row>
    <row r="4408" spans="1:1" x14ac:dyDescent="0.3">
      <c r="A4408">
        <v>105300</v>
      </c>
    </row>
    <row r="4409" spans="1:1" x14ac:dyDescent="0.3">
      <c r="A4409">
        <v>44200</v>
      </c>
    </row>
    <row r="4410" spans="1:1" x14ac:dyDescent="0.3">
      <c r="A4410">
        <v>75400</v>
      </c>
    </row>
    <row r="4411" spans="1:1" x14ac:dyDescent="0.3">
      <c r="A4411">
        <v>46400</v>
      </c>
    </row>
    <row r="4412" spans="1:1" x14ac:dyDescent="0.3">
      <c r="A4412">
        <v>5800</v>
      </c>
    </row>
    <row r="4413" spans="1:1" x14ac:dyDescent="0.3">
      <c r="A4413">
        <v>27550</v>
      </c>
    </row>
    <row r="4414" spans="1:1" x14ac:dyDescent="0.3">
      <c r="A4414">
        <v>11400</v>
      </c>
    </row>
    <row r="4415" spans="1:1" x14ac:dyDescent="0.3">
      <c r="A4415">
        <v>76800</v>
      </c>
    </row>
    <row r="4416" spans="1:1" x14ac:dyDescent="0.3">
      <c r="A4416">
        <v>7250</v>
      </c>
    </row>
    <row r="4417" spans="1:1" x14ac:dyDescent="0.3">
      <c r="A4417">
        <v>27300</v>
      </c>
    </row>
    <row r="4418" spans="1:1" x14ac:dyDescent="0.3">
      <c r="A4418">
        <v>11400</v>
      </c>
    </row>
    <row r="4419" spans="1:1" x14ac:dyDescent="0.3">
      <c r="A4419">
        <v>10450</v>
      </c>
    </row>
    <row r="4420" spans="1:1" x14ac:dyDescent="0.3">
      <c r="A4420">
        <v>7650</v>
      </c>
    </row>
    <row r="4421" spans="1:1" x14ac:dyDescent="0.3">
      <c r="A4421">
        <v>8500</v>
      </c>
    </row>
    <row r="4422" spans="1:1" x14ac:dyDescent="0.3">
      <c r="A4422">
        <v>1450</v>
      </c>
    </row>
    <row r="4423" spans="1:1" x14ac:dyDescent="0.3">
      <c r="A4423">
        <v>34000</v>
      </c>
    </row>
    <row r="4424" spans="1:1" x14ac:dyDescent="0.3">
      <c r="A4424">
        <v>58800</v>
      </c>
    </row>
    <row r="4425" spans="1:1" x14ac:dyDescent="0.3">
      <c r="A4425">
        <v>7650</v>
      </c>
    </row>
    <row r="4426" spans="1:1" x14ac:dyDescent="0.3">
      <c r="A4426">
        <v>37400</v>
      </c>
    </row>
    <row r="4427" spans="1:1" x14ac:dyDescent="0.3">
      <c r="A4427">
        <v>112000</v>
      </c>
    </row>
    <row r="4428" spans="1:1" x14ac:dyDescent="0.3">
      <c r="A4428">
        <v>19800</v>
      </c>
    </row>
    <row r="4429" spans="1:1" x14ac:dyDescent="0.3">
      <c r="A4429">
        <v>42900</v>
      </c>
    </row>
    <row r="4430" spans="1:1" x14ac:dyDescent="0.3">
      <c r="A4430">
        <v>8400</v>
      </c>
    </row>
    <row r="4431" spans="1:1" x14ac:dyDescent="0.3">
      <c r="A4431">
        <v>3750</v>
      </c>
    </row>
    <row r="4432" spans="1:1" x14ac:dyDescent="0.3">
      <c r="A4432">
        <v>43750</v>
      </c>
    </row>
    <row r="4433" spans="1:1" x14ac:dyDescent="0.3">
      <c r="A4433">
        <v>47850</v>
      </c>
    </row>
    <row r="4434" spans="1:1" x14ac:dyDescent="0.3">
      <c r="A4434">
        <v>70400</v>
      </c>
    </row>
    <row r="4435" spans="1:1" x14ac:dyDescent="0.3">
      <c r="A4435">
        <v>24700</v>
      </c>
    </row>
    <row r="4436" spans="1:1" x14ac:dyDescent="0.3">
      <c r="A4436">
        <v>59800</v>
      </c>
    </row>
    <row r="4437" spans="1:1" x14ac:dyDescent="0.3">
      <c r="A4437">
        <v>43750</v>
      </c>
    </row>
    <row r="4438" spans="1:1" x14ac:dyDescent="0.3">
      <c r="A4438">
        <v>109200</v>
      </c>
    </row>
    <row r="4439" spans="1:1" x14ac:dyDescent="0.3">
      <c r="A4439">
        <v>73500</v>
      </c>
    </row>
    <row r="4440" spans="1:1" x14ac:dyDescent="0.3">
      <c r="A4440">
        <v>2850</v>
      </c>
    </row>
    <row r="4441" spans="1:1" x14ac:dyDescent="0.3">
      <c r="A4441">
        <v>52000</v>
      </c>
    </row>
    <row r="4442" spans="1:1" x14ac:dyDescent="0.3">
      <c r="A4442">
        <v>18900</v>
      </c>
    </row>
    <row r="4443" spans="1:1" x14ac:dyDescent="0.3">
      <c r="A4443">
        <v>72800</v>
      </c>
    </row>
    <row r="4444" spans="1:1" x14ac:dyDescent="0.3">
      <c r="A4444">
        <v>19500</v>
      </c>
    </row>
    <row r="4445" spans="1:1" x14ac:dyDescent="0.3">
      <c r="A4445">
        <v>33000</v>
      </c>
    </row>
    <row r="4446" spans="1:1" x14ac:dyDescent="0.3">
      <c r="A4446">
        <v>4350</v>
      </c>
    </row>
    <row r="4447" spans="1:1" x14ac:dyDescent="0.3">
      <c r="A4447">
        <v>13200</v>
      </c>
    </row>
    <row r="4448" spans="1:1" x14ac:dyDescent="0.3">
      <c r="A4448">
        <v>23800</v>
      </c>
    </row>
    <row r="4449" spans="1:1" x14ac:dyDescent="0.3">
      <c r="A4449">
        <v>26250</v>
      </c>
    </row>
    <row r="4450" spans="1:1" x14ac:dyDescent="0.3">
      <c r="A4450">
        <v>35700</v>
      </c>
    </row>
    <row r="4451" spans="1:1" x14ac:dyDescent="0.3">
      <c r="A4451">
        <v>4400</v>
      </c>
    </row>
    <row r="4452" spans="1:1" x14ac:dyDescent="0.3">
      <c r="A4452">
        <v>30600</v>
      </c>
    </row>
    <row r="4453" spans="1:1" x14ac:dyDescent="0.3">
      <c r="A4453">
        <v>25500</v>
      </c>
    </row>
    <row r="4454" spans="1:1" x14ac:dyDescent="0.3">
      <c r="A4454">
        <v>2600</v>
      </c>
    </row>
    <row r="4455" spans="1:1" x14ac:dyDescent="0.3">
      <c r="A4455">
        <v>23400</v>
      </c>
    </row>
    <row r="4456" spans="1:1" x14ac:dyDescent="0.3">
      <c r="A4456">
        <v>44200</v>
      </c>
    </row>
    <row r="4457" spans="1:1" x14ac:dyDescent="0.3">
      <c r="A4457">
        <v>37400</v>
      </c>
    </row>
    <row r="4458" spans="1:1" x14ac:dyDescent="0.3">
      <c r="A4458">
        <v>56700</v>
      </c>
    </row>
    <row r="4459" spans="1:1" x14ac:dyDescent="0.3">
      <c r="A4459">
        <v>19800</v>
      </c>
    </row>
    <row r="4460" spans="1:1" x14ac:dyDescent="0.3">
      <c r="A4460">
        <v>20300</v>
      </c>
    </row>
    <row r="4461" spans="1:1" x14ac:dyDescent="0.3">
      <c r="A4461">
        <v>120900</v>
      </c>
    </row>
    <row r="4462" spans="1:1" x14ac:dyDescent="0.3">
      <c r="A4462">
        <v>38750</v>
      </c>
    </row>
    <row r="4463" spans="1:1" x14ac:dyDescent="0.3">
      <c r="A4463">
        <v>39000</v>
      </c>
    </row>
    <row r="4464" spans="1:1" x14ac:dyDescent="0.3">
      <c r="A4464">
        <v>62400</v>
      </c>
    </row>
    <row r="4465" spans="1:1" x14ac:dyDescent="0.3">
      <c r="A4465">
        <v>11400</v>
      </c>
    </row>
    <row r="4466" spans="1:1" x14ac:dyDescent="0.3">
      <c r="A4466">
        <v>81900</v>
      </c>
    </row>
    <row r="4467" spans="1:1" x14ac:dyDescent="0.3">
      <c r="A4467">
        <v>29400</v>
      </c>
    </row>
    <row r="4468" spans="1:1" x14ac:dyDescent="0.3">
      <c r="A4468">
        <v>8700</v>
      </c>
    </row>
    <row r="4469" spans="1:1" x14ac:dyDescent="0.3">
      <c r="A4469">
        <v>60900</v>
      </c>
    </row>
    <row r="4470" spans="1:1" x14ac:dyDescent="0.3">
      <c r="A4470">
        <v>85800</v>
      </c>
    </row>
    <row r="4471" spans="1:1" x14ac:dyDescent="0.3">
      <c r="A4471">
        <v>41600</v>
      </c>
    </row>
    <row r="4472" spans="1:1" x14ac:dyDescent="0.3">
      <c r="A4472">
        <v>8400</v>
      </c>
    </row>
    <row r="4473" spans="1:1" x14ac:dyDescent="0.3">
      <c r="A4473">
        <v>31900</v>
      </c>
    </row>
    <row r="4474" spans="1:1" x14ac:dyDescent="0.3">
      <c r="A4474">
        <v>52000</v>
      </c>
    </row>
    <row r="4475" spans="1:1" x14ac:dyDescent="0.3">
      <c r="A4475">
        <v>17400</v>
      </c>
    </row>
    <row r="4476" spans="1:1" x14ac:dyDescent="0.3">
      <c r="A4476">
        <v>39900</v>
      </c>
    </row>
    <row r="4477" spans="1:1" x14ac:dyDescent="0.3">
      <c r="A4477">
        <v>19950</v>
      </c>
    </row>
    <row r="4478" spans="1:1" x14ac:dyDescent="0.3">
      <c r="A4478">
        <v>42500</v>
      </c>
    </row>
    <row r="4479" spans="1:1" x14ac:dyDescent="0.3">
      <c r="A4479">
        <v>850</v>
      </c>
    </row>
    <row r="4480" spans="1:1" x14ac:dyDescent="0.3">
      <c r="A4480">
        <v>46800</v>
      </c>
    </row>
    <row r="4481" spans="1:1" x14ac:dyDescent="0.3">
      <c r="A4481">
        <v>3900</v>
      </c>
    </row>
    <row r="4482" spans="1:1" x14ac:dyDescent="0.3">
      <c r="A4482">
        <v>120900</v>
      </c>
    </row>
    <row r="4483" spans="1:1" x14ac:dyDescent="0.3">
      <c r="A4483">
        <v>67200</v>
      </c>
    </row>
    <row r="4484" spans="1:1" x14ac:dyDescent="0.3">
      <c r="A4484">
        <v>11900</v>
      </c>
    </row>
    <row r="4485" spans="1:1" x14ac:dyDescent="0.3">
      <c r="A4485">
        <v>11000</v>
      </c>
    </row>
    <row r="4486" spans="1:1" x14ac:dyDescent="0.3">
      <c r="A4486">
        <v>14500</v>
      </c>
    </row>
    <row r="4487" spans="1:1" x14ac:dyDescent="0.3">
      <c r="A4487">
        <v>20400</v>
      </c>
    </row>
    <row r="4488" spans="1:1" x14ac:dyDescent="0.3">
      <c r="A4488">
        <v>14450</v>
      </c>
    </row>
    <row r="4489" spans="1:1" x14ac:dyDescent="0.3">
      <c r="A4489">
        <v>96000</v>
      </c>
    </row>
    <row r="4490" spans="1:1" x14ac:dyDescent="0.3">
      <c r="A4490">
        <v>1700</v>
      </c>
    </row>
    <row r="4491" spans="1:1" x14ac:dyDescent="0.3">
      <c r="A4491">
        <v>54600</v>
      </c>
    </row>
    <row r="4492" spans="1:1" x14ac:dyDescent="0.3">
      <c r="A4492">
        <v>25000</v>
      </c>
    </row>
    <row r="4493" spans="1:1" x14ac:dyDescent="0.3">
      <c r="A4493">
        <v>85800</v>
      </c>
    </row>
    <row r="4494" spans="1:1" x14ac:dyDescent="0.3">
      <c r="A4494">
        <v>52500</v>
      </c>
    </row>
    <row r="4495" spans="1:1" x14ac:dyDescent="0.3">
      <c r="A4495">
        <v>40000</v>
      </c>
    </row>
    <row r="4496" spans="1:1" x14ac:dyDescent="0.3">
      <c r="A4496">
        <v>5800</v>
      </c>
    </row>
    <row r="4497" spans="1:1" x14ac:dyDescent="0.3">
      <c r="A4497">
        <v>56700</v>
      </c>
    </row>
    <row r="4498" spans="1:1" x14ac:dyDescent="0.3">
      <c r="A4498">
        <v>29750</v>
      </c>
    </row>
    <row r="4499" spans="1:1" x14ac:dyDescent="0.3">
      <c r="A4499">
        <v>108800</v>
      </c>
    </row>
    <row r="4500" spans="1:1" x14ac:dyDescent="0.3">
      <c r="A4500">
        <v>2500</v>
      </c>
    </row>
    <row r="4501" spans="1:1" x14ac:dyDescent="0.3">
      <c r="A4501">
        <v>44100</v>
      </c>
    </row>
    <row r="4502" spans="1:1" x14ac:dyDescent="0.3">
      <c r="A4502">
        <v>18750</v>
      </c>
    </row>
    <row r="4503" spans="1:1" x14ac:dyDescent="0.3">
      <c r="A4503">
        <v>18850</v>
      </c>
    </row>
    <row r="4504" spans="1:1" x14ac:dyDescent="0.3">
      <c r="A4504">
        <v>124800</v>
      </c>
    </row>
    <row r="4505" spans="1:1" x14ac:dyDescent="0.3">
      <c r="A4505">
        <v>1900</v>
      </c>
    </row>
    <row r="4506" spans="1:1" x14ac:dyDescent="0.3">
      <c r="A4506">
        <v>62400</v>
      </c>
    </row>
    <row r="4507" spans="1:1" x14ac:dyDescent="0.3">
      <c r="A4507">
        <v>13300</v>
      </c>
    </row>
    <row r="4508" spans="1:1" x14ac:dyDescent="0.3">
      <c r="A4508">
        <v>15000</v>
      </c>
    </row>
    <row r="4509" spans="1:1" x14ac:dyDescent="0.3">
      <c r="A4509">
        <v>46800</v>
      </c>
    </row>
    <row r="4510" spans="1:1" x14ac:dyDescent="0.3">
      <c r="A4510">
        <v>44100</v>
      </c>
    </row>
    <row r="4511" spans="1:1" x14ac:dyDescent="0.3">
      <c r="A4511">
        <v>15600</v>
      </c>
    </row>
    <row r="4512" spans="1:1" x14ac:dyDescent="0.3">
      <c r="A4512">
        <v>23200</v>
      </c>
    </row>
    <row r="4513" spans="1:1" x14ac:dyDescent="0.3">
      <c r="A4513">
        <v>49400</v>
      </c>
    </row>
    <row r="4514" spans="1:1" x14ac:dyDescent="0.3">
      <c r="A4514">
        <v>24650</v>
      </c>
    </row>
    <row r="4515" spans="1:1" x14ac:dyDescent="0.3">
      <c r="A4515">
        <v>51200</v>
      </c>
    </row>
    <row r="4516" spans="1:1" x14ac:dyDescent="0.3">
      <c r="A4516">
        <v>15000</v>
      </c>
    </row>
    <row r="4517" spans="1:1" x14ac:dyDescent="0.3">
      <c r="A4517">
        <v>17400</v>
      </c>
    </row>
    <row r="4518" spans="1:1" x14ac:dyDescent="0.3">
      <c r="A4518">
        <v>60900</v>
      </c>
    </row>
    <row r="4519" spans="1:1" x14ac:dyDescent="0.3">
      <c r="A4519">
        <v>14700</v>
      </c>
    </row>
    <row r="4520" spans="1:1" x14ac:dyDescent="0.3">
      <c r="A4520">
        <v>65000</v>
      </c>
    </row>
    <row r="4521" spans="1:1" x14ac:dyDescent="0.3">
      <c r="A4521">
        <v>16800</v>
      </c>
    </row>
    <row r="4522" spans="1:1" x14ac:dyDescent="0.3">
      <c r="A4522">
        <v>19950</v>
      </c>
    </row>
    <row r="4523" spans="1:1" x14ac:dyDescent="0.3">
      <c r="A4523">
        <v>12750</v>
      </c>
    </row>
    <row r="4524" spans="1:1" x14ac:dyDescent="0.3">
      <c r="A4524">
        <v>2900</v>
      </c>
    </row>
    <row r="4525" spans="1:1" x14ac:dyDescent="0.3">
      <c r="A4525">
        <v>17100</v>
      </c>
    </row>
    <row r="4526" spans="1:1" x14ac:dyDescent="0.3">
      <c r="A4526">
        <v>49300</v>
      </c>
    </row>
    <row r="4527" spans="1:1" x14ac:dyDescent="0.3">
      <c r="A4527">
        <v>39000</v>
      </c>
    </row>
    <row r="4528" spans="1:1" x14ac:dyDescent="0.3">
      <c r="A4528">
        <v>12750</v>
      </c>
    </row>
    <row r="4529" spans="1:1" x14ac:dyDescent="0.3">
      <c r="A4529">
        <v>25500</v>
      </c>
    </row>
    <row r="4530" spans="1:1" x14ac:dyDescent="0.3">
      <c r="A4530">
        <v>117000</v>
      </c>
    </row>
    <row r="4531" spans="1:1" x14ac:dyDescent="0.3">
      <c r="A4531">
        <v>25600</v>
      </c>
    </row>
    <row r="4532" spans="1:1" x14ac:dyDescent="0.3">
      <c r="A4532">
        <v>6250</v>
      </c>
    </row>
    <row r="4533" spans="1:1" x14ac:dyDescent="0.3">
      <c r="A4533">
        <v>5100</v>
      </c>
    </row>
    <row r="4534" spans="1:1" x14ac:dyDescent="0.3">
      <c r="A4534">
        <v>44950</v>
      </c>
    </row>
    <row r="4535" spans="1:1" x14ac:dyDescent="0.3">
      <c r="A4535">
        <v>57600</v>
      </c>
    </row>
    <row r="4536" spans="1:1" x14ac:dyDescent="0.3">
      <c r="A4536">
        <v>6600</v>
      </c>
    </row>
    <row r="4537" spans="1:1" x14ac:dyDescent="0.3">
      <c r="A4537">
        <v>29000</v>
      </c>
    </row>
    <row r="4538" spans="1:1" x14ac:dyDescent="0.3">
      <c r="A4538">
        <v>3800</v>
      </c>
    </row>
    <row r="4539" spans="1:1" x14ac:dyDescent="0.3">
      <c r="A4539">
        <v>60900</v>
      </c>
    </row>
    <row r="4540" spans="1:1" x14ac:dyDescent="0.3">
      <c r="A4540">
        <v>1900</v>
      </c>
    </row>
    <row r="4541" spans="1:1" x14ac:dyDescent="0.3">
      <c r="A4541">
        <v>20900</v>
      </c>
    </row>
    <row r="4542" spans="1:1" x14ac:dyDescent="0.3">
      <c r="A4542">
        <v>1450</v>
      </c>
    </row>
    <row r="4543" spans="1:1" x14ac:dyDescent="0.3">
      <c r="A4543">
        <v>75400</v>
      </c>
    </row>
    <row r="4544" spans="1:1" x14ac:dyDescent="0.3">
      <c r="A4544">
        <v>38400</v>
      </c>
    </row>
    <row r="4545" spans="1:1" x14ac:dyDescent="0.3">
      <c r="A4545">
        <v>31200</v>
      </c>
    </row>
    <row r="4546" spans="1:1" x14ac:dyDescent="0.3">
      <c r="A4546">
        <v>2200</v>
      </c>
    </row>
    <row r="4547" spans="1:1" x14ac:dyDescent="0.3">
      <c r="A4547">
        <v>54600</v>
      </c>
    </row>
    <row r="4548" spans="1:1" x14ac:dyDescent="0.3">
      <c r="A4548">
        <v>19800</v>
      </c>
    </row>
    <row r="4549" spans="1:1" x14ac:dyDescent="0.3">
      <c r="A4549">
        <v>62400</v>
      </c>
    </row>
    <row r="4550" spans="1:1" x14ac:dyDescent="0.3">
      <c r="A4550">
        <v>38750</v>
      </c>
    </row>
    <row r="4551" spans="1:1" x14ac:dyDescent="0.3">
      <c r="A4551">
        <v>3800</v>
      </c>
    </row>
    <row r="4552" spans="1:1" x14ac:dyDescent="0.3">
      <c r="A4552">
        <v>8550</v>
      </c>
    </row>
    <row r="4553" spans="1:1" x14ac:dyDescent="0.3">
      <c r="A4553">
        <v>33750</v>
      </c>
    </row>
    <row r="4554" spans="1:1" x14ac:dyDescent="0.3">
      <c r="A4554">
        <v>25500</v>
      </c>
    </row>
    <row r="4555" spans="1:1" x14ac:dyDescent="0.3">
      <c r="A4555">
        <v>26100</v>
      </c>
    </row>
    <row r="4556" spans="1:1" x14ac:dyDescent="0.3">
      <c r="A4556">
        <v>24650</v>
      </c>
    </row>
    <row r="4557" spans="1:1" x14ac:dyDescent="0.3">
      <c r="A4557">
        <v>50750</v>
      </c>
    </row>
    <row r="4558" spans="1:1" x14ac:dyDescent="0.3">
      <c r="A4558">
        <v>22800</v>
      </c>
    </row>
    <row r="4559" spans="1:1" x14ac:dyDescent="0.3">
      <c r="A4559">
        <v>17400</v>
      </c>
    </row>
    <row r="4560" spans="1:1" x14ac:dyDescent="0.3">
      <c r="A4560">
        <v>17400</v>
      </c>
    </row>
    <row r="4561" spans="1:1" x14ac:dyDescent="0.3">
      <c r="A4561">
        <v>88400</v>
      </c>
    </row>
    <row r="4562" spans="1:1" x14ac:dyDescent="0.3">
      <c r="A4562">
        <v>51000</v>
      </c>
    </row>
    <row r="4563" spans="1:1" x14ac:dyDescent="0.3">
      <c r="A4563">
        <v>120900</v>
      </c>
    </row>
    <row r="4564" spans="1:1" x14ac:dyDescent="0.3">
      <c r="A4564">
        <v>15950</v>
      </c>
    </row>
    <row r="4565" spans="1:1" x14ac:dyDescent="0.3">
      <c r="A4565">
        <v>35700</v>
      </c>
    </row>
    <row r="4566" spans="1:1" x14ac:dyDescent="0.3">
      <c r="A4566">
        <v>25000</v>
      </c>
    </row>
    <row r="4567" spans="1:1" x14ac:dyDescent="0.3">
      <c r="A4567">
        <v>58800</v>
      </c>
    </row>
    <row r="4568" spans="1:1" x14ac:dyDescent="0.3">
      <c r="A4568">
        <v>33750</v>
      </c>
    </row>
    <row r="4569" spans="1:1" x14ac:dyDescent="0.3">
      <c r="A4569">
        <v>6300</v>
      </c>
    </row>
    <row r="4570" spans="1:1" x14ac:dyDescent="0.3">
      <c r="A4570">
        <v>950</v>
      </c>
    </row>
    <row r="4571" spans="1:1" x14ac:dyDescent="0.3">
      <c r="A4571">
        <v>22950</v>
      </c>
    </row>
    <row r="4572" spans="1:1" x14ac:dyDescent="0.3">
      <c r="A4572">
        <v>73500</v>
      </c>
    </row>
    <row r="4573" spans="1:1" x14ac:dyDescent="0.3">
      <c r="A4573">
        <v>24700</v>
      </c>
    </row>
    <row r="4574" spans="1:1" x14ac:dyDescent="0.3">
      <c r="A4574">
        <v>54600</v>
      </c>
    </row>
    <row r="4575" spans="1:1" x14ac:dyDescent="0.3">
      <c r="A4575">
        <v>3800</v>
      </c>
    </row>
    <row r="4576" spans="1:1" x14ac:dyDescent="0.3">
      <c r="A4576">
        <v>38750</v>
      </c>
    </row>
    <row r="4577" spans="1:1" x14ac:dyDescent="0.3">
      <c r="A4577">
        <v>26400</v>
      </c>
    </row>
    <row r="4578" spans="1:1" x14ac:dyDescent="0.3">
      <c r="A4578">
        <v>36400</v>
      </c>
    </row>
    <row r="4579" spans="1:1" x14ac:dyDescent="0.3">
      <c r="A4579">
        <v>54600</v>
      </c>
    </row>
    <row r="4580" spans="1:1" x14ac:dyDescent="0.3">
      <c r="A4580">
        <v>44950</v>
      </c>
    </row>
    <row r="4581" spans="1:1" x14ac:dyDescent="0.3">
      <c r="A4581">
        <v>57600</v>
      </c>
    </row>
    <row r="4582" spans="1:1" x14ac:dyDescent="0.3">
      <c r="A4582">
        <v>46200</v>
      </c>
    </row>
    <row r="4583" spans="1:1" x14ac:dyDescent="0.3">
      <c r="A4583">
        <v>52500</v>
      </c>
    </row>
    <row r="4584" spans="1:1" x14ac:dyDescent="0.3">
      <c r="A4584">
        <v>22100</v>
      </c>
    </row>
    <row r="4585" spans="1:1" x14ac:dyDescent="0.3">
      <c r="A4585">
        <v>47850</v>
      </c>
    </row>
    <row r="4586" spans="1:1" x14ac:dyDescent="0.3">
      <c r="A4586">
        <v>28900</v>
      </c>
    </row>
    <row r="4587" spans="1:1" x14ac:dyDescent="0.3">
      <c r="A4587">
        <v>56100</v>
      </c>
    </row>
    <row r="4588" spans="1:1" x14ac:dyDescent="0.3">
      <c r="A4588">
        <v>24200</v>
      </c>
    </row>
    <row r="4589" spans="1:1" x14ac:dyDescent="0.3">
      <c r="A4589">
        <v>7800</v>
      </c>
    </row>
    <row r="4590" spans="1:1" x14ac:dyDescent="0.3">
      <c r="A4590">
        <v>54400</v>
      </c>
    </row>
    <row r="4591" spans="1:1" x14ac:dyDescent="0.3">
      <c r="A4591">
        <v>18700</v>
      </c>
    </row>
    <row r="4592" spans="1:1" x14ac:dyDescent="0.3">
      <c r="A4592">
        <v>15600</v>
      </c>
    </row>
    <row r="4593" spans="1:1" x14ac:dyDescent="0.3">
      <c r="A4593">
        <v>70200</v>
      </c>
    </row>
    <row r="4594" spans="1:1" x14ac:dyDescent="0.3">
      <c r="A4594">
        <v>46400</v>
      </c>
    </row>
    <row r="4595" spans="1:1" x14ac:dyDescent="0.3">
      <c r="A4595">
        <v>31900</v>
      </c>
    </row>
    <row r="4596" spans="1:1" x14ac:dyDescent="0.3">
      <c r="A4596">
        <v>6600</v>
      </c>
    </row>
    <row r="4597" spans="1:1" x14ac:dyDescent="0.3">
      <c r="A4597">
        <v>20900</v>
      </c>
    </row>
    <row r="4598" spans="1:1" x14ac:dyDescent="0.3">
      <c r="A4598">
        <v>42900</v>
      </c>
    </row>
    <row r="4599" spans="1:1" x14ac:dyDescent="0.3">
      <c r="A4599">
        <v>15300</v>
      </c>
    </row>
    <row r="4600" spans="1:1" x14ac:dyDescent="0.3">
      <c r="A4600">
        <v>25650</v>
      </c>
    </row>
    <row r="4601" spans="1:1" x14ac:dyDescent="0.3">
      <c r="A4601">
        <v>32000</v>
      </c>
    </row>
    <row r="4602" spans="1:1" x14ac:dyDescent="0.3">
      <c r="A4602">
        <v>4350</v>
      </c>
    </row>
    <row r="4603" spans="1:1" x14ac:dyDescent="0.3">
      <c r="A4603">
        <v>20000</v>
      </c>
    </row>
    <row r="4604" spans="1:1" x14ac:dyDescent="0.3">
      <c r="A4604">
        <v>18050</v>
      </c>
    </row>
    <row r="4605" spans="1:1" x14ac:dyDescent="0.3">
      <c r="A4605">
        <v>10200</v>
      </c>
    </row>
    <row r="4606" spans="1:1" x14ac:dyDescent="0.3">
      <c r="A4606">
        <v>4400</v>
      </c>
    </row>
    <row r="4607" spans="1:1" x14ac:dyDescent="0.3">
      <c r="A4607">
        <v>70200</v>
      </c>
    </row>
    <row r="4608" spans="1:1" x14ac:dyDescent="0.3">
      <c r="A4608">
        <v>36250</v>
      </c>
    </row>
    <row r="4609" spans="1:1" x14ac:dyDescent="0.3">
      <c r="A4609">
        <v>31350</v>
      </c>
    </row>
    <row r="4610" spans="1:1" x14ac:dyDescent="0.3">
      <c r="A4610">
        <v>4400</v>
      </c>
    </row>
    <row r="4611" spans="1:1" x14ac:dyDescent="0.3">
      <c r="A4611">
        <v>136500</v>
      </c>
    </row>
    <row r="4612" spans="1:1" x14ac:dyDescent="0.3">
      <c r="A4612">
        <v>22800</v>
      </c>
    </row>
    <row r="4613" spans="1:1" x14ac:dyDescent="0.3">
      <c r="A4613">
        <v>21000</v>
      </c>
    </row>
    <row r="4614" spans="1:1" x14ac:dyDescent="0.3">
      <c r="A4614">
        <v>18050</v>
      </c>
    </row>
    <row r="4615" spans="1:1" x14ac:dyDescent="0.3">
      <c r="A4615">
        <v>10450</v>
      </c>
    </row>
    <row r="4616" spans="1:1" x14ac:dyDescent="0.3">
      <c r="A4616">
        <v>117000</v>
      </c>
    </row>
    <row r="4617" spans="1:1" x14ac:dyDescent="0.3">
      <c r="A4617">
        <v>54600</v>
      </c>
    </row>
    <row r="4618" spans="1:1" x14ac:dyDescent="0.3">
      <c r="A4618">
        <v>128700</v>
      </c>
    </row>
    <row r="4619" spans="1:1" x14ac:dyDescent="0.3">
      <c r="A4619">
        <v>50750</v>
      </c>
    </row>
    <row r="4620" spans="1:1" x14ac:dyDescent="0.3">
      <c r="A4620">
        <v>21850</v>
      </c>
    </row>
    <row r="4621" spans="1:1" x14ac:dyDescent="0.3">
      <c r="A4621">
        <v>30600</v>
      </c>
    </row>
    <row r="4622" spans="1:1" x14ac:dyDescent="0.3">
      <c r="A4622">
        <v>12500</v>
      </c>
    </row>
    <row r="4623" spans="1:1" x14ac:dyDescent="0.3">
      <c r="A4623">
        <v>22000</v>
      </c>
    </row>
    <row r="4624" spans="1:1" x14ac:dyDescent="0.3">
      <c r="A4624">
        <v>44200</v>
      </c>
    </row>
    <row r="4625" spans="1:1" x14ac:dyDescent="0.3">
      <c r="A4625">
        <v>11600</v>
      </c>
    </row>
    <row r="4626" spans="1:1" x14ac:dyDescent="0.3">
      <c r="A4626">
        <v>3300</v>
      </c>
    </row>
    <row r="4627" spans="1:1" x14ac:dyDescent="0.3">
      <c r="A4627">
        <v>78000</v>
      </c>
    </row>
    <row r="4628" spans="1:1" x14ac:dyDescent="0.3">
      <c r="A4628">
        <v>15200</v>
      </c>
    </row>
    <row r="4629" spans="1:1" x14ac:dyDescent="0.3">
      <c r="A4629">
        <v>8550</v>
      </c>
    </row>
    <row r="4630" spans="1:1" x14ac:dyDescent="0.3">
      <c r="A4630">
        <v>33350</v>
      </c>
    </row>
    <row r="4631" spans="1:1" x14ac:dyDescent="0.3">
      <c r="A4631">
        <v>56100</v>
      </c>
    </row>
    <row r="4632" spans="1:1" x14ac:dyDescent="0.3">
      <c r="A4632">
        <v>8500</v>
      </c>
    </row>
    <row r="4633" spans="1:1" x14ac:dyDescent="0.3">
      <c r="A4633">
        <v>12600</v>
      </c>
    </row>
    <row r="4634" spans="1:1" x14ac:dyDescent="0.3">
      <c r="A4634">
        <v>33600</v>
      </c>
    </row>
    <row r="4635" spans="1:1" x14ac:dyDescent="0.3">
      <c r="A4635">
        <v>16800</v>
      </c>
    </row>
    <row r="4636" spans="1:1" x14ac:dyDescent="0.3">
      <c r="A4636">
        <v>14300</v>
      </c>
    </row>
    <row r="4637" spans="1:1" x14ac:dyDescent="0.3">
      <c r="A4637">
        <v>24700</v>
      </c>
    </row>
    <row r="4638" spans="1:1" x14ac:dyDescent="0.3">
      <c r="A4638">
        <v>97500</v>
      </c>
    </row>
    <row r="4639" spans="1:1" x14ac:dyDescent="0.3">
      <c r="A4639">
        <v>12350</v>
      </c>
    </row>
    <row r="4640" spans="1:1" x14ac:dyDescent="0.3">
      <c r="A4640">
        <v>21250</v>
      </c>
    </row>
    <row r="4641" spans="1:1" x14ac:dyDescent="0.3">
      <c r="A4641">
        <v>18700</v>
      </c>
    </row>
    <row r="4642" spans="1:1" x14ac:dyDescent="0.3">
      <c r="A4642">
        <v>950</v>
      </c>
    </row>
    <row r="4643" spans="1:1" x14ac:dyDescent="0.3">
      <c r="A4643">
        <v>35000</v>
      </c>
    </row>
    <row r="4644" spans="1:1" x14ac:dyDescent="0.3">
      <c r="A4644">
        <v>21250</v>
      </c>
    </row>
    <row r="4645" spans="1:1" x14ac:dyDescent="0.3">
      <c r="A4645">
        <v>48300</v>
      </c>
    </row>
    <row r="4646" spans="1:1" x14ac:dyDescent="0.3">
      <c r="A4646">
        <v>20900</v>
      </c>
    </row>
    <row r="4647" spans="1:1" x14ac:dyDescent="0.3">
      <c r="A4647">
        <v>3750</v>
      </c>
    </row>
    <row r="4648" spans="1:1" x14ac:dyDescent="0.3">
      <c r="A4648">
        <v>64000</v>
      </c>
    </row>
    <row r="4649" spans="1:1" x14ac:dyDescent="0.3">
      <c r="A4649">
        <v>25500</v>
      </c>
    </row>
    <row r="4650" spans="1:1" x14ac:dyDescent="0.3">
      <c r="A4650">
        <v>51200</v>
      </c>
    </row>
    <row r="4651" spans="1:1" x14ac:dyDescent="0.3">
      <c r="A4651">
        <v>16000</v>
      </c>
    </row>
    <row r="4652" spans="1:1" x14ac:dyDescent="0.3">
      <c r="A4652">
        <v>15600</v>
      </c>
    </row>
    <row r="4653" spans="1:1" x14ac:dyDescent="0.3">
      <c r="A4653">
        <v>52500</v>
      </c>
    </row>
    <row r="4654" spans="1:1" x14ac:dyDescent="0.3">
      <c r="A4654">
        <v>17600</v>
      </c>
    </row>
    <row r="4655" spans="1:1" x14ac:dyDescent="0.3">
      <c r="A4655">
        <v>124800</v>
      </c>
    </row>
    <row r="4656" spans="1:1" x14ac:dyDescent="0.3">
      <c r="A4656">
        <v>23800</v>
      </c>
    </row>
    <row r="4657" spans="1:1" x14ac:dyDescent="0.3">
      <c r="A4657">
        <v>23400</v>
      </c>
    </row>
    <row r="4658" spans="1:1" x14ac:dyDescent="0.3">
      <c r="A4658">
        <v>5000</v>
      </c>
    </row>
    <row r="4659" spans="1:1" x14ac:dyDescent="0.3">
      <c r="A4659">
        <v>18900</v>
      </c>
    </row>
    <row r="4660" spans="1:1" x14ac:dyDescent="0.3">
      <c r="A4660">
        <v>25300</v>
      </c>
    </row>
    <row r="4661" spans="1:1" x14ac:dyDescent="0.3">
      <c r="A4661">
        <v>8500</v>
      </c>
    </row>
    <row r="4662" spans="1:1" x14ac:dyDescent="0.3">
      <c r="A4662">
        <v>7500</v>
      </c>
    </row>
    <row r="4663" spans="1:1" x14ac:dyDescent="0.3">
      <c r="A4663">
        <v>28800</v>
      </c>
    </row>
    <row r="4664" spans="1:1" x14ac:dyDescent="0.3">
      <c r="A4664">
        <v>70200</v>
      </c>
    </row>
    <row r="4665" spans="1:1" x14ac:dyDescent="0.3">
      <c r="A4665">
        <v>23750</v>
      </c>
    </row>
    <row r="4666" spans="1:1" x14ac:dyDescent="0.3">
      <c r="A4666">
        <v>24700</v>
      </c>
    </row>
    <row r="4667" spans="1:1" x14ac:dyDescent="0.3">
      <c r="A4667">
        <v>11700</v>
      </c>
    </row>
    <row r="4668" spans="1:1" x14ac:dyDescent="0.3">
      <c r="A4668">
        <v>41250</v>
      </c>
    </row>
    <row r="4669" spans="1:1" x14ac:dyDescent="0.3">
      <c r="A4669">
        <v>31200</v>
      </c>
    </row>
    <row r="4670" spans="1:1" x14ac:dyDescent="0.3">
      <c r="A4670">
        <v>22400</v>
      </c>
    </row>
    <row r="4671" spans="1:1" x14ac:dyDescent="0.3">
      <c r="A4671">
        <v>29750</v>
      </c>
    </row>
    <row r="4672" spans="1:1" x14ac:dyDescent="0.3">
      <c r="A4672">
        <v>18750</v>
      </c>
    </row>
    <row r="4673" spans="1:1" x14ac:dyDescent="0.3">
      <c r="A4673">
        <v>58800</v>
      </c>
    </row>
    <row r="4674" spans="1:1" x14ac:dyDescent="0.3">
      <c r="A4674">
        <v>36250</v>
      </c>
    </row>
    <row r="4675" spans="1:1" x14ac:dyDescent="0.3">
      <c r="A4675">
        <v>2600</v>
      </c>
    </row>
    <row r="4676" spans="1:1" x14ac:dyDescent="0.3">
      <c r="A4676">
        <v>23750</v>
      </c>
    </row>
    <row r="4677" spans="1:1" x14ac:dyDescent="0.3">
      <c r="A4677">
        <v>36250</v>
      </c>
    </row>
    <row r="4678" spans="1:1" x14ac:dyDescent="0.3">
      <c r="A4678">
        <v>31900</v>
      </c>
    </row>
    <row r="4679" spans="1:1" x14ac:dyDescent="0.3">
      <c r="A4679">
        <v>108800</v>
      </c>
    </row>
    <row r="4680" spans="1:1" x14ac:dyDescent="0.3">
      <c r="A4680">
        <v>35100</v>
      </c>
    </row>
    <row r="4681" spans="1:1" x14ac:dyDescent="0.3">
      <c r="A4681">
        <v>28050</v>
      </c>
    </row>
    <row r="4682" spans="1:1" x14ac:dyDescent="0.3">
      <c r="A4682">
        <v>8700</v>
      </c>
    </row>
    <row r="4683" spans="1:1" x14ac:dyDescent="0.3">
      <c r="A4683">
        <v>3400</v>
      </c>
    </row>
    <row r="4684" spans="1:1" x14ac:dyDescent="0.3">
      <c r="A4684">
        <v>52000</v>
      </c>
    </row>
    <row r="4685" spans="1:1" x14ac:dyDescent="0.3">
      <c r="A4685">
        <v>17100</v>
      </c>
    </row>
    <row r="4686" spans="1:1" x14ac:dyDescent="0.3">
      <c r="A4686">
        <v>42500</v>
      </c>
    </row>
    <row r="4687" spans="1:1" x14ac:dyDescent="0.3">
      <c r="A4687">
        <v>18700</v>
      </c>
    </row>
    <row r="4688" spans="1:1" x14ac:dyDescent="0.3">
      <c r="A4688">
        <v>89700</v>
      </c>
    </row>
    <row r="4689" spans="1:1" x14ac:dyDescent="0.3">
      <c r="A4689">
        <v>18050</v>
      </c>
    </row>
    <row r="4690" spans="1:1" x14ac:dyDescent="0.3">
      <c r="A4690">
        <v>16500</v>
      </c>
    </row>
    <row r="4691" spans="1:1" x14ac:dyDescent="0.3">
      <c r="A4691">
        <v>6300</v>
      </c>
    </row>
    <row r="4692" spans="1:1" x14ac:dyDescent="0.3">
      <c r="A4692">
        <v>54600</v>
      </c>
    </row>
    <row r="4693" spans="1:1" x14ac:dyDescent="0.3">
      <c r="A4693">
        <v>11050</v>
      </c>
    </row>
    <row r="4694" spans="1:1" x14ac:dyDescent="0.3">
      <c r="A4694">
        <v>54600</v>
      </c>
    </row>
    <row r="4695" spans="1:1" x14ac:dyDescent="0.3">
      <c r="A4695">
        <v>36300</v>
      </c>
    </row>
    <row r="4696" spans="1:1" x14ac:dyDescent="0.3">
      <c r="A4696">
        <v>19950</v>
      </c>
    </row>
    <row r="4697" spans="1:1" x14ac:dyDescent="0.3">
      <c r="A4697">
        <v>57200</v>
      </c>
    </row>
    <row r="4698" spans="1:1" x14ac:dyDescent="0.3">
      <c r="A4698">
        <v>7650</v>
      </c>
    </row>
    <row r="4699" spans="1:1" x14ac:dyDescent="0.3">
      <c r="A4699">
        <v>15300</v>
      </c>
    </row>
    <row r="4700" spans="1:1" x14ac:dyDescent="0.3">
      <c r="A4700">
        <v>22950</v>
      </c>
    </row>
    <row r="4701" spans="1:1" x14ac:dyDescent="0.3">
      <c r="A4701">
        <v>34100</v>
      </c>
    </row>
    <row r="4702" spans="1:1" x14ac:dyDescent="0.3">
      <c r="A4702">
        <v>70200</v>
      </c>
    </row>
    <row r="4703" spans="1:1" x14ac:dyDescent="0.3">
      <c r="A4703">
        <v>39000</v>
      </c>
    </row>
    <row r="4704" spans="1:1" x14ac:dyDescent="0.3">
      <c r="A4704">
        <v>38500</v>
      </c>
    </row>
    <row r="4705" spans="1:1" x14ac:dyDescent="0.3">
      <c r="A4705">
        <v>3800</v>
      </c>
    </row>
    <row r="4706" spans="1:1" x14ac:dyDescent="0.3">
      <c r="A4706">
        <v>38750</v>
      </c>
    </row>
    <row r="4707" spans="1:1" x14ac:dyDescent="0.3">
      <c r="A4707">
        <v>39900</v>
      </c>
    </row>
    <row r="4708" spans="1:1" x14ac:dyDescent="0.3">
      <c r="A4708">
        <v>3900</v>
      </c>
    </row>
    <row r="4709" spans="1:1" x14ac:dyDescent="0.3">
      <c r="A4709">
        <v>47600</v>
      </c>
    </row>
    <row r="4710" spans="1:1" x14ac:dyDescent="0.3">
      <c r="A4710">
        <v>23200</v>
      </c>
    </row>
    <row r="4711" spans="1:1" x14ac:dyDescent="0.3">
      <c r="A4711">
        <v>136500</v>
      </c>
    </row>
    <row r="4712" spans="1:1" x14ac:dyDescent="0.3">
      <c r="A4712">
        <v>6800</v>
      </c>
    </row>
    <row r="4713" spans="1:1" x14ac:dyDescent="0.3">
      <c r="A4713">
        <v>41600</v>
      </c>
    </row>
    <row r="4714" spans="1:1" x14ac:dyDescent="0.3">
      <c r="A4714">
        <v>12600</v>
      </c>
    </row>
    <row r="4715" spans="1:1" x14ac:dyDescent="0.3">
      <c r="A4715">
        <v>43500</v>
      </c>
    </row>
    <row r="4716" spans="1:1" x14ac:dyDescent="0.3">
      <c r="A4716">
        <v>44800</v>
      </c>
    </row>
    <row r="4717" spans="1:1" x14ac:dyDescent="0.3">
      <c r="A4717">
        <v>32300</v>
      </c>
    </row>
    <row r="4718" spans="1:1" x14ac:dyDescent="0.3">
      <c r="A4718">
        <v>17100</v>
      </c>
    </row>
    <row r="4719" spans="1:1" x14ac:dyDescent="0.3">
      <c r="A4719">
        <v>28600</v>
      </c>
    </row>
    <row r="4720" spans="1:1" x14ac:dyDescent="0.3">
      <c r="A4720">
        <v>37400</v>
      </c>
    </row>
    <row r="4721" spans="1:1" x14ac:dyDescent="0.3">
      <c r="A4721">
        <v>8700</v>
      </c>
    </row>
    <row r="4722" spans="1:1" x14ac:dyDescent="0.3">
      <c r="A4722">
        <v>14300</v>
      </c>
    </row>
    <row r="4723" spans="1:1" x14ac:dyDescent="0.3">
      <c r="A4723">
        <v>1450</v>
      </c>
    </row>
    <row r="4724" spans="1:1" x14ac:dyDescent="0.3">
      <c r="A4724">
        <v>128700</v>
      </c>
    </row>
    <row r="4725" spans="1:1" x14ac:dyDescent="0.3">
      <c r="A4725">
        <v>12800</v>
      </c>
    </row>
    <row r="4726" spans="1:1" x14ac:dyDescent="0.3">
      <c r="A4726">
        <v>20300</v>
      </c>
    </row>
    <row r="4727" spans="1:1" x14ac:dyDescent="0.3">
      <c r="A4727">
        <v>76800</v>
      </c>
    </row>
    <row r="4728" spans="1:1" x14ac:dyDescent="0.3">
      <c r="A4728">
        <v>13300</v>
      </c>
    </row>
    <row r="4729" spans="1:1" x14ac:dyDescent="0.3">
      <c r="A4729">
        <v>18200</v>
      </c>
    </row>
    <row r="4730" spans="1:1" x14ac:dyDescent="0.3">
      <c r="A4730">
        <v>37700</v>
      </c>
    </row>
    <row r="4731" spans="1:1" x14ac:dyDescent="0.3">
      <c r="A4731">
        <v>12600</v>
      </c>
    </row>
    <row r="4732" spans="1:1" x14ac:dyDescent="0.3">
      <c r="A4732">
        <v>5950</v>
      </c>
    </row>
    <row r="4733" spans="1:1" x14ac:dyDescent="0.3">
      <c r="A4733">
        <v>30800</v>
      </c>
    </row>
    <row r="4734" spans="1:1" x14ac:dyDescent="0.3">
      <c r="A4734">
        <v>16150</v>
      </c>
    </row>
    <row r="4735" spans="1:1" x14ac:dyDescent="0.3">
      <c r="A4735">
        <v>21850</v>
      </c>
    </row>
    <row r="4736" spans="1:1" x14ac:dyDescent="0.3">
      <c r="A4736">
        <v>5100</v>
      </c>
    </row>
    <row r="4737" spans="1:1" x14ac:dyDescent="0.3">
      <c r="A4737">
        <v>39900</v>
      </c>
    </row>
    <row r="4738" spans="1:1" x14ac:dyDescent="0.3">
      <c r="A4738">
        <v>41600</v>
      </c>
    </row>
    <row r="4739" spans="1:1" x14ac:dyDescent="0.3">
      <c r="A4739">
        <v>4250</v>
      </c>
    </row>
    <row r="4740" spans="1:1" x14ac:dyDescent="0.3">
      <c r="A4740">
        <v>38750</v>
      </c>
    </row>
    <row r="4741" spans="1:1" x14ac:dyDescent="0.3">
      <c r="A4741">
        <v>19800</v>
      </c>
    </row>
    <row r="4742" spans="1:1" x14ac:dyDescent="0.3">
      <c r="A4742">
        <v>28500</v>
      </c>
    </row>
    <row r="4743" spans="1:1" x14ac:dyDescent="0.3">
      <c r="A4743">
        <v>20400</v>
      </c>
    </row>
    <row r="4744" spans="1:1" x14ac:dyDescent="0.3">
      <c r="A4744">
        <v>72800</v>
      </c>
    </row>
    <row r="4745" spans="1:1" x14ac:dyDescent="0.3">
      <c r="A4745">
        <v>30400</v>
      </c>
    </row>
    <row r="4746" spans="1:1" x14ac:dyDescent="0.3">
      <c r="A4746">
        <v>15950</v>
      </c>
    </row>
    <row r="4747" spans="1:1" x14ac:dyDescent="0.3">
      <c r="A4747">
        <v>8500</v>
      </c>
    </row>
    <row r="4748" spans="1:1" x14ac:dyDescent="0.3">
      <c r="A4748">
        <v>20800</v>
      </c>
    </row>
    <row r="4749" spans="1:1" x14ac:dyDescent="0.3">
      <c r="A4749">
        <v>30800</v>
      </c>
    </row>
    <row r="4750" spans="1:1" x14ac:dyDescent="0.3">
      <c r="A4750">
        <v>70200</v>
      </c>
    </row>
    <row r="4751" spans="1:1" x14ac:dyDescent="0.3">
      <c r="A4751">
        <v>20400</v>
      </c>
    </row>
    <row r="4752" spans="1:1" x14ac:dyDescent="0.3">
      <c r="A4752">
        <v>51200</v>
      </c>
    </row>
    <row r="4753" spans="1:1" x14ac:dyDescent="0.3">
      <c r="A4753">
        <v>44200</v>
      </c>
    </row>
    <row r="4754" spans="1:1" x14ac:dyDescent="0.3">
      <c r="A4754">
        <v>2500</v>
      </c>
    </row>
    <row r="4755" spans="1:1" x14ac:dyDescent="0.3">
      <c r="A4755">
        <v>33750</v>
      </c>
    </row>
    <row r="4756" spans="1:1" x14ac:dyDescent="0.3">
      <c r="A4756">
        <v>5800</v>
      </c>
    </row>
    <row r="4757" spans="1:1" x14ac:dyDescent="0.3">
      <c r="A4757">
        <v>19950</v>
      </c>
    </row>
    <row r="4758" spans="1:1" x14ac:dyDescent="0.3">
      <c r="A4758">
        <v>10400</v>
      </c>
    </row>
    <row r="4759" spans="1:1" x14ac:dyDescent="0.3">
      <c r="A4759">
        <v>6650</v>
      </c>
    </row>
    <row r="4760" spans="1:1" x14ac:dyDescent="0.3">
      <c r="A4760">
        <v>48300</v>
      </c>
    </row>
    <row r="4761" spans="1:1" x14ac:dyDescent="0.3">
      <c r="A4761">
        <v>36400</v>
      </c>
    </row>
    <row r="4762" spans="1:1" x14ac:dyDescent="0.3">
      <c r="A4762">
        <v>11250</v>
      </c>
    </row>
    <row r="4763" spans="1:1" x14ac:dyDescent="0.3">
      <c r="A4763">
        <v>8500</v>
      </c>
    </row>
    <row r="4764" spans="1:1" x14ac:dyDescent="0.3">
      <c r="A4764">
        <v>44800</v>
      </c>
    </row>
    <row r="4765" spans="1:1" x14ac:dyDescent="0.3">
      <c r="A4765">
        <v>1450</v>
      </c>
    </row>
    <row r="4766" spans="1:1" x14ac:dyDescent="0.3">
      <c r="A4766">
        <v>101400</v>
      </c>
    </row>
    <row r="4767" spans="1:1" x14ac:dyDescent="0.3">
      <c r="A4767">
        <v>86400</v>
      </c>
    </row>
    <row r="4768" spans="1:1" x14ac:dyDescent="0.3">
      <c r="A4768">
        <v>27300</v>
      </c>
    </row>
    <row r="4769" spans="1:1" x14ac:dyDescent="0.3">
      <c r="A4769">
        <v>6250</v>
      </c>
    </row>
    <row r="4770" spans="1:1" x14ac:dyDescent="0.3">
      <c r="A4770">
        <v>58500</v>
      </c>
    </row>
    <row r="4771" spans="1:1" x14ac:dyDescent="0.3">
      <c r="A4771">
        <v>22100</v>
      </c>
    </row>
    <row r="4772" spans="1:1" x14ac:dyDescent="0.3">
      <c r="A4772">
        <v>37500</v>
      </c>
    </row>
    <row r="4773" spans="1:1" x14ac:dyDescent="0.3">
      <c r="A4773">
        <v>46400</v>
      </c>
    </row>
    <row r="4774" spans="1:1" x14ac:dyDescent="0.3">
      <c r="A4774">
        <v>4350</v>
      </c>
    </row>
    <row r="4775" spans="1:1" x14ac:dyDescent="0.3">
      <c r="A4775">
        <v>19500</v>
      </c>
    </row>
    <row r="4776" spans="1:1" x14ac:dyDescent="0.3">
      <c r="A4776">
        <v>23750</v>
      </c>
    </row>
    <row r="4777" spans="1:1" x14ac:dyDescent="0.3">
      <c r="A4777">
        <v>29400</v>
      </c>
    </row>
    <row r="4778" spans="1:1" x14ac:dyDescent="0.3">
      <c r="A4778">
        <v>20800</v>
      </c>
    </row>
    <row r="4779" spans="1:1" x14ac:dyDescent="0.3">
      <c r="A4779">
        <v>7800</v>
      </c>
    </row>
    <row r="4780" spans="1:1" x14ac:dyDescent="0.3">
      <c r="A4780">
        <v>28500</v>
      </c>
    </row>
    <row r="4781" spans="1:1" x14ac:dyDescent="0.3">
      <c r="A4781">
        <v>15000</v>
      </c>
    </row>
    <row r="4782" spans="1:1" x14ac:dyDescent="0.3">
      <c r="A4782">
        <v>57200</v>
      </c>
    </row>
    <row r="4783" spans="1:1" x14ac:dyDescent="0.3">
      <c r="A4783">
        <v>54600</v>
      </c>
    </row>
    <row r="4784" spans="1:1" x14ac:dyDescent="0.3">
      <c r="A4784">
        <v>28600</v>
      </c>
    </row>
    <row r="4785" spans="1:1" x14ac:dyDescent="0.3">
      <c r="A4785">
        <v>19500</v>
      </c>
    </row>
    <row r="4786" spans="1:1" x14ac:dyDescent="0.3">
      <c r="A4786">
        <v>37400</v>
      </c>
    </row>
    <row r="4787" spans="1:1" x14ac:dyDescent="0.3">
      <c r="A4787">
        <v>63000</v>
      </c>
    </row>
    <row r="4788" spans="1:1" x14ac:dyDescent="0.3">
      <c r="A4788">
        <v>5200</v>
      </c>
    </row>
    <row r="4789" spans="1:1" x14ac:dyDescent="0.3">
      <c r="A4789">
        <v>17000</v>
      </c>
    </row>
    <row r="4790" spans="1:1" x14ac:dyDescent="0.3">
      <c r="A4790">
        <v>3300</v>
      </c>
    </row>
    <row r="4791" spans="1:1" x14ac:dyDescent="0.3">
      <c r="A4791">
        <v>35200</v>
      </c>
    </row>
    <row r="4792" spans="1:1" x14ac:dyDescent="0.3">
      <c r="A4792">
        <v>22000</v>
      </c>
    </row>
    <row r="4793" spans="1:1" x14ac:dyDescent="0.3">
      <c r="A4793">
        <v>17000</v>
      </c>
    </row>
    <row r="4794" spans="1:1" x14ac:dyDescent="0.3">
      <c r="A4794">
        <v>46800</v>
      </c>
    </row>
    <row r="4795" spans="1:1" x14ac:dyDescent="0.3">
      <c r="A4795">
        <v>4250</v>
      </c>
    </row>
    <row r="4796" spans="1:1" x14ac:dyDescent="0.3">
      <c r="A4796">
        <v>8400</v>
      </c>
    </row>
    <row r="4797" spans="1:1" x14ac:dyDescent="0.3">
      <c r="A4797">
        <v>22100</v>
      </c>
    </row>
    <row r="4798" spans="1:1" x14ac:dyDescent="0.3">
      <c r="A4798">
        <v>4400</v>
      </c>
    </row>
    <row r="4799" spans="1:1" x14ac:dyDescent="0.3">
      <c r="A4799">
        <v>56700</v>
      </c>
    </row>
    <row r="4800" spans="1:1" x14ac:dyDescent="0.3">
      <c r="A4800">
        <v>8800</v>
      </c>
    </row>
    <row r="4801" spans="1:1" x14ac:dyDescent="0.3">
      <c r="A4801">
        <v>17850</v>
      </c>
    </row>
    <row r="4802" spans="1:1" x14ac:dyDescent="0.3">
      <c r="A4802">
        <v>2900</v>
      </c>
    </row>
    <row r="4803" spans="1:1" x14ac:dyDescent="0.3">
      <c r="A4803">
        <v>9900</v>
      </c>
    </row>
    <row r="4804" spans="1:1" x14ac:dyDescent="0.3">
      <c r="A4804">
        <v>10500</v>
      </c>
    </row>
    <row r="4805" spans="1:1" x14ac:dyDescent="0.3">
      <c r="A4805">
        <v>46800</v>
      </c>
    </row>
    <row r="4806" spans="1:1" x14ac:dyDescent="0.3">
      <c r="A4806">
        <v>9350</v>
      </c>
    </row>
    <row r="4807" spans="1:1" x14ac:dyDescent="0.3">
      <c r="A4807">
        <v>19550</v>
      </c>
    </row>
    <row r="4808" spans="1:1" x14ac:dyDescent="0.3">
      <c r="A4808">
        <v>38750</v>
      </c>
    </row>
    <row r="4809" spans="1:1" x14ac:dyDescent="0.3">
      <c r="A4809">
        <v>60900</v>
      </c>
    </row>
    <row r="4810" spans="1:1" x14ac:dyDescent="0.3">
      <c r="A4810">
        <v>19800</v>
      </c>
    </row>
    <row r="4811" spans="1:1" x14ac:dyDescent="0.3">
      <c r="A4811">
        <v>27500</v>
      </c>
    </row>
    <row r="4812" spans="1:1" x14ac:dyDescent="0.3">
      <c r="A4812">
        <v>76800</v>
      </c>
    </row>
    <row r="4813" spans="1:1" x14ac:dyDescent="0.3">
      <c r="A4813">
        <v>10000</v>
      </c>
    </row>
    <row r="4814" spans="1:1" x14ac:dyDescent="0.3">
      <c r="A4814">
        <v>18900</v>
      </c>
    </row>
    <row r="4815" spans="1:1" x14ac:dyDescent="0.3">
      <c r="A4815">
        <v>27200</v>
      </c>
    </row>
    <row r="4816" spans="1:1" x14ac:dyDescent="0.3">
      <c r="A4816">
        <v>46400</v>
      </c>
    </row>
    <row r="4817" spans="1:1" x14ac:dyDescent="0.3">
      <c r="A4817">
        <v>136500</v>
      </c>
    </row>
    <row r="4818" spans="1:1" x14ac:dyDescent="0.3">
      <c r="A4818">
        <v>32500</v>
      </c>
    </row>
    <row r="4819" spans="1:1" x14ac:dyDescent="0.3">
      <c r="A4819">
        <v>21850</v>
      </c>
    </row>
    <row r="4820" spans="1:1" x14ac:dyDescent="0.3">
      <c r="A4820">
        <v>99200</v>
      </c>
    </row>
    <row r="4821" spans="1:1" x14ac:dyDescent="0.3">
      <c r="A4821">
        <v>26100</v>
      </c>
    </row>
    <row r="4822" spans="1:1" x14ac:dyDescent="0.3">
      <c r="A4822">
        <v>10450</v>
      </c>
    </row>
    <row r="4823" spans="1:1" x14ac:dyDescent="0.3">
      <c r="A4823">
        <v>8500</v>
      </c>
    </row>
    <row r="4824" spans="1:1" x14ac:dyDescent="0.3">
      <c r="A4824">
        <v>13050</v>
      </c>
    </row>
    <row r="4825" spans="1:1" x14ac:dyDescent="0.3">
      <c r="A4825">
        <v>57600</v>
      </c>
    </row>
    <row r="4826" spans="1:1" x14ac:dyDescent="0.3">
      <c r="A4826">
        <v>15300</v>
      </c>
    </row>
    <row r="4827" spans="1:1" x14ac:dyDescent="0.3">
      <c r="A4827">
        <v>8800</v>
      </c>
    </row>
    <row r="4828" spans="1:1" x14ac:dyDescent="0.3">
      <c r="A4828">
        <v>3200</v>
      </c>
    </row>
    <row r="4829" spans="1:1" x14ac:dyDescent="0.3">
      <c r="A4829">
        <v>33250</v>
      </c>
    </row>
    <row r="4830" spans="1:1" x14ac:dyDescent="0.3">
      <c r="A4830">
        <v>9600</v>
      </c>
    </row>
    <row r="4831" spans="1:1" x14ac:dyDescent="0.3">
      <c r="A4831">
        <v>71400</v>
      </c>
    </row>
    <row r="4832" spans="1:1" x14ac:dyDescent="0.3">
      <c r="A4832">
        <v>14700</v>
      </c>
    </row>
    <row r="4833" spans="1:1" x14ac:dyDescent="0.3">
      <c r="A4833">
        <v>15950</v>
      </c>
    </row>
    <row r="4834" spans="1:1" x14ac:dyDescent="0.3">
      <c r="A4834">
        <v>17000</v>
      </c>
    </row>
    <row r="4835" spans="1:1" x14ac:dyDescent="0.3">
      <c r="A4835">
        <v>105600</v>
      </c>
    </row>
    <row r="4836" spans="1:1" x14ac:dyDescent="0.3">
      <c r="A4836">
        <v>3900</v>
      </c>
    </row>
    <row r="4837" spans="1:1" x14ac:dyDescent="0.3">
      <c r="A4837">
        <v>45900</v>
      </c>
    </row>
    <row r="4838" spans="1:1" x14ac:dyDescent="0.3">
      <c r="A4838">
        <v>8750</v>
      </c>
    </row>
    <row r="4839" spans="1:1" x14ac:dyDescent="0.3">
      <c r="A4839">
        <v>37700</v>
      </c>
    </row>
    <row r="4840" spans="1:1" x14ac:dyDescent="0.3">
      <c r="A4840">
        <v>39000</v>
      </c>
    </row>
    <row r="4841" spans="1:1" x14ac:dyDescent="0.3">
      <c r="A4841">
        <v>14500</v>
      </c>
    </row>
    <row r="4842" spans="1:1" x14ac:dyDescent="0.3">
      <c r="A4842">
        <v>25650</v>
      </c>
    </row>
    <row r="4843" spans="1:1" x14ac:dyDescent="0.3">
      <c r="A4843">
        <v>73500</v>
      </c>
    </row>
    <row r="4844" spans="1:1" x14ac:dyDescent="0.3">
      <c r="A4844">
        <v>23200</v>
      </c>
    </row>
    <row r="4845" spans="1:1" x14ac:dyDescent="0.3">
      <c r="A4845">
        <v>99200</v>
      </c>
    </row>
    <row r="4846" spans="1:1" x14ac:dyDescent="0.3">
      <c r="A4846">
        <v>42500</v>
      </c>
    </row>
    <row r="4847" spans="1:1" x14ac:dyDescent="0.3">
      <c r="A4847">
        <v>26000</v>
      </c>
    </row>
    <row r="4848" spans="1:1" x14ac:dyDescent="0.3">
      <c r="A4848">
        <v>6600</v>
      </c>
    </row>
    <row r="4849" spans="1:1" x14ac:dyDescent="0.3">
      <c r="A4849">
        <v>39100</v>
      </c>
    </row>
    <row r="4850" spans="1:1" x14ac:dyDescent="0.3">
      <c r="A4850">
        <v>15600</v>
      </c>
    </row>
    <row r="4851" spans="1:1" x14ac:dyDescent="0.3">
      <c r="A4851">
        <v>20400</v>
      </c>
    </row>
    <row r="4852" spans="1:1" x14ac:dyDescent="0.3">
      <c r="A4852">
        <v>20300</v>
      </c>
    </row>
    <row r="4853" spans="1:1" x14ac:dyDescent="0.3">
      <c r="A4853">
        <v>15400</v>
      </c>
    </row>
    <row r="4854" spans="1:1" x14ac:dyDescent="0.3">
      <c r="A4854">
        <v>8400</v>
      </c>
    </row>
    <row r="4855" spans="1:1" x14ac:dyDescent="0.3">
      <c r="A4855">
        <v>6650</v>
      </c>
    </row>
    <row r="4856" spans="1:1" x14ac:dyDescent="0.3">
      <c r="A4856">
        <v>21250</v>
      </c>
    </row>
    <row r="4857" spans="1:1" x14ac:dyDescent="0.3">
      <c r="A4857">
        <v>75400</v>
      </c>
    </row>
    <row r="4858" spans="1:1" x14ac:dyDescent="0.3">
      <c r="A4858">
        <v>15300</v>
      </c>
    </row>
    <row r="4859" spans="1:1" x14ac:dyDescent="0.3">
      <c r="A4859">
        <v>83200</v>
      </c>
    </row>
    <row r="4860" spans="1:1" x14ac:dyDescent="0.3">
      <c r="A4860">
        <v>18700</v>
      </c>
    </row>
    <row r="4861" spans="1:1" x14ac:dyDescent="0.3">
      <c r="A4861">
        <v>49300</v>
      </c>
    </row>
    <row r="4862" spans="1:1" x14ac:dyDescent="0.3">
      <c r="A4862">
        <v>83200</v>
      </c>
    </row>
    <row r="4863" spans="1:1" x14ac:dyDescent="0.3">
      <c r="A4863">
        <v>85800</v>
      </c>
    </row>
    <row r="4864" spans="1:1" x14ac:dyDescent="0.3">
      <c r="A4864">
        <v>26350</v>
      </c>
    </row>
    <row r="4865" spans="1:1" x14ac:dyDescent="0.3">
      <c r="A4865">
        <v>17600</v>
      </c>
    </row>
    <row r="4866" spans="1:1" x14ac:dyDescent="0.3">
      <c r="A4866">
        <v>70200</v>
      </c>
    </row>
    <row r="4867" spans="1:1" x14ac:dyDescent="0.3">
      <c r="A4867">
        <v>16000</v>
      </c>
    </row>
    <row r="4868" spans="1:1" x14ac:dyDescent="0.3">
      <c r="A4868">
        <v>81900</v>
      </c>
    </row>
    <row r="4869" spans="1:1" x14ac:dyDescent="0.3">
      <c r="A4869">
        <v>57200</v>
      </c>
    </row>
    <row r="4870" spans="1:1" x14ac:dyDescent="0.3">
      <c r="A4870">
        <v>37500</v>
      </c>
    </row>
    <row r="4871" spans="1:1" x14ac:dyDescent="0.3">
      <c r="A4871">
        <v>42500</v>
      </c>
    </row>
    <row r="4872" spans="1:1" x14ac:dyDescent="0.3">
      <c r="A4872">
        <v>11000</v>
      </c>
    </row>
    <row r="4873" spans="1:1" x14ac:dyDescent="0.3">
      <c r="A4873">
        <v>38400</v>
      </c>
    </row>
    <row r="4874" spans="1:1" x14ac:dyDescent="0.3">
      <c r="A4874">
        <v>19950</v>
      </c>
    </row>
    <row r="4875" spans="1:1" x14ac:dyDescent="0.3">
      <c r="A4875">
        <v>67600</v>
      </c>
    </row>
    <row r="4876" spans="1:1" x14ac:dyDescent="0.3">
      <c r="A4876">
        <v>73600</v>
      </c>
    </row>
    <row r="4877" spans="1:1" x14ac:dyDescent="0.3">
      <c r="A4877">
        <v>74100</v>
      </c>
    </row>
    <row r="4878" spans="1:1" x14ac:dyDescent="0.3">
      <c r="A4878">
        <v>11050</v>
      </c>
    </row>
    <row r="4879" spans="1:1" x14ac:dyDescent="0.3">
      <c r="A4879">
        <v>17000</v>
      </c>
    </row>
    <row r="4880" spans="1:1" x14ac:dyDescent="0.3">
      <c r="A4880">
        <v>31500</v>
      </c>
    </row>
    <row r="4881" spans="1:1" x14ac:dyDescent="0.3">
      <c r="A4881">
        <v>18700</v>
      </c>
    </row>
    <row r="4882" spans="1:1" x14ac:dyDescent="0.3">
      <c r="A4882">
        <v>1450</v>
      </c>
    </row>
    <row r="4883" spans="1:1" x14ac:dyDescent="0.3">
      <c r="A4883">
        <v>80600</v>
      </c>
    </row>
    <row r="4884" spans="1:1" x14ac:dyDescent="0.3">
      <c r="A4884">
        <v>7800</v>
      </c>
    </row>
    <row r="4885" spans="1:1" x14ac:dyDescent="0.3">
      <c r="A4885">
        <v>34100</v>
      </c>
    </row>
    <row r="4886" spans="1:1" x14ac:dyDescent="0.3">
      <c r="A4886">
        <v>25500</v>
      </c>
    </row>
    <row r="4887" spans="1:1" x14ac:dyDescent="0.3">
      <c r="A4887">
        <v>27300</v>
      </c>
    </row>
    <row r="4888" spans="1:1" x14ac:dyDescent="0.3">
      <c r="A4888">
        <v>60900</v>
      </c>
    </row>
    <row r="4889" spans="1:1" x14ac:dyDescent="0.3">
      <c r="A4889">
        <v>35200</v>
      </c>
    </row>
    <row r="4890" spans="1:1" x14ac:dyDescent="0.3">
      <c r="A4890">
        <v>5500</v>
      </c>
    </row>
    <row r="4891" spans="1:1" x14ac:dyDescent="0.3">
      <c r="A4891">
        <v>32500</v>
      </c>
    </row>
    <row r="4892" spans="1:1" x14ac:dyDescent="0.3">
      <c r="A4892">
        <v>29000</v>
      </c>
    </row>
    <row r="4893" spans="1:1" x14ac:dyDescent="0.3">
      <c r="A4893">
        <v>54600</v>
      </c>
    </row>
    <row r="4894" spans="1:1" x14ac:dyDescent="0.3">
      <c r="A4894">
        <v>6800</v>
      </c>
    </row>
    <row r="4895" spans="1:1" x14ac:dyDescent="0.3">
      <c r="A4895">
        <v>25500</v>
      </c>
    </row>
    <row r="4896" spans="1:1" x14ac:dyDescent="0.3">
      <c r="A4896">
        <v>38750</v>
      </c>
    </row>
    <row r="4897" spans="1:1" x14ac:dyDescent="0.3">
      <c r="A4897">
        <v>81900</v>
      </c>
    </row>
    <row r="4898" spans="1:1" x14ac:dyDescent="0.3">
      <c r="A4898">
        <v>34800</v>
      </c>
    </row>
    <row r="4899" spans="1:1" x14ac:dyDescent="0.3">
      <c r="A4899">
        <v>97500</v>
      </c>
    </row>
    <row r="4900" spans="1:1" x14ac:dyDescent="0.3">
      <c r="A4900">
        <v>26350</v>
      </c>
    </row>
    <row r="4901" spans="1:1" x14ac:dyDescent="0.3">
      <c r="A4901">
        <v>18900</v>
      </c>
    </row>
    <row r="4902" spans="1:1" x14ac:dyDescent="0.3">
      <c r="A4902">
        <v>6250</v>
      </c>
    </row>
    <row r="4903" spans="1:1" x14ac:dyDescent="0.3">
      <c r="A4903">
        <v>6600</v>
      </c>
    </row>
    <row r="4904" spans="1:1" x14ac:dyDescent="0.3">
      <c r="A4904">
        <v>48300</v>
      </c>
    </row>
    <row r="4905" spans="1:1" x14ac:dyDescent="0.3">
      <c r="A4905">
        <v>12100</v>
      </c>
    </row>
    <row r="4906" spans="1:1" x14ac:dyDescent="0.3">
      <c r="A4906">
        <v>27200</v>
      </c>
    </row>
    <row r="4907" spans="1:1" x14ac:dyDescent="0.3">
      <c r="A4907">
        <v>46800</v>
      </c>
    </row>
    <row r="4908" spans="1:1" x14ac:dyDescent="0.3">
      <c r="A4908">
        <v>30400</v>
      </c>
    </row>
    <row r="4909" spans="1:1" x14ac:dyDescent="0.3">
      <c r="A4909">
        <v>35200</v>
      </c>
    </row>
    <row r="4910" spans="1:1" x14ac:dyDescent="0.3">
      <c r="A4910">
        <v>40800</v>
      </c>
    </row>
    <row r="4911" spans="1:1" x14ac:dyDescent="0.3">
      <c r="A4911">
        <v>25600</v>
      </c>
    </row>
    <row r="4912" spans="1:1" x14ac:dyDescent="0.3">
      <c r="A4912">
        <v>52700</v>
      </c>
    </row>
    <row r="4913" spans="1:1" x14ac:dyDescent="0.3">
      <c r="A4913">
        <v>6800</v>
      </c>
    </row>
    <row r="4914" spans="1:1" x14ac:dyDescent="0.3">
      <c r="A4914">
        <v>124800</v>
      </c>
    </row>
    <row r="4915" spans="1:1" x14ac:dyDescent="0.3">
      <c r="A4915">
        <v>36400</v>
      </c>
    </row>
    <row r="4916" spans="1:1" x14ac:dyDescent="0.3">
      <c r="A4916">
        <v>42500</v>
      </c>
    </row>
    <row r="4917" spans="1:1" x14ac:dyDescent="0.3">
      <c r="A4917">
        <v>33750</v>
      </c>
    </row>
    <row r="4918" spans="1:1" x14ac:dyDescent="0.3">
      <c r="A4918">
        <v>31350</v>
      </c>
    </row>
    <row r="4919" spans="1:1" x14ac:dyDescent="0.3">
      <c r="A4919">
        <v>23750</v>
      </c>
    </row>
    <row r="4920" spans="1:1" x14ac:dyDescent="0.3">
      <c r="A4920">
        <v>23100</v>
      </c>
    </row>
    <row r="4921" spans="1:1" x14ac:dyDescent="0.3">
      <c r="A4921">
        <v>34100</v>
      </c>
    </row>
    <row r="4922" spans="1:1" x14ac:dyDescent="0.3">
      <c r="A4922">
        <v>7250</v>
      </c>
    </row>
    <row r="4923" spans="1:1" x14ac:dyDescent="0.3">
      <c r="A4923">
        <v>7800</v>
      </c>
    </row>
    <row r="4924" spans="1:1" x14ac:dyDescent="0.3">
      <c r="A4924">
        <v>15600</v>
      </c>
    </row>
    <row r="4925" spans="1:1" x14ac:dyDescent="0.3">
      <c r="A4925">
        <v>92800</v>
      </c>
    </row>
    <row r="4926" spans="1:1" x14ac:dyDescent="0.3">
      <c r="A4926">
        <v>62400</v>
      </c>
    </row>
    <row r="4927" spans="1:1" x14ac:dyDescent="0.3">
      <c r="A4927">
        <v>10500</v>
      </c>
    </row>
    <row r="4928" spans="1:1" x14ac:dyDescent="0.3">
      <c r="A4928">
        <v>80600</v>
      </c>
    </row>
    <row r="4929" spans="1:1" x14ac:dyDescent="0.3">
      <c r="A4929">
        <v>47850</v>
      </c>
    </row>
    <row r="4930" spans="1:1" x14ac:dyDescent="0.3">
      <c r="A4930">
        <v>88400</v>
      </c>
    </row>
    <row r="4931" spans="1:1" x14ac:dyDescent="0.3">
      <c r="A4931">
        <v>1700</v>
      </c>
    </row>
    <row r="4932" spans="1:1" x14ac:dyDescent="0.3">
      <c r="A4932">
        <v>31500</v>
      </c>
    </row>
    <row r="4933" spans="1:1" x14ac:dyDescent="0.3">
      <c r="A4933">
        <v>21750</v>
      </c>
    </row>
    <row r="4934" spans="1:1" x14ac:dyDescent="0.3">
      <c r="A4934">
        <v>11250</v>
      </c>
    </row>
    <row r="4935" spans="1:1" x14ac:dyDescent="0.3">
      <c r="A4935">
        <v>30000</v>
      </c>
    </row>
    <row r="4936" spans="1:1" x14ac:dyDescent="0.3">
      <c r="A4936">
        <v>28600</v>
      </c>
    </row>
    <row r="4937" spans="1:1" x14ac:dyDescent="0.3">
      <c r="A4937">
        <v>102400</v>
      </c>
    </row>
    <row r="4938" spans="1:1" x14ac:dyDescent="0.3">
      <c r="A4938">
        <v>38750</v>
      </c>
    </row>
    <row r="4939" spans="1:1" x14ac:dyDescent="0.3">
      <c r="A4939">
        <v>58500</v>
      </c>
    </row>
    <row r="4940" spans="1:1" x14ac:dyDescent="0.3">
      <c r="A4940">
        <v>124800</v>
      </c>
    </row>
    <row r="4941" spans="1:1" x14ac:dyDescent="0.3">
      <c r="A4941">
        <v>30600</v>
      </c>
    </row>
    <row r="4942" spans="1:1" x14ac:dyDescent="0.3">
      <c r="A4942">
        <v>1900</v>
      </c>
    </row>
    <row r="4943" spans="1:1" x14ac:dyDescent="0.3">
      <c r="A4943">
        <v>25300</v>
      </c>
    </row>
    <row r="4944" spans="1:1" x14ac:dyDescent="0.3">
      <c r="A4944">
        <v>85800</v>
      </c>
    </row>
    <row r="4945" spans="1:1" x14ac:dyDescent="0.3">
      <c r="A4945">
        <v>78000</v>
      </c>
    </row>
    <row r="4946" spans="1:1" x14ac:dyDescent="0.3">
      <c r="A4946">
        <v>23400</v>
      </c>
    </row>
    <row r="4947" spans="1:1" x14ac:dyDescent="0.3">
      <c r="A4947">
        <v>2600</v>
      </c>
    </row>
    <row r="4948" spans="1:1" x14ac:dyDescent="0.3">
      <c r="A4948">
        <v>44200</v>
      </c>
    </row>
    <row r="4949" spans="1:1" x14ac:dyDescent="0.3">
      <c r="A4949">
        <v>20400</v>
      </c>
    </row>
    <row r="4950" spans="1:1" x14ac:dyDescent="0.3">
      <c r="A4950">
        <v>105300</v>
      </c>
    </row>
    <row r="4951" spans="1:1" x14ac:dyDescent="0.3">
      <c r="A4951">
        <v>80000</v>
      </c>
    </row>
    <row r="4952" spans="1:1" x14ac:dyDescent="0.3">
      <c r="A4952">
        <v>39000</v>
      </c>
    </row>
    <row r="4953" spans="1:1" x14ac:dyDescent="0.3">
      <c r="A4953">
        <v>19000</v>
      </c>
    </row>
    <row r="4954" spans="1:1" x14ac:dyDescent="0.3">
      <c r="A4954">
        <v>9600</v>
      </c>
    </row>
    <row r="4955" spans="1:1" x14ac:dyDescent="0.3">
      <c r="A4955">
        <v>29400</v>
      </c>
    </row>
    <row r="4956" spans="1:1" x14ac:dyDescent="0.3">
      <c r="A4956">
        <v>73500</v>
      </c>
    </row>
    <row r="4957" spans="1:1" x14ac:dyDescent="0.3">
      <c r="A4957">
        <v>40800</v>
      </c>
    </row>
    <row r="4958" spans="1:1" x14ac:dyDescent="0.3">
      <c r="A4958">
        <v>54600</v>
      </c>
    </row>
    <row r="4959" spans="1:1" x14ac:dyDescent="0.3">
      <c r="A4959">
        <v>20400</v>
      </c>
    </row>
    <row r="4960" spans="1:1" x14ac:dyDescent="0.3">
      <c r="A4960">
        <v>67200</v>
      </c>
    </row>
    <row r="4961" spans="1:1" x14ac:dyDescent="0.3">
      <c r="A4961">
        <v>34100</v>
      </c>
    </row>
    <row r="4962" spans="1:1" x14ac:dyDescent="0.3">
      <c r="A4962">
        <v>10200</v>
      </c>
    </row>
    <row r="4963" spans="1:1" x14ac:dyDescent="0.3">
      <c r="A4963">
        <v>21250</v>
      </c>
    </row>
    <row r="4964" spans="1:1" x14ac:dyDescent="0.3">
      <c r="A4964">
        <v>52500</v>
      </c>
    </row>
    <row r="4965" spans="1:1" x14ac:dyDescent="0.3">
      <c r="A4965">
        <v>19550</v>
      </c>
    </row>
    <row r="4966" spans="1:1" x14ac:dyDescent="0.3">
      <c r="A4966">
        <v>9900</v>
      </c>
    </row>
    <row r="4967" spans="1:1" x14ac:dyDescent="0.3">
      <c r="A4967">
        <v>78000</v>
      </c>
    </row>
    <row r="4968" spans="1:1" x14ac:dyDescent="0.3">
      <c r="A4968">
        <v>3750</v>
      </c>
    </row>
    <row r="4969" spans="1:1" x14ac:dyDescent="0.3">
      <c r="A4969">
        <v>35200</v>
      </c>
    </row>
    <row r="4970" spans="1:1" x14ac:dyDescent="0.3">
      <c r="A4970">
        <v>9600</v>
      </c>
    </row>
    <row r="4971" spans="1:1" x14ac:dyDescent="0.3">
      <c r="A4971">
        <v>70200</v>
      </c>
    </row>
    <row r="4972" spans="1:1" x14ac:dyDescent="0.3">
      <c r="A4972">
        <v>2550</v>
      </c>
    </row>
    <row r="4973" spans="1:1" x14ac:dyDescent="0.3">
      <c r="A4973">
        <v>57600</v>
      </c>
    </row>
    <row r="4974" spans="1:1" x14ac:dyDescent="0.3">
      <c r="A4974">
        <v>10150</v>
      </c>
    </row>
    <row r="4975" spans="1:1" x14ac:dyDescent="0.3">
      <c r="A4975">
        <v>85800</v>
      </c>
    </row>
    <row r="4976" spans="1:1" x14ac:dyDescent="0.3">
      <c r="A4976">
        <v>86400</v>
      </c>
    </row>
    <row r="4977" spans="1:1" x14ac:dyDescent="0.3">
      <c r="A4977">
        <v>97500</v>
      </c>
    </row>
    <row r="4978" spans="1:1" x14ac:dyDescent="0.3">
      <c r="A4978">
        <v>28900</v>
      </c>
    </row>
    <row r="4979" spans="1:1" x14ac:dyDescent="0.3">
      <c r="A4979">
        <v>8800</v>
      </c>
    </row>
    <row r="4980" spans="1:1" x14ac:dyDescent="0.3">
      <c r="A4980">
        <v>85800</v>
      </c>
    </row>
    <row r="4981" spans="1:1" x14ac:dyDescent="0.3">
      <c r="A4981">
        <v>46400</v>
      </c>
    </row>
    <row r="4982" spans="1:1" x14ac:dyDescent="0.3">
      <c r="A4982">
        <v>27550</v>
      </c>
    </row>
    <row r="4983" spans="1:1" x14ac:dyDescent="0.3">
      <c r="A4983">
        <v>23800</v>
      </c>
    </row>
    <row r="4984" spans="1:1" x14ac:dyDescent="0.3">
      <c r="A4984">
        <v>12600</v>
      </c>
    </row>
    <row r="4985" spans="1:1" x14ac:dyDescent="0.3">
      <c r="A4985">
        <v>24650</v>
      </c>
    </row>
    <row r="4986" spans="1:1" x14ac:dyDescent="0.3">
      <c r="A4986">
        <v>34800</v>
      </c>
    </row>
    <row r="4987" spans="1:1" x14ac:dyDescent="0.3">
      <c r="A4987">
        <v>66300</v>
      </c>
    </row>
    <row r="4988" spans="1:1" x14ac:dyDescent="0.3">
      <c r="A4988">
        <v>33800</v>
      </c>
    </row>
    <row r="4989" spans="1:1" x14ac:dyDescent="0.3">
      <c r="A4989">
        <v>22950</v>
      </c>
    </row>
    <row r="4990" spans="1:1" x14ac:dyDescent="0.3">
      <c r="A4990">
        <v>15300</v>
      </c>
    </row>
    <row r="4991" spans="1:1" x14ac:dyDescent="0.3">
      <c r="A4991">
        <v>17000</v>
      </c>
    </row>
    <row r="4992" spans="1:1" x14ac:dyDescent="0.3">
      <c r="A4992">
        <v>9500</v>
      </c>
    </row>
    <row r="4993" spans="1:1" x14ac:dyDescent="0.3">
      <c r="A4993">
        <v>33350</v>
      </c>
    </row>
    <row r="4994" spans="1:1" x14ac:dyDescent="0.3">
      <c r="A4994">
        <v>50400</v>
      </c>
    </row>
    <row r="4995" spans="1:1" x14ac:dyDescent="0.3">
      <c r="A4995">
        <v>2600</v>
      </c>
    </row>
    <row r="4996" spans="1:1" x14ac:dyDescent="0.3">
      <c r="A4996">
        <v>3300</v>
      </c>
    </row>
    <row r="4997" spans="1:1" x14ac:dyDescent="0.3">
      <c r="A4997">
        <v>70200</v>
      </c>
    </row>
    <row r="4998" spans="1:1" x14ac:dyDescent="0.3">
      <c r="A4998">
        <v>60900</v>
      </c>
    </row>
    <row r="4999" spans="1:1" x14ac:dyDescent="0.3">
      <c r="A4999">
        <v>39900</v>
      </c>
    </row>
    <row r="5000" spans="1:1" x14ac:dyDescent="0.3">
      <c r="A5000">
        <v>27550</v>
      </c>
    </row>
    <row r="5001" spans="1:1" x14ac:dyDescent="0.3">
      <c r="A5001">
        <v>35200</v>
      </c>
    </row>
    <row r="5002" spans="1:1" x14ac:dyDescent="0.3">
      <c r="A5002">
        <v>1700</v>
      </c>
    </row>
    <row r="5003" spans="1:1" x14ac:dyDescent="0.3">
      <c r="A5003">
        <v>10200</v>
      </c>
    </row>
    <row r="5004" spans="1:1" x14ac:dyDescent="0.3">
      <c r="A5004">
        <v>1700</v>
      </c>
    </row>
    <row r="5005" spans="1:1" x14ac:dyDescent="0.3">
      <c r="A5005">
        <v>16250</v>
      </c>
    </row>
    <row r="5006" spans="1:1" x14ac:dyDescent="0.3">
      <c r="A5006">
        <v>37700</v>
      </c>
    </row>
    <row r="5007" spans="1:1" x14ac:dyDescent="0.3">
      <c r="A5007">
        <v>3800</v>
      </c>
    </row>
    <row r="5008" spans="1:1" x14ac:dyDescent="0.3">
      <c r="A5008">
        <v>22500</v>
      </c>
    </row>
    <row r="5009" spans="1:1" x14ac:dyDescent="0.3">
      <c r="A5009">
        <v>10200</v>
      </c>
    </row>
    <row r="5010" spans="1:1" x14ac:dyDescent="0.3">
      <c r="A5010">
        <v>29700</v>
      </c>
    </row>
    <row r="5011" spans="1:1" x14ac:dyDescent="0.3">
      <c r="A5011">
        <v>21000</v>
      </c>
    </row>
    <row r="5012" spans="1:1" x14ac:dyDescent="0.3">
      <c r="A5012">
        <v>9900</v>
      </c>
    </row>
    <row r="5013" spans="1:1" x14ac:dyDescent="0.3">
      <c r="A5013">
        <v>8750</v>
      </c>
    </row>
    <row r="5014" spans="1:1" x14ac:dyDescent="0.3">
      <c r="A5014">
        <v>2850</v>
      </c>
    </row>
    <row r="5015" spans="1:1" x14ac:dyDescent="0.3">
      <c r="A5015">
        <v>32300</v>
      </c>
    </row>
    <row r="5016" spans="1:1" x14ac:dyDescent="0.3">
      <c r="A5016">
        <v>54600</v>
      </c>
    </row>
    <row r="5017" spans="1:1" x14ac:dyDescent="0.3">
      <c r="A5017">
        <v>10450</v>
      </c>
    </row>
    <row r="5018" spans="1:1" x14ac:dyDescent="0.3">
      <c r="A5018">
        <v>28500</v>
      </c>
    </row>
    <row r="5019" spans="1:1" x14ac:dyDescent="0.3">
      <c r="A5019">
        <v>8500</v>
      </c>
    </row>
    <row r="5020" spans="1:1" x14ac:dyDescent="0.3">
      <c r="A5020">
        <v>1100</v>
      </c>
    </row>
    <row r="5021" spans="1:1" x14ac:dyDescent="0.3">
      <c r="A5021">
        <v>108800</v>
      </c>
    </row>
    <row r="5022" spans="1:1" x14ac:dyDescent="0.3">
      <c r="A5022">
        <v>48000</v>
      </c>
    </row>
    <row r="5023" spans="1:1" x14ac:dyDescent="0.3">
      <c r="A5023">
        <v>35100</v>
      </c>
    </row>
    <row r="5024" spans="1:1" x14ac:dyDescent="0.3">
      <c r="A5024">
        <v>74100</v>
      </c>
    </row>
    <row r="5025" spans="1:1" x14ac:dyDescent="0.3">
      <c r="A5025">
        <v>34800</v>
      </c>
    </row>
    <row r="5026" spans="1:1" x14ac:dyDescent="0.3">
      <c r="A5026">
        <v>96000</v>
      </c>
    </row>
    <row r="5027" spans="1:1" x14ac:dyDescent="0.3">
      <c r="A5027">
        <v>105300</v>
      </c>
    </row>
    <row r="5028" spans="1:1" x14ac:dyDescent="0.3">
      <c r="A5028">
        <v>30600</v>
      </c>
    </row>
    <row r="5029" spans="1:1" x14ac:dyDescent="0.3">
      <c r="A5029">
        <v>25500</v>
      </c>
    </row>
    <row r="5030" spans="1:1" x14ac:dyDescent="0.3">
      <c r="A5030">
        <v>6250</v>
      </c>
    </row>
    <row r="5031" spans="1:1" x14ac:dyDescent="0.3">
      <c r="A5031">
        <v>13600</v>
      </c>
    </row>
    <row r="5032" spans="1:1" x14ac:dyDescent="0.3">
      <c r="A5032">
        <v>8700</v>
      </c>
    </row>
    <row r="5033" spans="1:1" x14ac:dyDescent="0.3">
      <c r="A5033">
        <v>30800</v>
      </c>
    </row>
    <row r="5034" spans="1:1" x14ac:dyDescent="0.3">
      <c r="A5034">
        <v>19800</v>
      </c>
    </row>
    <row r="5035" spans="1:1" x14ac:dyDescent="0.3">
      <c r="A5035">
        <v>16150</v>
      </c>
    </row>
    <row r="5036" spans="1:1" x14ac:dyDescent="0.3">
      <c r="A5036">
        <v>15600</v>
      </c>
    </row>
    <row r="5037" spans="1:1" x14ac:dyDescent="0.3">
      <c r="A5037">
        <v>20900</v>
      </c>
    </row>
    <row r="5038" spans="1:1" x14ac:dyDescent="0.3">
      <c r="A5038">
        <v>850</v>
      </c>
    </row>
    <row r="5039" spans="1:1" x14ac:dyDescent="0.3">
      <c r="A5039">
        <v>33750</v>
      </c>
    </row>
    <row r="5040" spans="1:1" x14ac:dyDescent="0.3">
      <c r="A5040">
        <v>17400</v>
      </c>
    </row>
    <row r="5041" spans="1:1" x14ac:dyDescent="0.3">
      <c r="A5041">
        <v>65000</v>
      </c>
    </row>
    <row r="5042" spans="1:1" x14ac:dyDescent="0.3">
      <c r="A5042">
        <v>15950</v>
      </c>
    </row>
    <row r="5043" spans="1:1" x14ac:dyDescent="0.3">
      <c r="A5043">
        <v>8700</v>
      </c>
    </row>
    <row r="5044" spans="1:1" x14ac:dyDescent="0.3">
      <c r="A5044">
        <v>11000</v>
      </c>
    </row>
    <row r="5045" spans="1:1" x14ac:dyDescent="0.3">
      <c r="A5045">
        <v>67200</v>
      </c>
    </row>
    <row r="5046" spans="1:1" x14ac:dyDescent="0.3">
      <c r="A5046">
        <v>29450</v>
      </c>
    </row>
    <row r="5047" spans="1:1" x14ac:dyDescent="0.3">
      <c r="A5047">
        <v>8800</v>
      </c>
    </row>
    <row r="5048" spans="1:1" x14ac:dyDescent="0.3">
      <c r="A5048">
        <v>13300</v>
      </c>
    </row>
    <row r="5049" spans="1:1" x14ac:dyDescent="0.3">
      <c r="A5049">
        <v>2100</v>
      </c>
    </row>
    <row r="5050" spans="1:1" x14ac:dyDescent="0.3">
      <c r="A5050">
        <v>59800</v>
      </c>
    </row>
    <row r="5051" spans="1:1" x14ac:dyDescent="0.3">
      <c r="A5051">
        <v>67200</v>
      </c>
    </row>
    <row r="5052" spans="1:1" x14ac:dyDescent="0.3">
      <c r="A5052">
        <v>2850</v>
      </c>
    </row>
    <row r="5053" spans="1:1" x14ac:dyDescent="0.3">
      <c r="A5053">
        <v>32300</v>
      </c>
    </row>
    <row r="5054" spans="1:1" x14ac:dyDescent="0.3">
      <c r="A5054">
        <v>48300</v>
      </c>
    </row>
    <row r="5055" spans="1:1" x14ac:dyDescent="0.3">
      <c r="A5055">
        <v>18900</v>
      </c>
    </row>
    <row r="5056" spans="1:1" x14ac:dyDescent="0.3">
      <c r="A5056">
        <v>16800</v>
      </c>
    </row>
    <row r="5057" spans="1:1" x14ac:dyDescent="0.3">
      <c r="A5057">
        <v>44200</v>
      </c>
    </row>
    <row r="5058" spans="1:1" x14ac:dyDescent="0.3">
      <c r="A5058">
        <v>11000</v>
      </c>
    </row>
    <row r="5059" spans="1:1" x14ac:dyDescent="0.3">
      <c r="A5059">
        <v>89600</v>
      </c>
    </row>
    <row r="5060" spans="1:1" x14ac:dyDescent="0.3">
      <c r="A5060">
        <v>85800</v>
      </c>
    </row>
    <row r="5061" spans="1:1" x14ac:dyDescent="0.3">
      <c r="A5061">
        <v>46400</v>
      </c>
    </row>
    <row r="5062" spans="1:1" x14ac:dyDescent="0.3">
      <c r="A5062">
        <v>17850</v>
      </c>
    </row>
    <row r="5063" spans="1:1" x14ac:dyDescent="0.3">
      <c r="A5063">
        <v>8750</v>
      </c>
    </row>
    <row r="5064" spans="1:1" x14ac:dyDescent="0.3">
      <c r="A5064">
        <v>102400</v>
      </c>
    </row>
    <row r="5065" spans="1:1" x14ac:dyDescent="0.3">
      <c r="A5065">
        <v>54600</v>
      </c>
    </row>
    <row r="5066" spans="1:1" x14ac:dyDescent="0.3">
      <c r="A5066">
        <v>17100</v>
      </c>
    </row>
    <row r="5067" spans="1:1" x14ac:dyDescent="0.3">
      <c r="A5067">
        <v>20000</v>
      </c>
    </row>
    <row r="5068" spans="1:1" x14ac:dyDescent="0.3">
      <c r="A5068">
        <v>26350</v>
      </c>
    </row>
    <row r="5069" spans="1:1" x14ac:dyDescent="0.3">
      <c r="A5069">
        <v>52700</v>
      </c>
    </row>
    <row r="5070" spans="1:1" x14ac:dyDescent="0.3">
      <c r="A5070">
        <v>57800</v>
      </c>
    </row>
    <row r="5071" spans="1:1" x14ac:dyDescent="0.3">
      <c r="A5071">
        <v>25300</v>
      </c>
    </row>
    <row r="5072" spans="1:1" x14ac:dyDescent="0.3">
      <c r="A5072">
        <v>32000</v>
      </c>
    </row>
    <row r="5073" spans="1:1" x14ac:dyDescent="0.3">
      <c r="A5073">
        <v>8400</v>
      </c>
    </row>
    <row r="5074" spans="1:1" x14ac:dyDescent="0.3">
      <c r="A5074">
        <v>23400</v>
      </c>
    </row>
    <row r="5075" spans="1:1" x14ac:dyDescent="0.3">
      <c r="A5075">
        <v>6400</v>
      </c>
    </row>
    <row r="5076" spans="1:1" x14ac:dyDescent="0.3">
      <c r="A5076">
        <v>8800</v>
      </c>
    </row>
    <row r="5077" spans="1:1" x14ac:dyDescent="0.3">
      <c r="A5077">
        <v>11000</v>
      </c>
    </row>
    <row r="5078" spans="1:1" x14ac:dyDescent="0.3">
      <c r="A5078">
        <v>15300</v>
      </c>
    </row>
    <row r="5079" spans="1:1" x14ac:dyDescent="0.3">
      <c r="A5079">
        <v>30800</v>
      </c>
    </row>
    <row r="5080" spans="1:1" x14ac:dyDescent="0.3">
      <c r="A5080">
        <v>31200</v>
      </c>
    </row>
    <row r="5081" spans="1:1" x14ac:dyDescent="0.3">
      <c r="A5081">
        <v>39000</v>
      </c>
    </row>
    <row r="5082" spans="1:1" x14ac:dyDescent="0.3">
      <c r="A5082">
        <v>18700</v>
      </c>
    </row>
    <row r="5083" spans="1:1" x14ac:dyDescent="0.3">
      <c r="A5083">
        <v>85800</v>
      </c>
    </row>
    <row r="5084" spans="1:1" x14ac:dyDescent="0.3">
      <c r="A5084">
        <v>15300</v>
      </c>
    </row>
    <row r="5085" spans="1:1" x14ac:dyDescent="0.3">
      <c r="A5085">
        <v>83200</v>
      </c>
    </row>
    <row r="5086" spans="1:1" x14ac:dyDescent="0.3">
      <c r="A5086">
        <v>36400</v>
      </c>
    </row>
    <row r="5087" spans="1:1" x14ac:dyDescent="0.3">
      <c r="A5087">
        <v>5500</v>
      </c>
    </row>
    <row r="5088" spans="1:1" x14ac:dyDescent="0.3">
      <c r="A5088">
        <v>20000</v>
      </c>
    </row>
    <row r="5089" spans="1:1" x14ac:dyDescent="0.3">
      <c r="A5089">
        <v>17400</v>
      </c>
    </row>
    <row r="5090" spans="1:1" x14ac:dyDescent="0.3">
      <c r="A5090">
        <v>15400</v>
      </c>
    </row>
    <row r="5091" spans="1:1" x14ac:dyDescent="0.3">
      <c r="A5091">
        <v>38750</v>
      </c>
    </row>
    <row r="5092" spans="1:1" x14ac:dyDescent="0.3">
      <c r="A5092">
        <v>8750</v>
      </c>
    </row>
    <row r="5093" spans="1:1" x14ac:dyDescent="0.3">
      <c r="A5093">
        <v>120900</v>
      </c>
    </row>
    <row r="5094" spans="1:1" x14ac:dyDescent="0.3">
      <c r="A5094">
        <v>21250</v>
      </c>
    </row>
    <row r="5095" spans="1:1" x14ac:dyDescent="0.3">
      <c r="A5095">
        <v>14250</v>
      </c>
    </row>
    <row r="5096" spans="1:1" x14ac:dyDescent="0.3">
      <c r="A5096">
        <v>51200</v>
      </c>
    </row>
    <row r="5097" spans="1:1" x14ac:dyDescent="0.3">
      <c r="A5097">
        <v>8750</v>
      </c>
    </row>
    <row r="5098" spans="1:1" x14ac:dyDescent="0.3">
      <c r="A5098">
        <v>15950</v>
      </c>
    </row>
    <row r="5099" spans="1:1" x14ac:dyDescent="0.3">
      <c r="A5099">
        <v>1700</v>
      </c>
    </row>
    <row r="5100" spans="1:1" x14ac:dyDescent="0.3">
      <c r="A5100">
        <v>54400</v>
      </c>
    </row>
    <row r="5101" spans="1:1" x14ac:dyDescent="0.3">
      <c r="A5101">
        <v>48000</v>
      </c>
    </row>
    <row r="5102" spans="1:1" x14ac:dyDescent="0.3">
      <c r="A5102">
        <v>18700</v>
      </c>
    </row>
    <row r="5103" spans="1:1" x14ac:dyDescent="0.3">
      <c r="A5103">
        <v>40600</v>
      </c>
    </row>
    <row r="5104" spans="1:1" x14ac:dyDescent="0.3">
      <c r="A5104">
        <v>56700</v>
      </c>
    </row>
    <row r="5105" spans="1:1" x14ac:dyDescent="0.3">
      <c r="A5105">
        <v>27300</v>
      </c>
    </row>
    <row r="5106" spans="1:1" x14ac:dyDescent="0.3">
      <c r="A5106">
        <v>27500</v>
      </c>
    </row>
    <row r="5107" spans="1:1" x14ac:dyDescent="0.3">
      <c r="A5107">
        <v>5000</v>
      </c>
    </row>
    <row r="5108" spans="1:1" x14ac:dyDescent="0.3">
      <c r="A5108">
        <v>11900</v>
      </c>
    </row>
    <row r="5109" spans="1:1" x14ac:dyDescent="0.3">
      <c r="A5109">
        <v>37400</v>
      </c>
    </row>
    <row r="5110" spans="1:1" x14ac:dyDescent="0.3">
      <c r="A5110">
        <v>22000</v>
      </c>
    </row>
    <row r="5111" spans="1:1" x14ac:dyDescent="0.3">
      <c r="A5111">
        <v>17850</v>
      </c>
    </row>
    <row r="5112" spans="1:1" x14ac:dyDescent="0.3">
      <c r="A5112">
        <v>27500</v>
      </c>
    </row>
    <row r="5113" spans="1:1" x14ac:dyDescent="0.3">
      <c r="A5113">
        <v>11700</v>
      </c>
    </row>
    <row r="5114" spans="1:1" x14ac:dyDescent="0.3">
      <c r="A5114">
        <v>33250</v>
      </c>
    </row>
    <row r="5115" spans="1:1" x14ac:dyDescent="0.3">
      <c r="A5115">
        <v>92800</v>
      </c>
    </row>
    <row r="5116" spans="1:1" x14ac:dyDescent="0.3">
      <c r="A5116">
        <v>30450</v>
      </c>
    </row>
    <row r="5117" spans="1:1" x14ac:dyDescent="0.3">
      <c r="A5117">
        <v>44950</v>
      </c>
    </row>
    <row r="5118" spans="1:1" x14ac:dyDescent="0.3">
      <c r="A5118">
        <v>13600</v>
      </c>
    </row>
    <row r="5119" spans="1:1" x14ac:dyDescent="0.3">
      <c r="A5119">
        <v>5100</v>
      </c>
    </row>
    <row r="5120" spans="1:1" x14ac:dyDescent="0.3">
      <c r="A5120">
        <v>7250</v>
      </c>
    </row>
    <row r="5121" spans="1:1" x14ac:dyDescent="0.3">
      <c r="A5121">
        <v>850</v>
      </c>
    </row>
    <row r="5122" spans="1:1" x14ac:dyDescent="0.3">
      <c r="A5122">
        <v>33350</v>
      </c>
    </row>
    <row r="5123" spans="1:1" x14ac:dyDescent="0.3">
      <c r="A5123">
        <v>18700</v>
      </c>
    </row>
    <row r="5124" spans="1:1" x14ac:dyDescent="0.3">
      <c r="A5124">
        <v>54600</v>
      </c>
    </row>
    <row r="5125" spans="1:1" x14ac:dyDescent="0.3">
      <c r="A5125">
        <v>20900</v>
      </c>
    </row>
    <row r="5126" spans="1:1" x14ac:dyDescent="0.3">
      <c r="A5126">
        <v>25300</v>
      </c>
    </row>
    <row r="5127" spans="1:1" x14ac:dyDescent="0.3">
      <c r="A5127">
        <v>85800</v>
      </c>
    </row>
    <row r="5128" spans="1:1" x14ac:dyDescent="0.3">
      <c r="A5128">
        <v>46400</v>
      </c>
    </row>
    <row r="5129" spans="1:1" x14ac:dyDescent="0.3">
      <c r="A5129">
        <v>5950</v>
      </c>
    </row>
    <row r="5130" spans="1:1" x14ac:dyDescent="0.3">
      <c r="A5130">
        <v>67600</v>
      </c>
    </row>
    <row r="5131" spans="1:1" x14ac:dyDescent="0.3">
      <c r="A5131">
        <v>24650</v>
      </c>
    </row>
    <row r="5132" spans="1:1" x14ac:dyDescent="0.3">
      <c r="A5132">
        <v>17400</v>
      </c>
    </row>
    <row r="5133" spans="1:1" x14ac:dyDescent="0.3">
      <c r="A5133">
        <v>41600</v>
      </c>
    </row>
    <row r="5134" spans="1:1" x14ac:dyDescent="0.3">
      <c r="A5134">
        <v>51000</v>
      </c>
    </row>
    <row r="5135" spans="1:1" x14ac:dyDescent="0.3">
      <c r="A5135">
        <v>1700</v>
      </c>
    </row>
    <row r="5136" spans="1:1" x14ac:dyDescent="0.3">
      <c r="A5136">
        <v>62400</v>
      </c>
    </row>
    <row r="5137" spans="1:1" x14ac:dyDescent="0.3">
      <c r="A5137">
        <v>5200</v>
      </c>
    </row>
    <row r="5138" spans="1:1" x14ac:dyDescent="0.3">
      <c r="A5138">
        <v>38750</v>
      </c>
    </row>
    <row r="5139" spans="1:1" x14ac:dyDescent="0.3">
      <c r="A5139">
        <v>31200</v>
      </c>
    </row>
    <row r="5140" spans="1:1" x14ac:dyDescent="0.3">
      <c r="A5140">
        <v>42050</v>
      </c>
    </row>
    <row r="5141" spans="1:1" x14ac:dyDescent="0.3">
      <c r="A5141">
        <v>23400</v>
      </c>
    </row>
    <row r="5142" spans="1:1" x14ac:dyDescent="0.3">
      <c r="A5142">
        <v>85800</v>
      </c>
    </row>
    <row r="5143" spans="1:1" x14ac:dyDescent="0.3">
      <c r="A5143">
        <v>27200</v>
      </c>
    </row>
    <row r="5144" spans="1:1" x14ac:dyDescent="0.3">
      <c r="A5144">
        <v>3400</v>
      </c>
    </row>
    <row r="5145" spans="1:1" x14ac:dyDescent="0.3">
      <c r="A5145">
        <v>4350</v>
      </c>
    </row>
    <row r="5146" spans="1:1" x14ac:dyDescent="0.3">
      <c r="A5146">
        <v>59800</v>
      </c>
    </row>
    <row r="5147" spans="1:1" x14ac:dyDescent="0.3">
      <c r="A5147">
        <v>40800</v>
      </c>
    </row>
    <row r="5148" spans="1:1" x14ac:dyDescent="0.3">
      <c r="A5148">
        <v>59500</v>
      </c>
    </row>
    <row r="5149" spans="1:1" x14ac:dyDescent="0.3">
      <c r="A5149">
        <v>24650</v>
      </c>
    </row>
    <row r="5150" spans="1:1" x14ac:dyDescent="0.3">
      <c r="A5150">
        <v>52500</v>
      </c>
    </row>
    <row r="5151" spans="1:1" x14ac:dyDescent="0.3">
      <c r="A5151">
        <v>27500</v>
      </c>
    </row>
    <row r="5152" spans="1:1" x14ac:dyDescent="0.3">
      <c r="A5152">
        <v>37400</v>
      </c>
    </row>
    <row r="5153" spans="1:1" x14ac:dyDescent="0.3">
      <c r="A5153">
        <v>19800</v>
      </c>
    </row>
    <row r="5154" spans="1:1" x14ac:dyDescent="0.3">
      <c r="A5154">
        <v>109200</v>
      </c>
    </row>
    <row r="5155" spans="1:1" x14ac:dyDescent="0.3">
      <c r="A5155">
        <v>38500</v>
      </c>
    </row>
    <row r="5156" spans="1:1" x14ac:dyDescent="0.3">
      <c r="A5156">
        <v>10400</v>
      </c>
    </row>
    <row r="5157" spans="1:1" x14ac:dyDescent="0.3">
      <c r="A5157">
        <v>83200</v>
      </c>
    </row>
    <row r="5158" spans="1:1" x14ac:dyDescent="0.3">
      <c r="A5158">
        <v>74100</v>
      </c>
    </row>
    <row r="5159" spans="1:1" x14ac:dyDescent="0.3">
      <c r="A5159">
        <v>18700</v>
      </c>
    </row>
    <row r="5160" spans="1:1" x14ac:dyDescent="0.3">
      <c r="A5160">
        <v>19550</v>
      </c>
    </row>
    <row r="5161" spans="1:1" x14ac:dyDescent="0.3">
      <c r="A5161">
        <v>28900</v>
      </c>
    </row>
    <row r="5162" spans="1:1" x14ac:dyDescent="0.3">
      <c r="A5162">
        <v>6400</v>
      </c>
    </row>
    <row r="5163" spans="1:1" x14ac:dyDescent="0.3">
      <c r="A5163">
        <v>44950</v>
      </c>
    </row>
    <row r="5164" spans="1:1" x14ac:dyDescent="0.3">
      <c r="A5164">
        <v>950</v>
      </c>
    </row>
    <row r="5165" spans="1:1" x14ac:dyDescent="0.3">
      <c r="A5165">
        <v>46800</v>
      </c>
    </row>
    <row r="5166" spans="1:1" x14ac:dyDescent="0.3">
      <c r="A5166">
        <v>38500</v>
      </c>
    </row>
    <row r="5167" spans="1:1" x14ac:dyDescent="0.3">
      <c r="A5167">
        <v>21850</v>
      </c>
    </row>
    <row r="5168" spans="1:1" x14ac:dyDescent="0.3">
      <c r="A5168">
        <v>6800</v>
      </c>
    </row>
    <row r="5169" spans="1:1" x14ac:dyDescent="0.3">
      <c r="A5169">
        <v>12500</v>
      </c>
    </row>
    <row r="5170" spans="1:1" x14ac:dyDescent="0.3">
      <c r="A5170">
        <v>33350</v>
      </c>
    </row>
    <row r="5171" spans="1:1" x14ac:dyDescent="0.3">
      <c r="A5171">
        <v>23200</v>
      </c>
    </row>
    <row r="5172" spans="1:1" x14ac:dyDescent="0.3">
      <c r="A5172">
        <v>75400</v>
      </c>
    </row>
    <row r="5173" spans="1:1" x14ac:dyDescent="0.3">
      <c r="A5173">
        <v>28600</v>
      </c>
    </row>
    <row r="5174" spans="1:1" x14ac:dyDescent="0.3">
      <c r="A5174">
        <v>14500</v>
      </c>
    </row>
    <row r="5175" spans="1:1" x14ac:dyDescent="0.3">
      <c r="A5175">
        <v>83200</v>
      </c>
    </row>
    <row r="5176" spans="1:1" x14ac:dyDescent="0.3">
      <c r="A5176">
        <v>70200</v>
      </c>
    </row>
    <row r="5177" spans="1:1" x14ac:dyDescent="0.3">
      <c r="A5177">
        <v>44950</v>
      </c>
    </row>
    <row r="5178" spans="1:1" x14ac:dyDescent="0.3">
      <c r="A5178">
        <v>5200</v>
      </c>
    </row>
    <row r="5179" spans="1:1" x14ac:dyDescent="0.3">
      <c r="A5179">
        <v>18050</v>
      </c>
    </row>
    <row r="5180" spans="1:1" x14ac:dyDescent="0.3">
      <c r="A5180">
        <v>8500</v>
      </c>
    </row>
    <row r="5181" spans="1:1" x14ac:dyDescent="0.3">
      <c r="A5181">
        <v>5500</v>
      </c>
    </row>
    <row r="5182" spans="1:1" x14ac:dyDescent="0.3">
      <c r="A5182">
        <v>47600</v>
      </c>
    </row>
    <row r="5183" spans="1:1" x14ac:dyDescent="0.3">
      <c r="A5183">
        <v>17850</v>
      </c>
    </row>
    <row r="5184" spans="1:1" x14ac:dyDescent="0.3">
      <c r="A5184">
        <v>13600</v>
      </c>
    </row>
    <row r="5185" spans="1:1" x14ac:dyDescent="0.3">
      <c r="A5185">
        <v>26350</v>
      </c>
    </row>
    <row r="5186" spans="1:1" x14ac:dyDescent="0.3">
      <c r="A5186">
        <v>15600</v>
      </c>
    </row>
    <row r="5187" spans="1:1" x14ac:dyDescent="0.3">
      <c r="A5187">
        <v>36250</v>
      </c>
    </row>
    <row r="5188" spans="1:1" x14ac:dyDescent="0.3">
      <c r="A5188">
        <v>74100</v>
      </c>
    </row>
    <row r="5189" spans="1:1" x14ac:dyDescent="0.3">
      <c r="A5189">
        <v>14450</v>
      </c>
    </row>
    <row r="5190" spans="1:1" x14ac:dyDescent="0.3">
      <c r="A5190">
        <v>70200</v>
      </c>
    </row>
    <row r="5191" spans="1:1" x14ac:dyDescent="0.3">
      <c r="A5191">
        <v>22500</v>
      </c>
    </row>
    <row r="5192" spans="1:1" x14ac:dyDescent="0.3">
      <c r="A5192">
        <v>1700</v>
      </c>
    </row>
    <row r="5193" spans="1:1" x14ac:dyDescent="0.3">
      <c r="A5193">
        <v>31200</v>
      </c>
    </row>
    <row r="5194" spans="1:1" x14ac:dyDescent="0.3">
      <c r="A5194">
        <v>18850</v>
      </c>
    </row>
    <row r="5195" spans="1:1" x14ac:dyDescent="0.3">
      <c r="A5195">
        <v>30450</v>
      </c>
    </row>
    <row r="5196" spans="1:1" x14ac:dyDescent="0.3">
      <c r="A5196">
        <v>1450</v>
      </c>
    </row>
    <row r="5197" spans="1:1" x14ac:dyDescent="0.3">
      <c r="A5197">
        <v>54400</v>
      </c>
    </row>
    <row r="5198" spans="1:1" x14ac:dyDescent="0.3">
      <c r="A5198">
        <v>28600</v>
      </c>
    </row>
    <row r="5199" spans="1:1" x14ac:dyDescent="0.3">
      <c r="A5199">
        <v>21250</v>
      </c>
    </row>
    <row r="5200" spans="1:1" x14ac:dyDescent="0.3">
      <c r="A5200">
        <v>59800</v>
      </c>
    </row>
    <row r="5201" spans="1:1" x14ac:dyDescent="0.3">
      <c r="A5201">
        <v>4350</v>
      </c>
    </row>
    <row r="5202" spans="1:1" x14ac:dyDescent="0.3">
      <c r="A5202">
        <v>18700</v>
      </c>
    </row>
    <row r="5203" spans="1:1" x14ac:dyDescent="0.3">
      <c r="A5203">
        <v>2850</v>
      </c>
    </row>
    <row r="5204" spans="1:1" x14ac:dyDescent="0.3">
      <c r="A5204">
        <v>25200</v>
      </c>
    </row>
    <row r="5205" spans="1:1" x14ac:dyDescent="0.3">
      <c r="A5205">
        <v>10500</v>
      </c>
    </row>
    <row r="5206" spans="1:1" x14ac:dyDescent="0.3">
      <c r="A5206">
        <v>80000</v>
      </c>
    </row>
    <row r="5207" spans="1:1" x14ac:dyDescent="0.3">
      <c r="A5207">
        <v>21250</v>
      </c>
    </row>
    <row r="5208" spans="1:1" x14ac:dyDescent="0.3">
      <c r="A5208">
        <v>63000</v>
      </c>
    </row>
    <row r="5209" spans="1:1" x14ac:dyDescent="0.3">
      <c r="A5209">
        <v>10200</v>
      </c>
    </row>
    <row r="5210" spans="1:1" x14ac:dyDescent="0.3">
      <c r="A5210">
        <v>25600</v>
      </c>
    </row>
    <row r="5211" spans="1:1" x14ac:dyDescent="0.3">
      <c r="A5211">
        <v>47850</v>
      </c>
    </row>
    <row r="5212" spans="1:1" x14ac:dyDescent="0.3">
      <c r="A5212">
        <v>80600</v>
      </c>
    </row>
    <row r="5213" spans="1:1" x14ac:dyDescent="0.3">
      <c r="A5213">
        <v>12100</v>
      </c>
    </row>
    <row r="5214" spans="1:1" x14ac:dyDescent="0.3">
      <c r="A5214">
        <v>3900</v>
      </c>
    </row>
    <row r="5215" spans="1:1" x14ac:dyDescent="0.3">
      <c r="A5215">
        <v>102400</v>
      </c>
    </row>
    <row r="5216" spans="1:1" x14ac:dyDescent="0.3">
      <c r="A5216">
        <v>7700</v>
      </c>
    </row>
    <row r="5217" spans="1:1" x14ac:dyDescent="0.3">
      <c r="A5217">
        <v>63000</v>
      </c>
    </row>
    <row r="5218" spans="1:1" x14ac:dyDescent="0.3">
      <c r="A5218">
        <v>28600</v>
      </c>
    </row>
    <row r="5219" spans="1:1" x14ac:dyDescent="0.3">
      <c r="A5219">
        <v>3300</v>
      </c>
    </row>
    <row r="5220" spans="1:1" x14ac:dyDescent="0.3">
      <c r="A5220">
        <v>32500</v>
      </c>
    </row>
    <row r="5221" spans="1:1" x14ac:dyDescent="0.3">
      <c r="A5221">
        <v>11900</v>
      </c>
    </row>
    <row r="5222" spans="1:1" x14ac:dyDescent="0.3">
      <c r="A5222">
        <v>44200</v>
      </c>
    </row>
    <row r="5223" spans="1:1" x14ac:dyDescent="0.3">
      <c r="A5223">
        <v>33600</v>
      </c>
    </row>
    <row r="5224" spans="1:1" x14ac:dyDescent="0.3">
      <c r="A5224">
        <v>30450</v>
      </c>
    </row>
    <row r="5225" spans="1:1" x14ac:dyDescent="0.3">
      <c r="A5225">
        <v>92800</v>
      </c>
    </row>
    <row r="5226" spans="1:1" x14ac:dyDescent="0.3">
      <c r="A5226">
        <v>18850</v>
      </c>
    </row>
    <row r="5227" spans="1:1" x14ac:dyDescent="0.3">
      <c r="A5227">
        <v>50750</v>
      </c>
    </row>
    <row r="5228" spans="1:1" x14ac:dyDescent="0.3">
      <c r="A5228">
        <v>5000</v>
      </c>
    </row>
    <row r="5229" spans="1:1" x14ac:dyDescent="0.3">
      <c r="A5229">
        <v>27200</v>
      </c>
    </row>
    <row r="5230" spans="1:1" x14ac:dyDescent="0.3">
      <c r="A5230">
        <v>27550</v>
      </c>
    </row>
    <row r="5231" spans="1:1" x14ac:dyDescent="0.3">
      <c r="A5231">
        <v>44200</v>
      </c>
    </row>
    <row r="5232" spans="1:1" x14ac:dyDescent="0.3">
      <c r="A5232">
        <v>22800</v>
      </c>
    </row>
    <row r="5233" spans="1:1" x14ac:dyDescent="0.3">
      <c r="A5233">
        <v>59500</v>
      </c>
    </row>
    <row r="5234" spans="1:1" x14ac:dyDescent="0.3">
      <c r="A5234">
        <v>3200</v>
      </c>
    </row>
    <row r="5235" spans="1:1" x14ac:dyDescent="0.3">
      <c r="A5235">
        <v>35200</v>
      </c>
    </row>
    <row r="5236" spans="1:1" x14ac:dyDescent="0.3">
      <c r="A5236">
        <v>10200</v>
      </c>
    </row>
    <row r="5237" spans="1:1" x14ac:dyDescent="0.3">
      <c r="A5237">
        <v>10000</v>
      </c>
    </row>
    <row r="5238" spans="1:1" x14ac:dyDescent="0.3">
      <c r="A5238">
        <v>85800</v>
      </c>
    </row>
    <row r="5239" spans="1:1" x14ac:dyDescent="0.3">
      <c r="A5239">
        <v>25600</v>
      </c>
    </row>
    <row r="5240" spans="1:1" x14ac:dyDescent="0.3">
      <c r="A5240">
        <v>7650</v>
      </c>
    </row>
    <row r="5241" spans="1:1" x14ac:dyDescent="0.3">
      <c r="A5241">
        <v>22800</v>
      </c>
    </row>
    <row r="5242" spans="1:1" x14ac:dyDescent="0.3">
      <c r="A5242">
        <v>21000</v>
      </c>
    </row>
    <row r="5243" spans="1:1" x14ac:dyDescent="0.3">
      <c r="A5243">
        <v>11050</v>
      </c>
    </row>
    <row r="5244" spans="1:1" x14ac:dyDescent="0.3">
      <c r="A5244">
        <v>21250</v>
      </c>
    </row>
    <row r="5245" spans="1:1" x14ac:dyDescent="0.3">
      <c r="A5245">
        <v>19000</v>
      </c>
    </row>
    <row r="5246" spans="1:1" x14ac:dyDescent="0.3">
      <c r="A5246">
        <v>33250</v>
      </c>
    </row>
    <row r="5247" spans="1:1" x14ac:dyDescent="0.3">
      <c r="A5247">
        <v>25000</v>
      </c>
    </row>
    <row r="5248" spans="1:1" x14ac:dyDescent="0.3">
      <c r="A5248">
        <v>30600</v>
      </c>
    </row>
    <row r="5249" spans="1:1" x14ac:dyDescent="0.3">
      <c r="A5249">
        <v>19950</v>
      </c>
    </row>
    <row r="5250" spans="1:1" x14ac:dyDescent="0.3">
      <c r="A5250">
        <v>65100</v>
      </c>
    </row>
    <row r="5251" spans="1:1" x14ac:dyDescent="0.3">
      <c r="A5251">
        <v>12500</v>
      </c>
    </row>
    <row r="5252" spans="1:1" x14ac:dyDescent="0.3">
      <c r="A5252">
        <v>1100</v>
      </c>
    </row>
    <row r="5253" spans="1:1" x14ac:dyDescent="0.3">
      <c r="A5253">
        <v>2900</v>
      </c>
    </row>
    <row r="5254" spans="1:1" x14ac:dyDescent="0.3">
      <c r="A5254">
        <v>25500</v>
      </c>
    </row>
    <row r="5255" spans="1:1" x14ac:dyDescent="0.3">
      <c r="A5255">
        <v>54600</v>
      </c>
    </row>
    <row r="5256" spans="1:1" x14ac:dyDescent="0.3">
      <c r="A5256">
        <v>3400</v>
      </c>
    </row>
    <row r="5257" spans="1:1" x14ac:dyDescent="0.3">
      <c r="A5257">
        <v>12500</v>
      </c>
    </row>
    <row r="5258" spans="1:1" x14ac:dyDescent="0.3">
      <c r="A5258">
        <v>38500</v>
      </c>
    </row>
    <row r="5259" spans="1:1" x14ac:dyDescent="0.3">
      <c r="A5259">
        <v>28600</v>
      </c>
    </row>
    <row r="5260" spans="1:1" x14ac:dyDescent="0.3">
      <c r="A5260">
        <v>38400</v>
      </c>
    </row>
    <row r="5261" spans="1:1" x14ac:dyDescent="0.3">
      <c r="A5261">
        <v>2100</v>
      </c>
    </row>
    <row r="5262" spans="1:1" x14ac:dyDescent="0.3">
      <c r="A5262">
        <v>22000</v>
      </c>
    </row>
    <row r="5263" spans="1:1" x14ac:dyDescent="0.3">
      <c r="A5263">
        <v>89600</v>
      </c>
    </row>
    <row r="5264" spans="1:1" x14ac:dyDescent="0.3">
      <c r="A5264">
        <v>27300</v>
      </c>
    </row>
    <row r="5265" spans="1:1" x14ac:dyDescent="0.3">
      <c r="A5265">
        <v>12800</v>
      </c>
    </row>
    <row r="5266" spans="1:1" x14ac:dyDescent="0.3">
      <c r="A5266">
        <v>54400</v>
      </c>
    </row>
    <row r="5267" spans="1:1" x14ac:dyDescent="0.3">
      <c r="A5267">
        <v>35700</v>
      </c>
    </row>
    <row r="5268" spans="1:1" x14ac:dyDescent="0.3">
      <c r="A5268">
        <v>4400</v>
      </c>
    </row>
    <row r="5269" spans="1:1" x14ac:dyDescent="0.3">
      <c r="A5269">
        <v>17000</v>
      </c>
    </row>
    <row r="5270" spans="1:1" x14ac:dyDescent="0.3">
      <c r="A5270">
        <v>102400</v>
      </c>
    </row>
    <row r="5271" spans="1:1" x14ac:dyDescent="0.3">
      <c r="A5271">
        <v>41600</v>
      </c>
    </row>
    <row r="5272" spans="1:1" x14ac:dyDescent="0.3">
      <c r="A5272">
        <v>54600</v>
      </c>
    </row>
    <row r="5273" spans="1:1" x14ac:dyDescent="0.3">
      <c r="A5273">
        <v>7250</v>
      </c>
    </row>
    <row r="5274" spans="1:1" x14ac:dyDescent="0.3">
      <c r="A5274">
        <v>120900</v>
      </c>
    </row>
    <row r="5275" spans="1:1" x14ac:dyDescent="0.3">
      <c r="A5275">
        <v>38500</v>
      </c>
    </row>
    <row r="5276" spans="1:1" x14ac:dyDescent="0.3">
      <c r="A5276">
        <v>56700</v>
      </c>
    </row>
    <row r="5277" spans="1:1" x14ac:dyDescent="0.3">
      <c r="A5277">
        <v>37700</v>
      </c>
    </row>
    <row r="5278" spans="1:1" x14ac:dyDescent="0.3">
      <c r="A5278">
        <v>27500</v>
      </c>
    </row>
    <row r="5279" spans="1:1" x14ac:dyDescent="0.3">
      <c r="A5279">
        <v>24200</v>
      </c>
    </row>
    <row r="5280" spans="1:1" x14ac:dyDescent="0.3">
      <c r="A5280">
        <v>58800</v>
      </c>
    </row>
    <row r="5281" spans="1:1" x14ac:dyDescent="0.3">
      <c r="A5281">
        <v>12100</v>
      </c>
    </row>
    <row r="5282" spans="1:1" x14ac:dyDescent="0.3">
      <c r="A5282">
        <v>1900</v>
      </c>
    </row>
    <row r="5283" spans="1:1" x14ac:dyDescent="0.3">
      <c r="A5283">
        <v>48000</v>
      </c>
    </row>
    <row r="5284" spans="1:1" x14ac:dyDescent="0.3">
      <c r="A5284">
        <v>136500</v>
      </c>
    </row>
    <row r="5285" spans="1:1" x14ac:dyDescent="0.3">
      <c r="A5285">
        <v>69300</v>
      </c>
    </row>
    <row r="5286" spans="1:1" x14ac:dyDescent="0.3">
      <c r="A5286">
        <v>44200</v>
      </c>
    </row>
    <row r="5287" spans="1:1" x14ac:dyDescent="0.3">
      <c r="A5287">
        <v>8700</v>
      </c>
    </row>
    <row r="5288" spans="1:1" x14ac:dyDescent="0.3">
      <c r="A5288">
        <v>20400</v>
      </c>
    </row>
    <row r="5289" spans="1:1" x14ac:dyDescent="0.3">
      <c r="A5289">
        <v>39900</v>
      </c>
    </row>
    <row r="5290" spans="1:1" x14ac:dyDescent="0.3">
      <c r="A5290">
        <v>5100</v>
      </c>
    </row>
    <row r="5291" spans="1:1" x14ac:dyDescent="0.3">
      <c r="A5291">
        <v>34000</v>
      </c>
    </row>
    <row r="5292" spans="1:1" x14ac:dyDescent="0.3">
      <c r="A5292">
        <v>49300</v>
      </c>
    </row>
    <row r="5293" spans="1:1" x14ac:dyDescent="0.3">
      <c r="A5293">
        <v>23100</v>
      </c>
    </row>
    <row r="5294" spans="1:1" x14ac:dyDescent="0.3">
      <c r="A5294">
        <v>11050</v>
      </c>
    </row>
    <row r="5295" spans="1:1" x14ac:dyDescent="0.3">
      <c r="A5295">
        <v>101400</v>
      </c>
    </row>
    <row r="5296" spans="1:1" x14ac:dyDescent="0.3">
      <c r="A5296">
        <v>4750</v>
      </c>
    </row>
    <row r="5297" spans="1:1" x14ac:dyDescent="0.3">
      <c r="A5297">
        <v>2550</v>
      </c>
    </row>
    <row r="5298" spans="1:1" x14ac:dyDescent="0.3">
      <c r="A5298">
        <v>78000</v>
      </c>
    </row>
    <row r="5299" spans="1:1" x14ac:dyDescent="0.3">
      <c r="A5299">
        <v>6800</v>
      </c>
    </row>
    <row r="5300" spans="1:1" x14ac:dyDescent="0.3">
      <c r="A5300">
        <v>12600</v>
      </c>
    </row>
    <row r="5301" spans="1:1" x14ac:dyDescent="0.3">
      <c r="A5301">
        <v>91000</v>
      </c>
    </row>
    <row r="5302" spans="1:1" x14ac:dyDescent="0.3">
      <c r="A5302">
        <v>16150</v>
      </c>
    </row>
    <row r="5303" spans="1:1" x14ac:dyDescent="0.3">
      <c r="A5303">
        <v>14700</v>
      </c>
    </row>
    <row r="5304" spans="1:1" x14ac:dyDescent="0.3">
      <c r="A5304">
        <v>83200</v>
      </c>
    </row>
    <row r="5305" spans="1:1" x14ac:dyDescent="0.3">
      <c r="A5305">
        <v>34000</v>
      </c>
    </row>
    <row r="5306" spans="1:1" x14ac:dyDescent="0.3">
      <c r="A5306">
        <v>49400</v>
      </c>
    </row>
    <row r="5307" spans="1:1" x14ac:dyDescent="0.3">
      <c r="A5307">
        <v>32000</v>
      </c>
    </row>
    <row r="5308" spans="1:1" x14ac:dyDescent="0.3">
      <c r="A5308">
        <v>4250</v>
      </c>
    </row>
    <row r="5309" spans="1:1" x14ac:dyDescent="0.3">
      <c r="A5309">
        <v>36300</v>
      </c>
    </row>
    <row r="5310" spans="1:1" x14ac:dyDescent="0.3">
      <c r="A5310">
        <v>8800</v>
      </c>
    </row>
    <row r="5311" spans="1:1" x14ac:dyDescent="0.3">
      <c r="A5311">
        <v>4400</v>
      </c>
    </row>
    <row r="5312" spans="1:1" x14ac:dyDescent="0.3">
      <c r="A5312">
        <v>10200</v>
      </c>
    </row>
    <row r="5313" spans="1:1" x14ac:dyDescent="0.3">
      <c r="A5313">
        <v>21850</v>
      </c>
    </row>
    <row r="5314" spans="1:1" x14ac:dyDescent="0.3">
      <c r="A5314">
        <v>25500</v>
      </c>
    </row>
    <row r="5315" spans="1:1" x14ac:dyDescent="0.3">
      <c r="A5315">
        <v>85800</v>
      </c>
    </row>
    <row r="5316" spans="1:1" x14ac:dyDescent="0.3">
      <c r="A5316">
        <v>5200</v>
      </c>
    </row>
    <row r="5317" spans="1:1" x14ac:dyDescent="0.3">
      <c r="A5317">
        <v>6650</v>
      </c>
    </row>
    <row r="5318" spans="1:1" x14ac:dyDescent="0.3">
      <c r="A5318">
        <v>30450</v>
      </c>
    </row>
    <row r="5319" spans="1:1" x14ac:dyDescent="0.3">
      <c r="A5319">
        <v>27200</v>
      </c>
    </row>
    <row r="5320" spans="1:1" x14ac:dyDescent="0.3">
      <c r="A5320">
        <v>28600</v>
      </c>
    </row>
    <row r="5321" spans="1:1" x14ac:dyDescent="0.3">
      <c r="A5321">
        <v>14300</v>
      </c>
    </row>
    <row r="5322" spans="1:1" x14ac:dyDescent="0.3">
      <c r="A5322">
        <v>5800</v>
      </c>
    </row>
    <row r="5323" spans="1:1" x14ac:dyDescent="0.3">
      <c r="A5323">
        <v>88400</v>
      </c>
    </row>
    <row r="5324" spans="1:1" x14ac:dyDescent="0.3">
      <c r="A5324">
        <v>35000</v>
      </c>
    </row>
    <row r="5325" spans="1:1" x14ac:dyDescent="0.3">
      <c r="A5325">
        <v>43750</v>
      </c>
    </row>
    <row r="5326" spans="1:1" x14ac:dyDescent="0.3">
      <c r="A5326">
        <v>28600</v>
      </c>
    </row>
    <row r="5327" spans="1:1" x14ac:dyDescent="0.3">
      <c r="A5327">
        <v>23100</v>
      </c>
    </row>
    <row r="5328" spans="1:1" x14ac:dyDescent="0.3">
      <c r="A5328">
        <v>27500</v>
      </c>
    </row>
    <row r="5329" spans="1:1" x14ac:dyDescent="0.3">
      <c r="A5329">
        <v>20300</v>
      </c>
    </row>
    <row r="5330" spans="1:1" x14ac:dyDescent="0.3">
      <c r="A5330">
        <v>63000</v>
      </c>
    </row>
    <row r="5331" spans="1:1" x14ac:dyDescent="0.3">
      <c r="A5331">
        <v>28600</v>
      </c>
    </row>
    <row r="5332" spans="1:1" x14ac:dyDescent="0.3">
      <c r="A5332">
        <v>1700</v>
      </c>
    </row>
    <row r="5333" spans="1:1" x14ac:dyDescent="0.3">
      <c r="A5333">
        <v>12350</v>
      </c>
    </row>
    <row r="5334" spans="1:1" x14ac:dyDescent="0.3">
      <c r="A5334">
        <v>15400</v>
      </c>
    </row>
    <row r="5335" spans="1:1" x14ac:dyDescent="0.3">
      <c r="A5335">
        <v>25200</v>
      </c>
    </row>
    <row r="5336" spans="1:1" x14ac:dyDescent="0.3">
      <c r="A5336">
        <v>25300</v>
      </c>
    </row>
    <row r="5337" spans="1:1" x14ac:dyDescent="0.3">
      <c r="A5337">
        <v>54600</v>
      </c>
    </row>
    <row r="5338" spans="1:1" x14ac:dyDescent="0.3">
      <c r="A5338">
        <v>17100</v>
      </c>
    </row>
    <row r="5339" spans="1:1" x14ac:dyDescent="0.3">
      <c r="A5339">
        <v>17400</v>
      </c>
    </row>
    <row r="5340" spans="1:1" x14ac:dyDescent="0.3">
      <c r="A5340">
        <v>27550</v>
      </c>
    </row>
    <row r="5341" spans="1:1" x14ac:dyDescent="0.3">
      <c r="A5341">
        <v>24650</v>
      </c>
    </row>
    <row r="5342" spans="1:1" x14ac:dyDescent="0.3">
      <c r="A5342">
        <v>12350</v>
      </c>
    </row>
    <row r="5343" spans="1:1" x14ac:dyDescent="0.3">
      <c r="A5343">
        <v>10150</v>
      </c>
    </row>
    <row r="5344" spans="1:1" x14ac:dyDescent="0.3">
      <c r="A5344">
        <v>56700</v>
      </c>
    </row>
    <row r="5345" spans="1:1" x14ac:dyDescent="0.3">
      <c r="A5345">
        <v>22500</v>
      </c>
    </row>
    <row r="5346" spans="1:1" x14ac:dyDescent="0.3">
      <c r="A5346">
        <v>57200</v>
      </c>
    </row>
    <row r="5347" spans="1:1" x14ac:dyDescent="0.3">
      <c r="A5347">
        <v>37500</v>
      </c>
    </row>
    <row r="5348" spans="1:1" x14ac:dyDescent="0.3">
      <c r="A5348">
        <v>18700</v>
      </c>
    </row>
    <row r="5349" spans="1:1" x14ac:dyDescent="0.3">
      <c r="A5349">
        <v>42000</v>
      </c>
    </row>
    <row r="5350" spans="1:1" x14ac:dyDescent="0.3">
      <c r="A5350">
        <v>25650</v>
      </c>
    </row>
    <row r="5351" spans="1:1" x14ac:dyDescent="0.3">
      <c r="A5351">
        <v>20300</v>
      </c>
    </row>
    <row r="5352" spans="1:1" x14ac:dyDescent="0.3">
      <c r="A5352">
        <v>29700</v>
      </c>
    </row>
    <row r="5353" spans="1:1" x14ac:dyDescent="0.3">
      <c r="A5353">
        <v>6800</v>
      </c>
    </row>
    <row r="5354" spans="1:1" x14ac:dyDescent="0.3">
      <c r="A5354">
        <v>25500</v>
      </c>
    </row>
    <row r="5355" spans="1:1" x14ac:dyDescent="0.3">
      <c r="A5355">
        <v>80600</v>
      </c>
    </row>
    <row r="5356" spans="1:1" x14ac:dyDescent="0.3">
      <c r="A5356">
        <v>70200</v>
      </c>
    </row>
    <row r="5357" spans="1:1" x14ac:dyDescent="0.3">
      <c r="A5357">
        <v>25650</v>
      </c>
    </row>
    <row r="5358" spans="1:1" x14ac:dyDescent="0.3">
      <c r="A5358">
        <v>49300</v>
      </c>
    </row>
    <row r="5359" spans="1:1" x14ac:dyDescent="0.3">
      <c r="A5359">
        <v>83200</v>
      </c>
    </row>
    <row r="5360" spans="1:1" x14ac:dyDescent="0.3">
      <c r="A5360">
        <v>15000</v>
      </c>
    </row>
    <row r="5361" spans="1:1" x14ac:dyDescent="0.3">
      <c r="A5361">
        <v>85800</v>
      </c>
    </row>
    <row r="5362" spans="1:1" x14ac:dyDescent="0.3">
      <c r="A5362">
        <v>9500</v>
      </c>
    </row>
    <row r="5363" spans="1:1" x14ac:dyDescent="0.3">
      <c r="A5363">
        <v>6400</v>
      </c>
    </row>
    <row r="5364" spans="1:1" x14ac:dyDescent="0.3">
      <c r="A5364">
        <v>10000</v>
      </c>
    </row>
    <row r="5365" spans="1:1" x14ac:dyDescent="0.3">
      <c r="A5365">
        <v>13300</v>
      </c>
    </row>
    <row r="5366" spans="1:1" x14ac:dyDescent="0.3">
      <c r="A5366">
        <v>14250</v>
      </c>
    </row>
    <row r="5367" spans="1:1" x14ac:dyDescent="0.3">
      <c r="A5367">
        <v>33600</v>
      </c>
    </row>
    <row r="5368" spans="1:1" x14ac:dyDescent="0.3">
      <c r="A5368">
        <v>42000</v>
      </c>
    </row>
    <row r="5369" spans="1:1" x14ac:dyDescent="0.3">
      <c r="A5369">
        <v>20900</v>
      </c>
    </row>
    <row r="5370" spans="1:1" x14ac:dyDescent="0.3">
      <c r="A5370">
        <v>5700</v>
      </c>
    </row>
    <row r="5371" spans="1:1" x14ac:dyDescent="0.3">
      <c r="A5371">
        <v>7800</v>
      </c>
    </row>
    <row r="5372" spans="1:1" x14ac:dyDescent="0.3">
      <c r="A5372">
        <v>19000</v>
      </c>
    </row>
    <row r="5373" spans="1:1" x14ac:dyDescent="0.3">
      <c r="A5373">
        <v>33000</v>
      </c>
    </row>
    <row r="5374" spans="1:1" x14ac:dyDescent="0.3">
      <c r="A5374">
        <v>3400</v>
      </c>
    </row>
    <row r="5375" spans="1:1" x14ac:dyDescent="0.3">
      <c r="A5375">
        <v>66300</v>
      </c>
    </row>
    <row r="5376" spans="1:1" x14ac:dyDescent="0.3">
      <c r="A5376">
        <v>3750</v>
      </c>
    </row>
    <row r="5377" spans="1:1" x14ac:dyDescent="0.3">
      <c r="A5377">
        <v>49300</v>
      </c>
    </row>
    <row r="5378" spans="1:1" x14ac:dyDescent="0.3">
      <c r="A5378">
        <v>52000</v>
      </c>
    </row>
    <row r="5379" spans="1:1" x14ac:dyDescent="0.3">
      <c r="A5379">
        <v>41250</v>
      </c>
    </row>
    <row r="5380" spans="1:1" x14ac:dyDescent="0.3">
      <c r="A5380">
        <v>1100</v>
      </c>
    </row>
    <row r="5381" spans="1:1" x14ac:dyDescent="0.3">
      <c r="A5381">
        <v>26000</v>
      </c>
    </row>
    <row r="5382" spans="1:1" x14ac:dyDescent="0.3">
      <c r="A5382">
        <v>22000</v>
      </c>
    </row>
    <row r="5383" spans="1:1" x14ac:dyDescent="0.3">
      <c r="A5383">
        <v>21250</v>
      </c>
    </row>
    <row r="5384" spans="1:1" x14ac:dyDescent="0.3">
      <c r="A5384">
        <v>7600</v>
      </c>
    </row>
    <row r="5385" spans="1:1" x14ac:dyDescent="0.3">
      <c r="A5385">
        <v>22800</v>
      </c>
    </row>
    <row r="5386" spans="1:1" x14ac:dyDescent="0.3">
      <c r="A5386">
        <v>52700</v>
      </c>
    </row>
    <row r="5387" spans="1:1" x14ac:dyDescent="0.3">
      <c r="A5387">
        <v>18700</v>
      </c>
    </row>
    <row r="5388" spans="1:1" x14ac:dyDescent="0.3">
      <c r="A5388">
        <v>9500</v>
      </c>
    </row>
    <row r="5389" spans="1:1" x14ac:dyDescent="0.3">
      <c r="A5389">
        <v>30800</v>
      </c>
    </row>
    <row r="5390" spans="1:1" x14ac:dyDescent="0.3">
      <c r="A5390">
        <v>39150</v>
      </c>
    </row>
    <row r="5391" spans="1:1" x14ac:dyDescent="0.3">
      <c r="A5391">
        <v>42900</v>
      </c>
    </row>
    <row r="5392" spans="1:1" x14ac:dyDescent="0.3">
      <c r="A5392">
        <v>20400</v>
      </c>
    </row>
    <row r="5393" spans="1:1" x14ac:dyDescent="0.3">
      <c r="A5393">
        <v>4200</v>
      </c>
    </row>
    <row r="5394" spans="1:1" x14ac:dyDescent="0.3">
      <c r="A5394">
        <v>6400</v>
      </c>
    </row>
    <row r="5395" spans="1:1" x14ac:dyDescent="0.3">
      <c r="A5395">
        <v>12600</v>
      </c>
    </row>
    <row r="5396" spans="1:1" x14ac:dyDescent="0.3">
      <c r="A5396">
        <v>23400</v>
      </c>
    </row>
    <row r="5397" spans="1:1" x14ac:dyDescent="0.3">
      <c r="A5397">
        <v>46200</v>
      </c>
    </row>
    <row r="5398" spans="1:1" x14ac:dyDescent="0.3">
      <c r="A5398">
        <v>113100</v>
      </c>
    </row>
    <row r="5399" spans="1:1" x14ac:dyDescent="0.3">
      <c r="A5399">
        <v>36300</v>
      </c>
    </row>
    <row r="5400" spans="1:1" x14ac:dyDescent="0.3">
      <c r="A5400">
        <v>42500</v>
      </c>
    </row>
    <row r="5401" spans="1:1" x14ac:dyDescent="0.3">
      <c r="A5401">
        <v>26100</v>
      </c>
    </row>
    <row r="5402" spans="1:1" x14ac:dyDescent="0.3">
      <c r="A5402">
        <v>3200</v>
      </c>
    </row>
    <row r="5403" spans="1:1" x14ac:dyDescent="0.3">
      <c r="A5403">
        <v>35100</v>
      </c>
    </row>
    <row r="5404" spans="1:1" x14ac:dyDescent="0.3">
      <c r="A5404">
        <v>27550</v>
      </c>
    </row>
    <row r="5405" spans="1:1" x14ac:dyDescent="0.3">
      <c r="A5405">
        <v>28900</v>
      </c>
    </row>
    <row r="5406" spans="1:1" x14ac:dyDescent="0.3">
      <c r="A5406">
        <v>10500</v>
      </c>
    </row>
    <row r="5407" spans="1:1" x14ac:dyDescent="0.3">
      <c r="A5407">
        <v>56100</v>
      </c>
    </row>
    <row r="5408" spans="1:1" x14ac:dyDescent="0.3">
      <c r="A5408">
        <v>50400</v>
      </c>
    </row>
    <row r="5409" spans="1:1" x14ac:dyDescent="0.3">
      <c r="A5409">
        <v>97500</v>
      </c>
    </row>
    <row r="5410" spans="1:1" x14ac:dyDescent="0.3">
      <c r="A5410">
        <v>136500</v>
      </c>
    </row>
    <row r="5411" spans="1:1" x14ac:dyDescent="0.3">
      <c r="A5411">
        <v>2600</v>
      </c>
    </row>
    <row r="5412" spans="1:1" x14ac:dyDescent="0.3">
      <c r="A5412">
        <v>33600</v>
      </c>
    </row>
    <row r="5413" spans="1:1" x14ac:dyDescent="0.3">
      <c r="A5413">
        <v>24650</v>
      </c>
    </row>
    <row r="5414" spans="1:1" x14ac:dyDescent="0.3">
      <c r="A5414">
        <v>83200</v>
      </c>
    </row>
    <row r="5415" spans="1:1" x14ac:dyDescent="0.3">
      <c r="A5415">
        <v>5800</v>
      </c>
    </row>
    <row r="5416" spans="1:1" x14ac:dyDescent="0.3">
      <c r="A5416">
        <v>54400</v>
      </c>
    </row>
    <row r="5417" spans="1:1" x14ac:dyDescent="0.3">
      <c r="A5417">
        <v>2850</v>
      </c>
    </row>
    <row r="5418" spans="1:1" x14ac:dyDescent="0.3">
      <c r="A5418">
        <v>7500</v>
      </c>
    </row>
    <row r="5419" spans="1:1" x14ac:dyDescent="0.3">
      <c r="A5419">
        <v>21250</v>
      </c>
    </row>
    <row r="5420" spans="1:1" x14ac:dyDescent="0.3">
      <c r="A5420">
        <v>32300</v>
      </c>
    </row>
    <row r="5421" spans="1:1" x14ac:dyDescent="0.3">
      <c r="A5421">
        <v>54400</v>
      </c>
    </row>
    <row r="5422" spans="1:1" x14ac:dyDescent="0.3">
      <c r="A5422">
        <v>9350</v>
      </c>
    </row>
    <row r="5423" spans="1:1" x14ac:dyDescent="0.3">
      <c r="A5423">
        <v>33000</v>
      </c>
    </row>
    <row r="5424" spans="1:1" x14ac:dyDescent="0.3">
      <c r="A5424">
        <v>5950</v>
      </c>
    </row>
    <row r="5425" spans="1:1" x14ac:dyDescent="0.3">
      <c r="A5425">
        <v>6250</v>
      </c>
    </row>
    <row r="5426" spans="1:1" x14ac:dyDescent="0.3">
      <c r="A5426">
        <v>6250</v>
      </c>
    </row>
    <row r="5427" spans="1:1" x14ac:dyDescent="0.3">
      <c r="A5427">
        <v>17000</v>
      </c>
    </row>
    <row r="5428" spans="1:1" x14ac:dyDescent="0.3">
      <c r="A5428">
        <v>22100</v>
      </c>
    </row>
    <row r="5429" spans="1:1" x14ac:dyDescent="0.3">
      <c r="A5429">
        <v>20400</v>
      </c>
    </row>
    <row r="5430" spans="1:1" x14ac:dyDescent="0.3">
      <c r="A5430">
        <v>20000</v>
      </c>
    </row>
    <row r="5431" spans="1:1" x14ac:dyDescent="0.3">
      <c r="A5431">
        <v>4250</v>
      </c>
    </row>
    <row r="5432" spans="1:1" x14ac:dyDescent="0.3">
      <c r="A5432">
        <v>5100</v>
      </c>
    </row>
    <row r="5433" spans="1:1" x14ac:dyDescent="0.3">
      <c r="A5433">
        <v>7800</v>
      </c>
    </row>
    <row r="5434" spans="1:1" x14ac:dyDescent="0.3">
      <c r="A5434">
        <v>44950</v>
      </c>
    </row>
    <row r="5435" spans="1:1" x14ac:dyDescent="0.3">
      <c r="A5435">
        <v>27500</v>
      </c>
    </row>
    <row r="5436" spans="1:1" x14ac:dyDescent="0.3">
      <c r="A5436">
        <v>44950</v>
      </c>
    </row>
    <row r="5437" spans="1:1" x14ac:dyDescent="0.3">
      <c r="A5437">
        <v>850</v>
      </c>
    </row>
    <row r="5438" spans="1:1" x14ac:dyDescent="0.3">
      <c r="A5438">
        <v>20400</v>
      </c>
    </row>
    <row r="5439" spans="1:1" x14ac:dyDescent="0.3">
      <c r="A5439">
        <v>44200</v>
      </c>
    </row>
    <row r="5440" spans="1:1" x14ac:dyDescent="0.3">
      <c r="A5440">
        <v>47850</v>
      </c>
    </row>
    <row r="5441" spans="1:1" x14ac:dyDescent="0.3">
      <c r="A5441">
        <v>27300</v>
      </c>
    </row>
    <row r="5442" spans="1:1" x14ac:dyDescent="0.3">
      <c r="A5442">
        <v>27300</v>
      </c>
    </row>
    <row r="5443" spans="1:1" x14ac:dyDescent="0.3">
      <c r="A5443">
        <v>54400</v>
      </c>
    </row>
    <row r="5444" spans="1:1" x14ac:dyDescent="0.3">
      <c r="A5444">
        <v>52700</v>
      </c>
    </row>
    <row r="5445" spans="1:1" x14ac:dyDescent="0.3">
      <c r="A5445">
        <v>47850</v>
      </c>
    </row>
    <row r="5446" spans="1:1" x14ac:dyDescent="0.3">
      <c r="A5446">
        <v>35200</v>
      </c>
    </row>
    <row r="5447" spans="1:1" x14ac:dyDescent="0.3">
      <c r="A5447">
        <v>31500</v>
      </c>
    </row>
    <row r="5448" spans="1:1" x14ac:dyDescent="0.3">
      <c r="A5448">
        <v>8700</v>
      </c>
    </row>
    <row r="5449" spans="1:1" x14ac:dyDescent="0.3">
      <c r="A5449">
        <v>32300</v>
      </c>
    </row>
    <row r="5450" spans="1:1" x14ac:dyDescent="0.3">
      <c r="A5450">
        <v>3400</v>
      </c>
    </row>
    <row r="5451" spans="1:1" x14ac:dyDescent="0.3">
      <c r="A5451">
        <v>38750</v>
      </c>
    </row>
    <row r="5452" spans="1:1" x14ac:dyDescent="0.3">
      <c r="A5452">
        <v>21250</v>
      </c>
    </row>
    <row r="5453" spans="1:1" x14ac:dyDescent="0.3">
      <c r="A5453">
        <v>15950</v>
      </c>
    </row>
    <row r="5454" spans="1:1" x14ac:dyDescent="0.3">
      <c r="A5454">
        <v>24650</v>
      </c>
    </row>
    <row r="5455" spans="1:1" x14ac:dyDescent="0.3">
      <c r="A5455">
        <v>27200</v>
      </c>
    </row>
    <row r="5456" spans="1:1" x14ac:dyDescent="0.3">
      <c r="A5456">
        <v>26250</v>
      </c>
    </row>
    <row r="5457" spans="1:1" x14ac:dyDescent="0.3">
      <c r="A5457">
        <v>13200</v>
      </c>
    </row>
    <row r="5458" spans="1:1" x14ac:dyDescent="0.3">
      <c r="A5458">
        <v>15300</v>
      </c>
    </row>
    <row r="5459" spans="1:1" x14ac:dyDescent="0.3">
      <c r="A5459">
        <v>57600</v>
      </c>
    </row>
    <row r="5460" spans="1:1" x14ac:dyDescent="0.3">
      <c r="A5460">
        <v>101400</v>
      </c>
    </row>
    <row r="5461" spans="1:1" x14ac:dyDescent="0.3">
      <c r="A5461">
        <v>48300</v>
      </c>
    </row>
    <row r="5462" spans="1:1" x14ac:dyDescent="0.3">
      <c r="A5462">
        <v>70200</v>
      </c>
    </row>
    <row r="5463" spans="1:1" x14ac:dyDescent="0.3">
      <c r="A5463">
        <v>28900</v>
      </c>
    </row>
    <row r="5464" spans="1:1" x14ac:dyDescent="0.3">
      <c r="A5464">
        <v>17000</v>
      </c>
    </row>
    <row r="5465" spans="1:1" x14ac:dyDescent="0.3">
      <c r="A5465">
        <v>32000</v>
      </c>
    </row>
    <row r="5466" spans="1:1" x14ac:dyDescent="0.3">
      <c r="A5466">
        <v>35700</v>
      </c>
    </row>
    <row r="5467" spans="1:1" x14ac:dyDescent="0.3">
      <c r="A5467">
        <v>25600</v>
      </c>
    </row>
    <row r="5468" spans="1:1" x14ac:dyDescent="0.3">
      <c r="A5468">
        <v>5100</v>
      </c>
    </row>
    <row r="5469" spans="1:1" x14ac:dyDescent="0.3">
      <c r="A5469">
        <v>5000</v>
      </c>
    </row>
    <row r="5470" spans="1:1" x14ac:dyDescent="0.3">
      <c r="A5470">
        <v>63000</v>
      </c>
    </row>
    <row r="5471" spans="1:1" x14ac:dyDescent="0.3">
      <c r="A5471">
        <v>18700</v>
      </c>
    </row>
    <row r="5472" spans="1:1" x14ac:dyDescent="0.3">
      <c r="A5472">
        <v>27550</v>
      </c>
    </row>
    <row r="5473" spans="1:1" x14ac:dyDescent="0.3">
      <c r="A5473">
        <v>25000</v>
      </c>
    </row>
    <row r="5474" spans="1:1" x14ac:dyDescent="0.3">
      <c r="A5474">
        <v>13600</v>
      </c>
    </row>
    <row r="5475" spans="1:1" x14ac:dyDescent="0.3">
      <c r="A5475">
        <v>117000</v>
      </c>
    </row>
    <row r="5476" spans="1:1" x14ac:dyDescent="0.3">
      <c r="A5476">
        <v>15400</v>
      </c>
    </row>
    <row r="5477" spans="1:1" x14ac:dyDescent="0.3">
      <c r="A5477">
        <v>5100</v>
      </c>
    </row>
    <row r="5478" spans="1:1" x14ac:dyDescent="0.3">
      <c r="A5478">
        <v>11050</v>
      </c>
    </row>
    <row r="5479" spans="1:1" x14ac:dyDescent="0.3">
      <c r="A5479">
        <v>80000</v>
      </c>
    </row>
    <row r="5480" spans="1:1" x14ac:dyDescent="0.3">
      <c r="A5480">
        <v>18200</v>
      </c>
    </row>
    <row r="5481" spans="1:1" x14ac:dyDescent="0.3">
      <c r="A5481">
        <v>42050</v>
      </c>
    </row>
    <row r="5482" spans="1:1" x14ac:dyDescent="0.3">
      <c r="A5482">
        <v>13300</v>
      </c>
    </row>
    <row r="5483" spans="1:1" x14ac:dyDescent="0.3">
      <c r="A5483">
        <v>29450</v>
      </c>
    </row>
    <row r="5484" spans="1:1" x14ac:dyDescent="0.3">
      <c r="A5484">
        <v>49400</v>
      </c>
    </row>
    <row r="5485" spans="1:1" x14ac:dyDescent="0.3">
      <c r="A5485">
        <v>91000</v>
      </c>
    </row>
    <row r="5486" spans="1:1" x14ac:dyDescent="0.3">
      <c r="A5486">
        <v>48300</v>
      </c>
    </row>
    <row r="5487" spans="1:1" x14ac:dyDescent="0.3">
      <c r="A5487">
        <v>105600</v>
      </c>
    </row>
    <row r="5488" spans="1:1" x14ac:dyDescent="0.3">
      <c r="A5488">
        <v>3200</v>
      </c>
    </row>
    <row r="5489" spans="1:1" x14ac:dyDescent="0.3">
      <c r="A5489">
        <v>11600</v>
      </c>
    </row>
    <row r="5490" spans="1:1" x14ac:dyDescent="0.3">
      <c r="A5490">
        <v>23800</v>
      </c>
    </row>
    <row r="5491" spans="1:1" x14ac:dyDescent="0.3">
      <c r="A5491">
        <v>13050</v>
      </c>
    </row>
    <row r="5492" spans="1:1" x14ac:dyDescent="0.3">
      <c r="A5492">
        <v>13000</v>
      </c>
    </row>
    <row r="5493" spans="1:1" x14ac:dyDescent="0.3">
      <c r="A5493">
        <v>35000</v>
      </c>
    </row>
    <row r="5494" spans="1:1" x14ac:dyDescent="0.3">
      <c r="A5494">
        <v>31900</v>
      </c>
    </row>
    <row r="5495" spans="1:1" x14ac:dyDescent="0.3">
      <c r="A5495">
        <v>1250</v>
      </c>
    </row>
    <row r="5496" spans="1:1" x14ac:dyDescent="0.3">
      <c r="A5496">
        <v>37700</v>
      </c>
    </row>
    <row r="5497" spans="1:1" x14ac:dyDescent="0.3">
      <c r="A5497">
        <v>8750</v>
      </c>
    </row>
    <row r="5498" spans="1:1" x14ac:dyDescent="0.3">
      <c r="A5498">
        <v>22400</v>
      </c>
    </row>
    <row r="5499" spans="1:1" x14ac:dyDescent="0.3">
      <c r="A5499">
        <v>43750</v>
      </c>
    </row>
    <row r="5500" spans="1:1" x14ac:dyDescent="0.3">
      <c r="A5500">
        <v>22950</v>
      </c>
    </row>
    <row r="5501" spans="1:1" x14ac:dyDescent="0.3">
      <c r="A5501">
        <v>22100</v>
      </c>
    </row>
    <row r="5502" spans="1:1" x14ac:dyDescent="0.3">
      <c r="A5502">
        <v>39150</v>
      </c>
    </row>
    <row r="5503" spans="1:1" x14ac:dyDescent="0.3">
      <c r="A5503">
        <v>12600</v>
      </c>
    </row>
    <row r="5504" spans="1:1" x14ac:dyDescent="0.3">
      <c r="A5504">
        <v>58500</v>
      </c>
    </row>
    <row r="5505" spans="1:1" x14ac:dyDescent="0.3">
      <c r="A5505">
        <v>92800</v>
      </c>
    </row>
    <row r="5506" spans="1:1" x14ac:dyDescent="0.3">
      <c r="A5506">
        <v>105300</v>
      </c>
    </row>
    <row r="5507" spans="1:1" x14ac:dyDescent="0.3">
      <c r="A5507">
        <v>64000</v>
      </c>
    </row>
    <row r="5508" spans="1:1" x14ac:dyDescent="0.3">
      <c r="A5508">
        <v>8400</v>
      </c>
    </row>
    <row r="5509" spans="1:1" x14ac:dyDescent="0.3">
      <c r="A5509">
        <v>2850</v>
      </c>
    </row>
    <row r="5510" spans="1:1" x14ac:dyDescent="0.3">
      <c r="A5510">
        <v>27550</v>
      </c>
    </row>
    <row r="5511" spans="1:1" x14ac:dyDescent="0.3">
      <c r="A5511">
        <v>60800</v>
      </c>
    </row>
    <row r="5512" spans="1:1" x14ac:dyDescent="0.3">
      <c r="A5512">
        <v>112000</v>
      </c>
    </row>
    <row r="5513" spans="1:1" x14ac:dyDescent="0.3">
      <c r="A5513">
        <v>22950</v>
      </c>
    </row>
    <row r="5514" spans="1:1" x14ac:dyDescent="0.3">
      <c r="A5514">
        <v>8400</v>
      </c>
    </row>
    <row r="5515" spans="1:1" x14ac:dyDescent="0.3">
      <c r="A5515">
        <v>21250</v>
      </c>
    </row>
    <row r="5516" spans="1:1" x14ac:dyDescent="0.3">
      <c r="A5516">
        <v>50400</v>
      </c>
    </row>
    <row r="5517" spans="1:1" x14ac:dyDescent="0.3">
      <c r="A5517">
        <v>75400</v>
      </c>
    </row>
    <row r="5518" spans="1:1" x14ac:dyDescent="0.3">
      <c r="A5518">
        <v>70400</v>
      </c>
    </row>
    <row r="5519" spans="1:1" x14ac:dyDescent="0.3">
      <c r="A5519">
        <v>13750</v>
      </c>
    </row>
    <row r="5520" spans="1:1" x14ac:dyDescent="0.3">
      <c r="A5520">
        <v>17850</v>
      </c>
    </row>
    <row r="5521" spans="1:1" x14ac:dyDescent="0.3">
      <c r="A5521">
        <v>37400</v>
      </c>
    </row>
    <row r="5522" spans="1:1" x14ac:dyDescent="0.3">
      <c r="A5522">
        <v>60900</v>
      </c>
    </row>
    <row r="5523" spans="1:1" x14ac:dyDescent="0.3">
      <c r="A5523">
        <v>25000</v>
      </c>
    </row>
    <row r="5524" spans="1:1" x14ac:dyDescent="0.3">
      <c r="A5524">
        <v>69300</v>
      </c>
    </row>
    <row r="5525" spans="1:1" x14ac:dyDescent="0.3">
      <c r="A5525">
        <v>25500</v>
      </c>
    </row>
    <row r="5526" spans="1:1" x14ac:dyDescent="0.3">
      <c r="A5526">
        <v>35100</v>
      </c>
    </row>
    <row r="5527" spans="1:1" x14ac:dyDescent="0.3">
      <c r="A5527">
        <v>19550</v>
      </c>
    </row>
    <row r="5528" spans="1:1" x14ac:dyDescent="0.3">
      <c r="A5528">
        <v>44950</v>
      </c>
    </row>
    <row r="5529" spans="1:1" x14ac:dyDescent="0.3">
      <c r="A5529">
        <v>1700</v>
      </c>
    </row>
    <row r="5530" spans="1:1" x14ac:dyDescent="0.3">
      <c r="A5530">
        <v>6800</v>
      </c>
    </row>
    <row r="5531" spans="1:1" x14ac:dyDescent="0.3">
      <c r="A5531">
        <v>8500</v>
      </c>
    </row>
    <row r="5532" spans="1:1" x14ac:dyDescent="0.3">
      <c r="A5532">
        <v>27550</v>
      </c>
    </row>
    <row r="5533" spans="1:1" x14ac:dyDescent="0.3">
      <c r="A5533">
        <v>23750</v>
      </c>
    </row>
    <row r="5534" spans="1:1" x14ac:dyDescent="0.3">
      <c r="A5534">
        <v>37400</v>
      </c>
    </row>
    <row r="5535" spans="1:1" x14ac:dyDescent="0.3">
      <c r="A5535">
        <v>22950</v>
      </c>
    </row>
    <row r="5536" spans="1:1" x14ac:dyDescent="0.3">
      <c r="A5536">
        <v>54600</v>
      </c>
    </row>
    <row r="5537" spans="1:1" x14ac:dyDescent="0.3">
      <c r="A5537">
        <v>4350</v>
      </c>
    </row>
    <row r="5538" spans="1:1" x14ac:dyDescent="0.3">
      <c r="A5538">
        <v>88400</v>
      </c>
    </row>
    <row r="5539" spans="1:1" x14ac:dyDescent="0.3">
      <c r="A5539">
        <v>113100</v>
      </c>
    </row>
    <row r="5540" spans="1:1" x14ac:dyDescent="0.3">
      <c r="A5540">
        <v>27550</v>
      </c>
    </row>
    <row r="5541" spans="1:1" x14ac:dyDescent="0.3">
      <c r="A5541">
        <v>57200</v>
      </c>
    </row>
    <row r="5542" spans="1:1" x14ac:dyDescent="0.3">
      <c r="A5542">
        <v>54600</v>
      </c>
    </row>
    <row r="5543" spans="1:1" x14ac:dyDescent="0.3">
      <c r="A5543">
        <v>29400</v>
      </c>
    </row>
    <row r="5544" spans="1:1" x14ac:dyDescent="0.3">
      <c r="A5544">
        <v>5950</v>
      </c>
    </row>
    <row r="5545" spans="1:1" x14ac:dyDescent="0.3">
      <c r="A5545">
        <v>124800</v>
      </c>
    </row>
    <row r="5546" spans="1:1" x14ac:dyDescent="0.3">
      <c r="A5546">
        <v>65000</v>
      </c>
    </row>
    <row r="5547" spans="1:1" x14ac:dyDescent="0.3">
      <c r="A5547">
        <v>8800</v>
      </c>
    </row>
    <row r="5548" spans="1:1" x14ac:dyDescent="0.3">
      <c r="A5548">
        <v>136500</v>
      </c>
    </row>
    <row r="5549" spans="1:1" x14ac:dyDescent="0.3">
      <c r="A5549">
        <v>97500</v>
      </c>
    </row>
    <row r="5550" spans="1:1" x14ac:dyDescent="0.3">
      <c r="A5550">
        <v>46400</v>
      </c>
    </row>
    <row r="5551" spans="1:1" x14ac:dyDescent="0.3">
      <c r="A5551">
        <v>3200</v>
      </c>
    </row>
    <row r="5552" spans="1:1" x14ac:dyDescent="0.3">
      <c r="A5552">
        <v>25600</v>
      </c>
    </row>
    <row r="5553" spans="1:1" x14ac:dyDescent="0.3">
      <c r="A5553">
        <v>27550</v>
      </c>
    </row>
    <row r="5554" spans="1:1" x14ac:dyDescent="0.3">
      <c r="A5554">
        <v>34800</v>
      </c>
    </row>
    <row r="5555" spans="1:1" x14ac:dyDescent="0.3">
      <c r="A5555">
        <v>15600</v>
      </c>
    </row>
    <row r="5556" spans="1:1" x14ac:dyDescent="0.3">
      <c r="A5556">
        <v>51000</v>
      </c>
    </row>
    <row r="5557" spans="1:1" x14ac:dyDescent="0.3">
      <c r="A5557">
        <v>1250</v>
      </c>
    </row>
    <row r="5558" spans="1:1" x14ac:dyDescent="0.3">
      <c r="A5558">
        <v>6800</v>
      </c>
    </row>
    <row r="5559" spans="1:1" x14ac:dyDescent="0.3">
      <c r="A5559">
        <v>2600</v>
      </c>
    </row>
    <row r="5560" spans="1:1" x14ac:dyDescent="0.3">
      <c r="A5560">
        <v>20400</v>
      </c>
    </row>
    <row r="5561" spans="1:1" x14ac:dyDescent="0.3">
      <c r="A5561">
        <v>15600</v>
      </c>
    </row>
    <row r="5562" spans="1:1" x14ac:dyDescent="0.3">
      <c r="A5562">
        <v>71400</v>
      </c>
    </row>
    <row r="5563" spans="1:1" x14ac:dyDescent="0.3">
      <c r="A5563">
        <v>10000</v>
      </c>
    </row>
    <row r="5564" spans="1:1" x14ac:dyDescent="0.3">
      <c r="A5564">
        <v>71400</v>
      </c>
    </row>
    <row r="5565" spans="1:1" x14ac:dyDescent="0.3">
      <c r="A5565">
        <v>83200</v>
      </c>
    </row>
    <row r="5566" spans="1:1" x14ac:dyDescent="0.3">
      <c r="A5566">
        <v>66300</v>
      </c>
    </row>
    <row r="5567" spans="1:1" x14ac:dyDescent="0.3">
      <c r="A5567">
        <v>9350</v>
      </c>
    </row>
    <row r="5568" spans="1:1" x14ac:dyDescent="0.3">
      <c r="A5568">
        <v>23200</v>
      </c>
    </row>
    <row r="5569" spans="1:1" x14ac:dyDescent="0.3">
      <c r="A5569">
        <v>3400</v>
      </c>
    </row>
    <row r="5570" spans="1:1" x14ac:dyDescent="0.3">
      <c r="A5570">
        <v>71400</v>
      </c>
    </row>
    <row r="5571" spans="1:1" x14ac:dyDescent="0.3">
      <c r="A5571">
        <v>17500</v>
      </c>
    </row>
    <row r="5572" spans="1:1" x14ac:dyDescent="0.3">
      <c r="A5572">
        <v>54600</v>
      </c>
    </row>
    <row r="5573" spans="1:1" x14ac:dyDescent="0.3">
      <c r="A5573">
        <v>25650</v>
      </c>
    </row>
    <row r="5574" spans="1:1" x14ac:dyDescent="0.3">
      <c r="A5574">
        <v>18750</v>
      </c>
    </row>
    <row r="5575" spans="1:1" x14ac:dyDescent="0.3">
      <c r="A5575">
        <v>26100</v>
      </c>
    </row>
    <row r="5576" spans="1:1" x14ac:dyDescent="0.3">
      <c r="A5576">
        <v>20400</v>
      </c>
    </row>
    <row r="5577" spans="1:1" x14ac:dyDescent="0.3">
      <c r="A5577">
        <v>19000</v>
      </c>
    </row>
    <row r="5578" spans="1:1" x14ac:dyDescent="0.3">
      <c r="A5578">
        <v>11250</v>
      </c>
    </row>
    <row r="5579" spans="1:1" x14ac:dyDescent="0.3">
      <c r="A5579">
        <v>7650</v>
      </c>
    </row>
    <row r="5580" spans="1:1" x14ac:dyDescent="0.3">
      <c r="A5580">
        <v>24650</v>
      </c>
    </row>
    <row r="5581" spans="1:1" x14ac:dyDescent="0.3">
      <c r="A5581">
        <v>23800</v>
      </c>
    </row>
    <row r="5582" spans="1:1" x14ac:dyDescent="0.3">
      <c r="A5582">
        <v>73500</v>
      </c>
    </row>
    <row r="5583" spans="1:1" x14ac:dyDescent="0.3">
      <c r="A5583">
        <v>51200</v>
      </c>
    </row>
    <row r="5584" spans="1:1" x14ac:dyDescent="0.3">
      <c r="A5584">
        <v>7800</v>
      </c>
    </row>
    <row r="5585" spans="1:1" x14ac:dyDescent="0.3">
      <c r="A5585">
        <v>38500</v>
      </c>
    </row>
    <row r="5586" spans="1:1" x14ac:dyDescent="0.3">
      <c r="A5586">
        <v>5500</v>
      </c>
    </row>
    <row r="5587" spans="1:1" x14ac:dyDescent="0.3">
      <c r="A5587">
        <v>89700</v>
      </c>
    </row>
    <row r="5588" spans="1:1" x14ac:dyDescent="0.3">
      <c r="A5588">
        <v>14250</v>
      </c>
    </row>
    <row r="5589" spans="1:1" x14ac:dyDescent="0.3">
      <c r="A5589">
        <v>19800</v>
      </c>
    </row>
    <row r="5590" spans="1:1" x14ac:dyDescent="0.3">
      <c r="A5590">
        <v>13750</v>
      </c>
    </row>
    <row r="5591" spans="1:1" x14ac:dyDescent="0.3">
      <c r="A5591">
        <v>1700</v>
      </c>
    </row>
    <row r="5592" spans="1:1" x14ac:dyDescent="0.3">
      <c r="A5592">
        <v>46800</v>
      </c>
    </row>
    <row r="5593" spans="1:1" x14ac:dyDescent="0.3">
      <c r="A5593">
        <v>48300</v>
      </c>
    </row>
    <row r="5594" spans="1:1" x14ac:dyDescent="0.3">
      <c r="A5594">
        <v>59800</v>
      </c>
    </row>
    <row r="5595" spans="1:1" x14ac:dyDescent="0.3">
      <c r="A5595">
        <v>23750</v>
      </c>
    </row>
    <row r="5596" spans="1:1" x14ac:dyDescent="0.3">
      <c r="A5596">
        <v>59800</v>
      </c>
    </row>
    <row r="5597" spans="1:1" x14ac:dyDescent="0.3">
      <c r="A5597">
        <v>34100</v>
      </c>
    </row>
    <row r="5598" spans="1:1" x14ac:dyDescent="0.3">
      <c r="A5598">
        <v>950</v>
      </c>
    </row>
    <row r="5599" spans="1:1" x14ac:dyDescent="0.3">
      <c r="A5599">
        <v>39900</v>
      </c>
    </row>
    <row r="5600" spans="1:1" x14ac:dyDescent="0.3">
      <c r="A5600">
        <v>18700</v>
      </c>
    </row>
    <row r="5601" spans="1:1" x14ac:dyDescent="0.3">
      <c r="A5601">
        <v>22400</v>
      </c>
    </row>
    <row r="5602" spans="1:1" x14ac:dyDescent="0.3">
      <c r="A5602">
        <v>15600</v>
      </c>
    </row>
    <row r="5603" spans="1:1" x14ac:dyDescent="0.3">
      <c r="A5603">
        <v>4350</v>
      </c>
    </row>
    <row r="5604" spans="1:1" x14ac:dyDescent="0.3">
      <c r="A5604">
        <v>4200</v>
      </c>
    </row>
    <row r="5605" spans="1:1" x14ac:dyDescent="0.3">
      <c r="A5605">
        <v>9350</v>
      </c>
    </row>
    <row r="5606" spans="1:1" x14ac:dyDescent="0.3">
      <c r="A5606">
        <v>27300</v>
      </c>
    </row>
    <row r="5607" spans="1:1" x14ac:dyDescent="0.3">
      <c r="A5607">
        <v>27300</v>
      </c>
    </row>
    <row r="5608" spans="1:1" x14ac:dyDescent="0.3">
      <c r="A5608">
        <v>26600</v>
      </c>
    </row>
    <row r="5609" spans="1:1" x14ac:dyDescent="0.3">
      <c r="A5609">
        <v>5200</v>
      </c>
    </row>
    <row r="5610" spans="1:1" x14ac:dyDescent="0.3">
      <c r="A5610">
        <v>26400</v>
      </c>
    </row>
    <row r="5611" spans="1:1" x14ac:dyDescent="0.3">
      <c r="A5611">
        <v>850</v>
      </c>
    </row>
    <row r="5612" spans="1:1" x14ac:dyDescent="0.3">
      <c r="A5612">
        <v>24200</v>
      </c>
    </row>
    <row r="5613" spans="1:1" x14ac:dyDescent="0.3">
      <c r="A5613">
        <v>36250</v>
      </c>
    </row>
    <row r="5614" spans="1:1" x14ac:dyDescent="0.3">
      <c r="A5614">
        <v>15200</v>
      </c>
    </row>
    <row r="5615" spans="1:1" x14ac:dyDescent="0.3">
      <c r="A5615">
        <v>46800</v>
      </c>
    </row>
    <row r="5616" spans="1:1" x14ac:dyDescent="0.3">
      <c r="A5616">
        <v>41600</v>
      </c>
    </row>
    <row r="5617" spans="1:1" x14ac:dyDescent="0.3">
      <c r="A5617">
        <v>6800</v>
      </c>
    </row>
    <row r="5618" spans="1:1" x14ac:dyDescent="0.3">
      <c r="A5618">
        <v>29750</v>
      </c>
    </row>
    <row r="5619" spans="1:1" x14ac:dyDescent="0.3">
      <c r="A5619">
        <v>46800</v>
      </c>
    </row>
    <row r="5620" spans="1:1" x14ac:dyDescent="0.3">
      <c r="A5620">
        <v>62400</v>
      </c>
    </row>
    <row r="5621" spans="1:1" x14ac:dyDescent="0.3">
      <c r="A5621">
        <v>46800</v>
      </c>
    </row>
    <row r="5622" spans="1:1" x14ac:dyDescent="0.3">
      <c r="A5622">
        <v>36400</v>
      </c>
    </row>
    <row r="5623" spans="1:1" x14ac:dyDescent="0.3">
      <c r="A5623">
        <v>29750</v>
      </c>
    </row>
    <row r="5624" spans="1:1" x14ac:dyDescent="0.3">
      <c r="A5624">
        <v>38500</v>
      </c>
    </row>
    <row r="5625" spans="1:1" x14ac:dyDescent="0.3">
      <c r="A5625">
        <v>51000</v>
      </c>
    </row>
    <row r="5626" spans="1:1" x14ac:dyDescent="0.3">
      <c r="A5626">
        <v>18050</v>
      </c>
    </row>
    <row r="5627" spans="1:1" x14ac:dyDescent="0.3">
      <c r="A5627">
        <v>12500</v>
      </c>
    </row>
    <row r="5628" spans="1:1" x14ac:dyDescent="0.3">
      <c r="A5628">
        <v>18750</v>
      </c>
    </row>
    <row r="5629" spans="1:1" x14ac:dyDescent="0.3">
      <c r="A5629">
        <v>69300</v>
      </c>
    </row>
    <row r="5630" spans="1:1" x14ac:dyDescent="0.3">
      <c r="A5630">
        <v>29000</v>
      </c>
    </row>
    <row r="5631" spans="1:1" x14ac:dyDescent="0.3">
      <c r="A5631">
        <v>8550</v>
      </c>
    </row>
    <row r="5632" spans="1:1" x14ac:dyDescent="0.3">
      <c r="A5632">
        <v>32300</v>
      </c>
    </row>
    <row r="5633" spans="1:1" x14ac:dyDescent="0.3">
      <c r="A5633">
        <v>8550</v>
      </c>
    </row>
    <row r="5634" spans="1:1" x14ac:dyDescent="0.3">
      <c r="A5634">
        <v>4250</v>
      </c>
    </row>
    <row r="5635" spans="1:1" x14ac:dyDescent="0.3">
      <c r="A5635">
        <v>37800</v>
      </c>
    </row>
    <row r="5636" spans="1:1" x14ac:dyDescent="0.3">
      <c r="A5636">
        <v>42000</v>
      </c>
    </row>
    <row r="5637" spans="1:1" x14ac:dyDescent="0.3">
      <c r="A5637">
        <v>20400</v>
      </c>
    </row>
    <row r="5638" spans="1:1" x14ac:dyDescent="0.3">
      <c r="A5638">
        <v>12600</v>
      </c>
    </row>
    <row r="5639" spans="1:1" x14ac:dyDescent="0.3">
      <c r="A5639">
        <v>1900</v>
      </c>
    </row>
    <row r="5640" spans="1:1" x14ac:dyDescent="0.3">
      <c r="A5640">
        <v>8500</v>
      </c>
    </row>
    <row r="5641" spans="1:1" x14ac:dyDescent="0.3">
      <c r="A5641">
        <v>52000</v>
      </c>
    </row>
    <row r="5642" spans="1:1" x14ac:dyDescent="0.3">
      <c r="A5642">
        <v>93600</v>
      </c>
    </row>
    <row r="5643" spans="1:1" x14ac:dyDescent="0.3">
      <c r="A5643">
        <v>28600</v>
      </c>
    </row>
    <row r="5644" spans="1:1" x14ac:dyDescent="0.3">
      <c r="A5644">
        <v>10200</v>
      </c>
    </row>
    <row r="5645" spans="1:1" x14ac:dyDescent="0.3">
      <c r="A5645">
        <v>29750</v>
      </c>
    </row>
    <row r="5646" spans="1:1" x14ac:dyDescent="0.3">
      <c r="A5646">
        <v>29400</v>
      </c>
    </row>
    <row r="5647" spans="1:1" x14ac:dyDescent="0.3">
      <c r="A5647">
        <v>23200</v>
      </c>
    </row>
    <row r="5648" spans="1:1" x14ac:dyDescent="0.3">
      <c r="A5648">
        <v>27500</v>
      </c>
    </row>
    <row r="5649" spans="1:1" x14ac:dyDescent="0.3">
      <c r="A5649">
        <v>39150</v>
      </c>
    </row>
    <row r="5650" spans="1:1" x14ac:dyDescent="0.3">
      <c r="A5650">
        <v>64000</v>
      </c>
    </row>
    <row r="5651" spans="1:1" x14ac:dyDescent="0.3">
      <c r="A5651">
        <v>35200</v>
      </c>
    </row>
    <row r="5652" spans="1:1" x14ac:dyDescent="0.3">
      <c r="A5652">
        <v>27500</v>
      </c>
    </row>
    <row r="5653" spans="1:1" x14ac:dyDescent="0.3">
      <c r="A5653">
        <v>7700</v>
      </c>
    </row>
    <row r="5654" spans="1:1" x14ac:dyDescent="0.3">
      <c r="A5654">
        <v>1450</v>
      </c>
    </row>
    <row r="5655" spans="1:1" x14ac:dyDescent="0.3">
      <c r="A5655">
        <v>24200</v>
      </c>
    </row>
    <row r="5656" spans="1:1" x14ac:dyDescent="0.3">
      <c r="A5656">
        <v>20900</v>
      </c>
    </row>
    <row r="5657" spans="1:1" x14ac:dyDescent="0.3">
      <c r="A5657">
        <v>8750</v>
      </c>
    </row>
    <row r="5658" spans="1:1" x14ac:dyDescent="0.3">
      <c r="A5658">
        <v>25500</v>
      </c>
    </row>
    <row r="5659" spans="1:1" x14ac:dyDescent="0.3">
      <c r="A5659">
        <v>70400</v>
      </c>
    </row>
    <row r="5660" spans="1:1" x14ac:dyDescent="0.3">
      <c r="A5660">
        <v>49300</v>
      </c>
    </row>
    <row r="5661" spans="1:1" x14ac:dyDescent="0.3">
      <c r="A5661">
        <v>7800</v>
      </c>
    </row>
    <row r="5662" spans="1:1" x14ac:dyDescent="0.3">
      <c r="A5662">
        <v>13200</v>
      </c>
    </row>
    <row r="5663" spans="1:1" x14ac:dyDescent="0.3">
      <c r="A5663">
        <v>21250</v>
      </c>
    </row>
    <row r="5664" spans="1:1" x14ac:dyDescent="0.3">
      <c r="A5664">
        <v>33350</v>
      </c>
    </row>
    <row r="5665" spans="1:1" x14ac:dyDescent="0.3">
      <c r="A5665">
        <v>2850</v>
      </c>
    </row>
    <row r="5666" spans="1:1" x14ac:dyDescent="0.3">
      <c r="A5666">
        <v>41250</v>
      </c>
    </row>
    <row r="5667" spans="1:1" x14ac:dyDescent="0.3">
      <c r="A5667">
        <v>23400</v>
      </c>
    </row>
    <row r="5668" spans="1:1" x14ac:dyDescent="0.3">
      <c r="A5668">
        <v>80000</v>
      </c>
    </row>
    <row r="5669" spans="1:1" x14ac:dyDescent="0.3">
      <c r="A5669">
        <v>46800</v>
      </c>
    </row>
    <row r="5670" spans="1:1" x14ac:dyDescent="0.3">
      <c r="A5670">
        <v>136500</v>
      </c>
    </row>
    <row r="5671" spans="1:1" x14ac:dyDescent="0.3">
      <c r="A5671">
        <v>42500</v>
      </c>
    </row>
    <row r="5672" spans="1:1" x14ac:dyDescent="0.3">
      <c r="A5672">
        <v>63000</v>
      </c>
    </row>
    <row r="5673" spans="1:1" x14ac:dyDescent="0.3">
      <c r="A5673">
        <v>28900</v>
      </c>
    </row>
    <row r="5674" spans="1:1" x14ac:dyDescent="0.3">
      <c r="A5674">
        <v>2550</v>
      </c>
    </row>
    <row r="5675" spans="1:1" x14ac:dyDescent="0.3">
      <c r="A5675">
        <v>850</v>
      </c>
    </row>
    <row r="5676" spans="1:1" x14ac:dyDescent="0.3">
      <c r="A5676">
        <v>32000</v>
      </c>
    </row>
    <row r="5677" spans="1:1" x14ac:dyDescent="0.3">
      <c r="A5677">
        <v>11050</v>
      </c>
    </row>
    <row r="5678" spans="1:1" x14ac:dyDescent="0.3">
      <c r="A5678">
        <v>54600</v>
      </c>
    </row>
    <row r="5679" spans="1:1" x14ac:dyDescent="0.3">
      <c r="A5679">
        <v>8500</v>
      </c>
    </row>
    <row r="5680" spans="1:1" x14ac:dyDescent="0.3">
      <c r="A5680">
        <v>1100</v>
      </c>
    </row>
    <row r="5681" spans="1:1" x14ac:dyDescent="0.3">
      <c r="A5681">
        <v>33750</v>
      </c>
    </row>
    <row r="5682" spans="1:1" x14ac:dyDescent="0.3">
      <c r="A5682">
        <v>91000</v>
      </c>
    </row>
    <row r="5683" spans="1:1" x14ac:dyDescent="0.3">
      <c r="A5683">
        <v>12500</v>
      </c>
    </row>
    <row r="5684" spans="1:1" x14ac:dyDescent="0.3">
      <c r="A5684">
        <v>32000</v>
      </c>
    </row>
    <row r="5685" spans="1:1" x14ac:dyDescent="0.3">
      <c r="A5685">
        <v>14700</v>
      </c>
    </row>
    <row r="5686" spans="1:1" x14ac:dyDescent="0.3">
      <c r="A5686">
        <v>30000</v>
      </c>
    </row>
    <row r="5687" spans="1:1" x14ac:dyDescent="0.3">
      <c r="A5687">
        <v>15600</v>
      </c>
    </row>
    <row r="5688" spans="1:1" x14ac:dyDescent="0.3">
      <c r="A5688">
        <v>31200</v>
      </c>
    </row>
    <row r="5689" spans="1:1" x14ac:dyDescent="0.3">
      <c r="A5689">
        <v>5700</v>
      </c>
    </row>
    <row r="5690" spans="1:1" x14ac:dyDescent="0.3">
      <c r="A5690">
        <v>30600</v>
      </c>
    </row>
    <row r="5691" spans="1:1" x14ac:dyDescent="0.3">
      <c r="A5691">
        <v>11700</v>
      </c>
    </row>
    <row r="5692" spans="1:1" x14ac:dyDescent="0.3">
      <c r="A5692">
        <v>29750</v>
      </c>
    </row>
    <row r="5693" spans="1:1" x14ac:dyDescent="0.3">
      <c r="A5693">
        <v>59800</v>
      </c>
    </row>
    <row r="5694" spans="1:1" x14ac:dyDescent="0.3">
      <c r="A5694">
        <v>23100</v>
      </c>
    </row>
    <row r="5695" spans="1:1" x14ac:dyDescent="0.3">
      <c r="A5695">
        <v>28050</v>
      </c>
    </row>
    <row r="5696" spans="1:1" x14ac:dyDescent="0.3">
      <c r="A5696">
        <v>11900</v>
      </c>
    </row>
    <row r="5697" spans="1:1" x14ac:dyDescent="0.3">
      <c r="A5697">
        <v>19800</v>
      </c>
    </row>
    <row r="5698" spans="1:1" x14ac:dyDescent="0.3">
      <c r="A5698">
        <v>15300</v>
      </c>
    </row>
    <row r="5699" spans="1:1" x14ac:dyDescent="0.3">
      <c r="A5699">
        <v>29000</v>
      </c>
    </row>
    <row r="5700" spans="1:1" x14ac:dyDescent="0.3">
      <c r="A5700">
        <v>60800</v>
      </c>
    </row>
    <row r="5701" spans="1:1" x14ac:dyDescent="0.3">
      <c r="A5701">
        <v>23800</v>
      </c>
    </row>
    <row r="5702" spans="1:1" x14ac:dyDescent="0.3">
      <c r="A5702">
        <v>33750</v>
      </c>
    </row>
    <row r="5703" spans="1:1" x14ac:dyDescent="0.3">
      <c r="A5703">
        <v>7650</v>
      </c>
    </row>
    <row r="5704" spans="1:1" x14ac:dyDescent="0.3">
      <c r="A5704">
        <v>59800</v>
      </c>
    </row>
    <row r="5705" spans="1:1" x14ac:dyDescent="0.3">
      <c r="A5705">
        <v>49300</v>
      </c>
    </row>
    <row r="5706" spans="1:1" x14ac:dyDescent="0.3">
      <c r="A5706">
        <v>44100</v>
      </c>
    </row>
    <row r="5707" spans="1:1" x14ac:dyDescent="0.3">
      <c r="A5707">
        <v>99200</v>
      </c>
    </row>
    <row r="5708" spans="1:1" x14ac:dyDescent="0.3">
      <c r="A5708">
        <v>2550</v>
      </c>
    </row>
    <row r="5709" spans="1:1" x14ac:dyDescent="0.3">
      <c r="A5709">
        <v>20000</v>
      </c>
    </row>
    <row r="5710" spans="1:1" x14ac:dyDescent="0.3">
      <c r="A5710">
        <v>27550</v>
      </c>
    </row>
    <row r="5711" spans="1:1" x14ac:dyDescent="0.3">
      <c r="A5711">
        <v>31250</v>
      </c>
    </row>
    <row r="5712" spans="1:1" x14ac:dyDescent="0.3">
      <c r="A5712">
        <v>16000</v>
      </c>
    </row>
    <row r="5713" spans="1:1" x14ac:dyDescent="0.3">
      <c r="A5713">
        <v>39100</v>
      </c>
    </row>
    <row r="5714" spans="1:1" x14ac:dyDescent="0.3">
      <c r="A5714">
        <v>17600</v>
      </c>
    </row>
    <row r="5715" spans="1:1" x14ac:dyDescent="0.3">
      <c r="A5715">
        <v>950</v>
      </c>
    </row>
    <row r="5716" spans="1:1" x14ac:dyDescent="0.3">
      <c r="A5716">
        <v>5800</v>
      </c>
    </row>
    <row r="5717" spans="1:1" x14ac:dyDescent="0.3">
      <c r="A5717">
        <v>21250</v>
      </c>
    </row>
    <row r="5718" spans="1:1" x14ac:dyDescent="0.3">
      <c r="A5718">
        <v>52000</v>
      </c>
    </row>
    <row r="5719" spans="1:1" x14ac:dyDescent="0.3">
      <c r="A5719">
        <v>19200</v>
      </c>
    </row>
    <row r="5720" spans="1:1" x14ac:dyDescent="0.3">
      <c r="A5720">
        <v>50750</v>
      </c>
    </row>
    <row r="5721" spans="1:1" x14ac:dyDescent="0.3">
      <c r="A5721">
        <v>2550</v>
      </c>
    </row>
    <row r="5722" spans="1:1" x14ac:dyDescent="0.3">
      <c r="A5722">
        <v>54600</v>
      </c>
    </row>
    <row r="5723" spans="1:1" x14ac:dyDescent="0.3">
      <c r="A5723">
        <v>60900</v>
      </c>
    </row>
    <row r="5724" spans="1:1" x14ac:dyDescent="0.3">
      <c r="A5724">
        <v>12750</v>
      </c>
    </row>
    <row r="5725" spans="1:1" x14ac:dyDescent="0.3">
      <c r="A5725">
        <v>89700</v>
      </c>
    </row>
    <row r="5726" spans="1:1" x14ac:dyDescent="0.3">
      <c r="A5726">
        <v>15000</v>
      </c>
    </row>
    <row r="5727" spans="1:1" x14ac:dyDescent="0.3">
      <c r="A5727">
        <v>30400</v>
      </c>
    </row>
    <row r="5728" spans="1:1" x14ac:dyDescent="0.3">
      <c r="A5728">
        <v>10150</v>
      </c>
    </row>
    <row r="5729" spans="1:1" x14ac:dyDescent="0.3">
      <c r="A5729">
        <v>12500</v>
      </c>
    </row>
    <row r="5730" spans="1:1" x14ac:dyDescent="0.3">
      <c r="A5730">
        <v>21250</v>
      </c>
    </row>
    <row r="5731" spans="1:1" x14ac:dyDescent="0.3">
      <c r="A5731">
        <v>20300</v>
      </c>
    </row>
    <row r="5732" spans="1:1" x14ac:dyDescent="0.3">
      <c r="A5732">
        <v>37700</v>
      </c>
    </row>
    <row r="5733" spans="1:1" x14ac:dyDescent="0.3">
      <c r="A5733">
        <v>18700</v>
      </c>
    </row>
    <row r="5734" spans="1:1" x14ac:dyDescent="0.3">
      <c r="A5734">
        <v>18200</v>
      </c>
    </row>
    <row r="5735" spans="1:1" x14ac:dyDescent="0.3">
      <c r="A5735">
        <v>64000</v>
      </c>
    </row>
    <row r="5736" spans="1:1" x14ac:dyDescent="0.3">
      <c r="A5736">
        <v>34100</v>
      </c>
    </row>
    <row r="5737" spans="1:1" x14ac:dyDescent="0.3">
      <c r="A5737">
        <v>24700</v>
      </c>
    </row>
    <row r="5738" spans="1:1" x14ac:dyDescent="0.3">
      <c r="A5738">
        <v>23400</v>
      </c>
    </row>
    <row r="5739" spans="1:1" x14ac:dyDescent="0.3">
      <c r="A5739">
        <v>27200</v>
      </c>
    </row>
    <row r="5740" spans="1:1" x14ac:dyDescent="0.3">
      <c r="A5740">
        <v>32500</v>
      </c>
    </row>
    <row r="5741" spans="1:1" x14ac:dyDescent="0.3">
      <c r="A5741">
        <v>54600</v>
      </c>
    </row>
    <row r="5742" spans="1:1" x14ac:dyDescent="0.3">
      <c r="A5742">
        <v>2550</v>
      </c>
    </row>
    <row r="5743" spans="1:1" x14ac:dyDescent="0.3">
      <c r="A5743">
        <v>28900</v>
      </c>
    </row>
    <row r="5744" spans="1:1" x14ac:dyDescent="0.3">
      <c r="A5744">
        <v>16150</v>
      </c>
    </row>
    <row r="5745" spans="1:1" x14ac:dyDescent="0.3">
      <c r="A5745">
        <v>1700</v>
      </c>
    </row>
    <row r="5746" spans="1:1" x14ac:dyDescent="0.3">
      <c r="A5746">
        <v>6300</v>
      </c>
    </row>
    <row r="5747" spans="1:1" x14ac:dyDescent="0.3">
      <c r="A5747">
        <v>20900</v>
      </c>
    </row>
    <row r="5748" spans="1:1" x14ac:dyDescent="0.3">
      <c r="A5748">
        <v>5950</v>
      </c>
    </row>
    <row r="5749" spans="1:1" x14ac:dyDescent="0.3">
      <c r="A5749">
        <v>85800</v>
      </c>
    </row>
    <row r="5750" spans="1:1" x14ac:dyDescent="0.3">
      <c r="A5750">
        <v>24700</v>
      </c>
    </row>
    <row r="5751" spans="1:1" x14ac:dyDescent="0.3">
      <c r="A5751">
        <v>15300</v>
      </c>
    </row>
    <row r="5752" spans="1:1" x14ac:dyDescent="0.3">
      <c r="A5752">
        <v>66300</v>
      </c>
    </row>
    <row r="5753" spans="1:1" x14ac:dyDescent="0.3">
      <c r="A5753">
        <v>3400</v>
      </c>
    </row>
    <row r="5754" spans="1:1" x14ac:dyDescent="0.3">
      <c r="A5754">
        <v>38500</v>
      </c>
    </row>
    <row r="5755" spans="1:1" x14ac:dyDescent="0.3">
      <c r="A5755">
        <v>8750</v>
      </c>
    </row>
    <row r="5756" spans="1:1" x14ac:dyDescent="0.3">
      <c r="A5756">
        <v>46800</v>
      </c>
    </row>
    <row r="5757" spans="1:1" x14ac:dyDescent="0.3">
      <c r="A5757">
        <v>12800</v>
      </c>
    </row>
    <row r="5758" spans="1:1" x14ac:dyDescent="0.3">
      <c r="A5758">
        <v>23750</v>
      </c>
    </row>
    <row r="5759" spans="1:1" x14ac:dyDescent="0.3">
      <c r="A5759">
        <v>8400</v>
      </c>
    </row>
    <row r="5760" spans="1:1" x14ac:dyDescent="0.3">
      <c r="A5760">
        <v>13600</v>
      </c>
    </row>
    <row r="5761" spans="1:1" x14ac:dyDescent="0.3">
      <c r="A5761">
        <v>30800</v>
      </c>
    </row>
    <row r="5762" spans="1:1" x14ac:dyDescent="0.3">
      <c r="A5762">
        <v>80600</v>
      </c>
    </row>
    <row r="5763" spans="1:1" x14ac:dyDescent="0.3">
      <c r="A5763">
        <v>7250</v>
      </c>
    </row>
    <row r="5764" spans="1:1" x14ac:dyDescent="0.3">
      <c r="A5764">
        <v>18750</v>
      </c>
    </row>
    <row r="5765" spans="1:1" x14ac:dyDescent="0.3">
      <c r="A5765">
        <v>23800</v>
      </c>
    </row>
    <row r="5766" spans="1:1" x14ac:dyDescent="0.3">
      <c r="A5766">
        <v>16150</v>
      </c>
    </row>
    <row r="5767" spans="1:1" x14ac:dyDescent="0.3">
      <c r="A5767">
        <v>34000</v>
      </c>
    </row>
    <row r="5768" spans="1:1" x14ac:dyDescent="0.3">
      <c r="A5768">
        <v>6400</v>
      </c>
    </row>
    <row r="5769" spans="1:1" x14ac:dyDescent="0.3">
      <c r="A5769">
        <v>4350</v>
      </c>
    </row>
    <row r="5770" spans="1:1" x14ac:dyDescent="0.3">
      <c r="A5770">
        <v>13600</v>
      </c>
    </row>
    <row r="5771" spans="1:1" x14ac:dyDescent="0.3">
      <c r="A5771">
        <v>93600</v>
      </c>
    </row>
    <row r="5772" spans="1:1" x14ac:dyDescent="0.3">
      <c r="A5772">
        <v>30600</v>
      </c>
    </row>
    <row r="5773" spans="1:1" x14ac:dyDescent="0.3">
      <c r="A5773">
        <v>34100</v>
      </c>
    </row>
    <row r="5774" spans="1:1" x14ac:dyDescent="0.3">
      <c r="A5774">
        <v>25650</v>
      </c>
    </row>
    <row r="5775" spans="1:1" x14ac:dyDescent="0.3">
      <c r="A5775">
        <v>49400</v>
      </c>
    </row>
    <row r="5776" spans="1:1" x14ac:dyDescent="0.3">
      <c r="A5776">
        <v>27200</v>
      </c>
    </row>
    <row r="5777" spans="1:1" x14ac:dyDescent="0.3">
      <c r="A5777">
        <v>9900</v>
      </c>
    </row>
    <row r="5778" spans="1:1" x14ac:dyDescent="0.3">
      <c r="A5778">
        <v>16150</v>
      </c>
    </row>
    <row r="5779" spans="1:1" x14ac:dyDescent="0.3">
      <c r="A5779">
        <v>19000</v>
      </c>
    </row>
    <row r="5780" spans="1:1" x14ac:dyDescent="0.3">
      <c r="A5780">
        <v>14450</v>
      </c>
    </row>
    <row r="5781" spans="1:1" x14ac:dyDescent="0.3">
      <c r="A5781">
        <v>27300</v>
      </c>
    </row>
    <row r="5782" spans="1:1" x14ac:dyDescent="0.3">
      <c r="A5782">
        <v>47600</v>
      </c>
    </row>
    <row r="5783" spans="1:1" x14ac:dyDescent="0.3">
      <c r="A5783">
        <v>21750</v>
      </c>
    </row>
    <row r="5784" spans="1:1" x14ac:dyDescent="0.3">
      <c r="A5784">
        <v>22500</v>
      </c>
    </row>
    <row r="5785" spans="1:1" x14ac:dyDescent="0.3">
      <c r="A5785">
        <v>13600</v>
      </c>
    </row>
    <row r="5786" spans="1:1" x14ac:dyDescent="0.3">
      <c r="A5786">
        <v>26400</v>
      </c>
    </row>
    <row r="5787" spans="1:1" x14ac:dyDescent="0.3">
      <c r="A5787">
        <v>25500</v>
      </c>
    </row>
    <row r="5788" spans="1:1" x14ac:dyDescent="0.3">
      <c r="A5788">
        <v>33750</v>
      </c>
    </row>
    <row r="5789" spans="1:1" x14ac:dyDescent="0.3">
      <c r="A5789">
        <v>4250</v>
      </c>
    </row>
    <row r="5790" spans="1:1" x14ac:dyDescent="0.3">
      <c r="A5790">
        <v>22000</v>
      </c>
    </row>
    <row r="5791" spans="1:1" x14ac:dyDescent="0.3">
      <c r="A5791">
        <v>26100</v>
      </c>
    </row>
    <row r="5792" spans="1:1" x14ac:dyDescent="0.3">
      <c r="A5792">
        <v>74100</v>
      </c>
    </row>
    <row r="5793" spans="1:1" x14ac:dyDescent="0.3">
      <c r="A5793">
        <v>39150</v>
      </c>
    </row>
    <row r="5794" spans="1:1" x14ac:dyDescent="0.3">
      <c r="A5794">
        <v>4350</v>
      </c>
    </row>
    <row r="5795" spans="1:1" x14ac:dyDescent="0.3">
      <c r="A5795">
        <v>13300</v>
      </c>
    </row>
    <row r="5796" spans="1:1" x14ac:dyDescent="0.3">
      <c r="A5796">
        <v>22950</v>
      </c>
    </row>
    <row r="5797" spans="1:1" x14ac:dyDescent="0.3">
      <c r="A5797">
        <v>42500</v>
      </c>
    </row>
    <row r="5798" spans="1:1" x14ac:dyDescent="0.3">
      <c r="A5798">
        <v>11600</v>
      </c>
    </row>
    <row r="5799" spans="1:1" x14ac:dyDescent="0.3">
      <c r="A5799">
        <v>27500</v>
      </c>
    </row>
    <row r="5800" spans="1:1" x14ac:dyDescent="0.3">
      <c r="A5800">
        <v>30800</v>
      </c>
    </row>
    <row r="5801" spans="1:1" x14ac:dyDescent="0.3">
      <c r="A5801">
        <v>18850</v>
      </c>
    </row>
    <row r="5802" spans="1:1" x14ac:dyDescent="0.3">
      <c r="A5802">
        <v>35200</v>
      </c>
    </row>
    <row r="5803" spans="1:1" x14ac:dyDescent="0.3">
      <c r="A5803">
        <v>33800</v>
      </c>
    </row>
    <row r="5804" spans="1:1" x14ac:dyDescent="0.3">
      <c r="A5804">
        <v>9600</v>
      </c>
    </row>
    <row r="5805" spans="1:1" x14ac:dyDescent="0.3">
      <c r="A5805">
        <v>71400</v>
      </c>
    </row>
    <row r="5806" spans="1:1" x14ac:dyDescent="0.3">
      <c r="A5806">
        <v>33600</v>
      </c>
    </row>
    <row r="5807" spans="1:1" x14ac:dyDescent="0.3">
      <c r="A5807">
        <v>15200</v>
      </c>
    </row>
    <row r="5808" spans="1:1" x14ac:dyDescent="0.3">
      <c r="A5808">
        <v>31350</v>
      </c>
    </row>
    <row r="5809" spans="1:1" x14ac:dyDescent="0.3">
      <c r="A5809">
        <v>108800</v>
      </c>
    </row>
    <row r="5810" spans="1:1" x14ac:dyDescent="0.3">
      <c r="A5810">
        <v>17000</v>
      </c>
    </row>
    <row r="5811" spans="1:1" x14ac:dyDescent="0.3">
      <c r="A5811">
        <v>40600</v>
      </c>
    </row>
    <row r="5812" spans="1:1" x14ac:dyDescent="0.3">
      <c r="A5812">
        <v>54600</v>
      </c>
    </row>
    <row r="5813" spans="1:1" x14ac:dyDescent="0.3">
      <c r="A5813">
        <v>42900</v>
      </c>
    </row>
    <row r="5814" spans="1:1" x14ac:dyDescent="0.3">
      <c r="A5814">
        <v>72800</v>
      </c>
    </row>
    <row r="5815" spans="1:1" x14ac:dyDescent="0.3">
      <c r="A5815">
        <v>4250</v>
      </c>
    </row>
    <row r="5816" spans="1:1" x14ac:dyDescent="0.3">
      <c r="A5816">
        <v>25500</v>
      </c>
    </row>
    <row r="5817" spans="1:1" x14ac:dyDescent="0.3">
      <c r="A5817">
        <v>10200</v>
      </c>
    </row>
    <row r="5818" spans="1:1" x14ac:dyDescent="0.3">
      <c r="A5818">
        <v>9350</v>
      </c>
    </row>
    <row r="5819" spans="1:1" x14ac:dyDescent="0.3">
      <c r="A5819">
        <v>22100</v>
      </c>
    </row>
    <row r="5820" spans="1:1" x14ac:dyDescent="0.3">
      <c r="A5820">
        <v>6400</v>
      </c>
    </row>
    <row r="5821" spans="1:1" x14ac:dyDescent="0.3">
      <c r="A5821">
        <v>65100</v>
      </c>
    </row>
    <row r="5822" spans="1:1" x14ac:dyDescent="0.3">
      <c r="A5822">
        <v>17500</v>
      </c>
    </row>
    <row r="5823" spans="1:1" x14ac:dyDescent="0.3">
      <c r="A5823">
        <v>67200</v>
      </c>
    </row>
    <row r="5824" spans="1:1" x14ac:dyDescent="0.3">
      <c r="A5824">
        <v>5100</v>
      </c>
    </row>
    <row r="5825" spans="1:1" x14ac:dyDescent="0.3">
      <c r="A5825">
        <v>20400</v>
      </c>
    </row>
    <row r="5826" spans="1:1" x14ac:dyDescent="0.3">
      <c r="A5826">
        <v>19000</v>
      </c>
    </row>
    <row r="5827" spans="1:1" x14ac:dyDescent="0.3">
      <c r="A5827">
        <v>25650</v>
      </c>
    </row>
    <row r="5828" spans="1:1" x14ac:dyDescent="0.3">
      <c r="A5828">
        <v>7800</v>
      </c>
    </row>
    <row r="5829" spans="1:1" x14ac:dyDescent="0.3">
      <c r="A5829">
        <v>43750</v>
      </c>
    </row>
    <row r="5830" spans="1:1" x14ac:dyDescent="0.3">
      <c r="A5830">
        <v>15600</v>
      </c>
    </row>
    <row r="5831" spans="1:1" x14ac:dyDescent="0.3">
      <c r="A5831">
        <v>37400</v>
      </c>
    </row>
    <row r="5832" spans="1:1" x14ac:dyDescent="0.3">
      <c r="A5832">
        <v>12350</v>
      </c>
    </row>
    <row r="5833" spans="1:1" x14ac:dyDescent="0.3">
      <c r="A5833">
        <v>12800</v>
      </c>
    </row>
    <row r="5834" spans="1:1" x14ac:dyDescent="0.3">
      <c r="A5834">
        <v>29400</v>
      </c>
    </row>
    <row r="5835" spans="1:1" x14ac:dyDescent="0.3">
      <c r="A5835">
        <v>30000</v>
      </c>
    </row>
    <row r="5836" spans="1:1" x14ac:dyDescent="0.3">
      <c r="A5836">
        <v>23750</v>
      </c>
    </row>
    <row r="5837" spans="1:1" x14ac:dyDescent="0.3">
      <c r="A5837">
        <v>10400</v>
      </c>
    </row>
    <row r="5838" spans="1:1" x14ac:dyDescent="0.3">
      <c r="A5838">
        <v>950</v>
      </c>
    </row>
    <row r="5839" spans="1:1" x14ac:dyDescent="0.3">
      <c r="A5839">
        <v>16150</v>
      </c>
    </row>
    <row r="5840" spans="1:1" x14ac:dyDescent="0.3">
      <c r="A5840">
        <v>51000</v>
      </c>
    </row>
    <row r="5841" spans="1:1" x14ac:dyDescent="0.3">
      <c r="A5841">
        <v>5200</v>
      </c>
    </row>
    <row r="5842" spans="1:1" x14ac:dyDescent="0.3">
      <c r="A5842">
        <v>58500</v>
      </c>
    </row>
    <row r="5843" spans="1:1" x14ac:dyDescent="0.3">
      <c r="A5843">
        <v>28600</v>
      </c>
    </row>
    <row r="5844" spans="1:1" x14ac:dyDescent="0.3">
      <c r="A5844">
        <v>15300</v>
      </c>
    </row>
    <row r="5845" spans="1:1" x14ac:dyDescent="0.3">
      <c r="A5845">
        <v>39100</v>
      </c>
    </row>
    <row r="5846" spans="1:1" x14ac:dyDescent="0.3">
      <c r="A5846">
        <v>66300</v>
      </c>
    </row>
    <row r="5847" spans="1:1" x14ac:dyDescent="0.3">
      <c r="A5847">
        <v>50700</v>
      </c>
    </row>
    <row r="5848" spans="1:1" x14ac:dyDescent="0.3">
      <c r="A5848">
        <v>60900</v>
      </c>
    </row>
    <row r="5849" spans="1:1" x14ac:dyDescent="0.3">
      <c r="A5849">
        <v>36250</v>
      </c>
    </row>
    <row r="5850" spans="1:1" x14ac:dyDescent="0.3">
      <c r="A5850">
        <v>49300</v>
      </c>
    </row>
    <row r="5851" spans="1:1" x14ac:dyDescent="0.3">
      <c r="A5851">
        <v>13300</v>
      </c>
    </row>
    <row r="5852" spans="1:1" x14ac:dyDescent="0.3">
      <c r="A5852">
        <v>1100</v>
      </c>
    </row>
    <row r="5853" spans="1:1" x14ac:dyDescent="0.3">
      <c r="A5853">
        <v>18850</v>
      </c>
    </row>
    <row r="5854" spans="1:1" x14ac:dyDescent="0.3">
      <c r="A5854">
        <v>72800</v>
      </c>
    </row>
    <row r="5855" spans="1:1" x14ac:dyDescent="0.3">
      <c r="A5855">
        <v>47600</v>
      </c>
    </row>
    <row r="5856" spans="1:1" x14ac:dyDescent="0.3">
      <c r="A5856">
        <v>15300</v>
      </c>
    </row>
    <row r="5857" spans="1:1" x14ac:dyDescent="0.3">
      <c r="A5857">
        <v>14450</v>
      </c>
    </row>
    <row r="5858" spans="1:1" x14ac:dyDescent="0.3">
      <c r="A5858">
        <v>32500</v>
      </c>
    </row>
    <row r="5859" spans="1:1" x14ac:dyDescent="0.3">
      <c r="A5859">
        <v>32300</v>
      </c>
    </row>
    <row r="5860" spans="1:1" x14ac:dyDescent="0.3">
      <c r="A5860">
        <v>27500</v>
      </c>
    </row>
    <row r="5861" spans="1:1" x14ac:dyDescent="0.3">
      <c r="A5861">
        <v>26350</v>
      </c>
    </row>
    <row r="5862" spans="1:1" x14ac:dyDescent="0.3">
      <c r="A5862">
        <v>102400</v>
      </c>
    </row>
    <row r="5863" spans="1:1" x14ac:dyDescent="0.3">
      <c r="A5863">
        <v>23200</v>
      </c>
    </row>
    <row r="5864" spans="1:1" x14ac:dyDescent="0.3">
      <c r="A5864">
        <v>28900</v>
      </c>
    </row>
    <row r="5865" spans="1:1" x14ac:dyDescent="0.3">
      <c r="A5865">
        <v>10150</v>
      </c>
    </row>
    <row r="5866" spans="1:1" x14ac:dyDescent="0.3">
      <c r="A5866">
        <v>25000</v>
      </c>
    </row>
    <row r="5867" spans="1:1" x14ac:dyDescent="0.3">
      <c r="A5867">
        <v>10400</v>
      </c>
    </row>
    <row r="5868" spans="1:1" x14ac:dyDescent="0.3">
      <c r="A5868">
        <v>26250</v>
      </c>
    </row>
    <row r="5869" spans="1:1" x14ac:dyDescent="0.3">
      <c r="A5869">
        <v>36250</v>
      </c>
    </row>
    <row r="5870" spans="1:1" x14ac:dyDescent="0.3">
      <c r="A5870">
        <v>17100</v>
      </c>
    </row>
    <row r="5871" spans="1:1" x14ac:dyDescent="0.3">
      <c r="A5871">
        <v>58800</v>
      </c>
    </row>
    <row r="5872" spans="1:1" x14ac:dyDescent="0.3">
      <c r="A5872">
        <v>33600</v>
      </c>
    </row>
    <row r="5873" spans="1:1" x14ac:dyDescent="0.3">
      <c r="A5873">
        <v>62400</v>
      </c>
    </row>
    <row r="5874" spans="1:1" x14ac:dyDescent="0.3">
      <c r="A5874">
        <v>15600</v>
      </c>
    </row>
    <row r="5875" spans="1:1" x14ac:dyDescent="0.3">
      <c r="A5875">
        <v>17000</v>
      </c>
    </row>
    <row r="5876" spans="1:1" x14ac:dyDescent="0.3">
      <c r="A5876">
        <v>92800</v>
      </c>
    </row>
    <row r="5877" spans="1:1" x14ac:dyDescent="0.3">
      <c r="A5877">
        <v>14450</v>
      </c>
    </row>
    <row r="5878" spans="1:1" x14ac:dyDescent="0.3">
      <c r="A5878">
        <v>33800</v>
      </c>
    </row>
    <row r="5879" spans="1:1" x14ac:dyDescent="0.3">
      <c r="A5879">
        <v>48300</v>
      </c>
    </row>
    <row r="5880" spans="1:1" x14ac:dyDescent="0.3">
      <c r="A5880">
        <v>31200</v>
      </c>
    </row>
    <row r="5881" spans="1:1" x14ac:dyDescent="0.3">
      <c r="A5881">
        <v>128700</v>
      </c>
    </row>
    <row r="5882" spans="1:1" x14ac:dyDescent="0.3">
      <c r="A5882">
        <v>37700</v>
      </c>
    </row>
    <row r="5883" spans="1:1" x14ac:dyDescent="0.3">
      <c r="A5883">
        <v>5100</v>
      </c>
    </row>
    <row r="5884" spans="1:1" x14ac:dyDescent="0.3">
      <c r="A5884">
        <v>950</v>
      </c>
    </row>
    <row r="5885" spans="1:1" x14ac:dyDescent="0.3">
      <c r="A5885">
        <v>24650</v>
      </c>
    </row>
    <row r="5886" spans="1:1" x14ac:dyDescent="0.3">
      <c r="A5886">
        <v>73600</v>
      </c>
    </row>
    <row r="5887" spans="1:1" x14ac:dyDescent="0.3">
      <c r="A5887">
        <v>37500</v>
      </c>
    </row>
    <row r="5888" spans="1:1" x14ac:dyDescent="0.3">
      <c r="A5888">
        <v>54400</v>
      </c>
    </row>
    <row r="5889" spans="1:1" x14ac:dyDescent="0.3">
      <c r="A5889">
        <v>9600</v>
      </c>
    </row>
    <row r="5890" spans="1:1" x14ac:dyDescent="0.3">
      <c r="A5890">
        <v>15950</v>
      </c>
    </row>
    <row r="5891" spans="1:1" x14ac:dyDescent="0.3">
      <c r="A5891">
        <v>37500</v>
      </c>
    </row>
    <row r="5892" spans="1:1" x14ac:dyDescent="0.3">
      <c r="A5892">
        <v>10450</v>
      </c>
    </row>
    <row r="5893" spans="1:1" x14ac:dyDescent="0.3">
      <c r="A5893">
        <v>40000</v>
      </c>
    </row>
    <row r="5894" spans="1:1" x14ac:dyDescent="0.3">
      <c r="A5894">
        <v>58800</v>
      </c>
    </row>
    <row r="5895" spans="1:1" x14ac:dyDescent="0.3">
      <c r="A5895">
        <v>112000</v>
      </c>
    </row>
    <row r="5896" spans="1:1" x14ac:dyDescent="0.3">
      <c r="A5896">
        <v>36300</v>
      </c>
    </row>
    <row r="5897" spans="1:1" x14ac:dyDescent="0.3">
      <c r="A5897">
        <v>72800</v>
      </c>
    </row>
    <row r="5898" spans="1:1" x14ac:dyDescent="0.3">
      <c r="A5898">
        <v>57600</v>
      </c>
    </row>
    <row r="5899" spans="1:1" x14ac:dyDescent="0.3">
      <c r="A5899">
        <v>59500</v>
      </c>
    </row>
    <row r="5900" spans="1:1" x14ac:dyDescent="0.3">
      <c r="A5900">
        <v>7800</v>
      </c>
    </row>
    <row r="5901" spans="1:1" x14ac:dyDescent="0.3">
      <c r="A5901">
        <v>19800</v>
      </c>
    </row>
    <row r="5902" spans="1:1" x14ac:dyDescent="0.3">
      <c r="A5902">
        <v>13200</v>
      </c>
    </row>
    <row r="5903" spans="1:1" x14ac:dyDescent="0.3">
      <c r="A5903">
        <v>23400</v>
      </c>
    </row>
    <row r="5904" spans="1:1" x14ac:dyDescent="0.3">
      <c r="A5904">
        <v>12350</v>
      </c>
    </row>
    <row r="5905" spans="1:1" x14ac:dyDescent="0.3">
      <c r="A5905">
        <v>27300</v>
      </c>
    </row>
    <row r="5906" spans="1:1" x14ac:dyDescent="0.3">
      <c r="A5906">
        <v>20000</v>
      </c>
    </row>
    <row r="5907" spans="1:1" x14ac:dyDescent="0.3">
      <c r="A5907">
        <v>31900</v>
      </c>
    </row>
    <row r="5908" spans="1:1" x14ac:dyDescent="0.3">
      <c r="A5908">
        <v>89700</v>
      </c>
    </row>
    <row r="5909" spans="1:1" x14ac:dyDescent="0.3">
      <c r="A5909">
        <v>1700</v>
      </c>
    </row>
    <row r="5910" spans="1:1" x14ac:dyDescent="0.3">
      <c r="A5910">
        <v>2850</v>
      </c>
    </row>
    <row r="5911" spans="1:1" x14ac:dyDescent="0.3">
      <c r="A5911">
        <v>67600</v>
      </c>
    </row>
    <row r="5912" spans="1:1" x14ac:dyDescent="0.3">
      <c r="A5912">
        <v>39150</v>
      </c>
    </row>
    <row r="5913" spans="1:1" x14ac:dyDescent="0.3">
      <c r="A5913">
        <v>32500</v>
      </c>
    </row>
    <row r="5914" spans="1:1" x14ac:dyDescent="0.3">
      <c r="A5914">
        <v>21250</v>
      </c>
    </row>
    <row r="5915" spans="1:1" x14ac:dyDescent="0.3">
      <c r="A5915">
        <v>4750</v>
      </c>
    </row>
    <row r="5916" spans="1:1" x14ac:dyDescent="0.3">
      <c r="A5916">
        <v>8400</v>
      </c>
    </row>
    <row r="5917" spans="1:1" x14ac:dyDescent="0.3">
      <c r="A5917">
        <v>85800</v>
      </c>
    </row>
    <row r="5918" spans="1:1" x14ac:dyDescent="0.3">
      <c r="A5918">
        <v>39000</v>
      </c>
    </row>
    <row r="5919" spans="1:1" x14ac:dyDescent="0.3">
      <c r="A5919">
        <v>33350</v>
      </c>
    </row>
    <row r="5920" spans="1:1" x14ac:dyDescent="0.3">
      <c r="A5920">
        <v>28050</v>
      </c>
    </row>
    <row r="5921" spans="1:1" x14ac:dyDescent="0.3">
      <c r="A5921">
        <v>86400</v>
      </c>
    </row>
    <row r="5922" spans="1:1" x14ac:dyDescent="0.3">
      <c r="A5922">
        <v>22950</v>
      </c>
    </row>
    <row r="5923" spans="1:1" x14ac:dyDescent="0.3">
      <c r="A5923">
        <v>13600</v>
      </c>
    </row>
    <row r="5924" spans="1:1" x14ac:dyDescent="0.3">
      <c r="A5924">
        <v>27300</v>
      </c>
    </row>
    <row r="5925" spans="1:1" x14ac:dyDescent="0.3">
      <c r="A5925">
        <v>18050</v>
      </c>
    </row>
    <row r="5926" spans="1:1" x14ac:dyDescent="0.3">
      <c r="A5926">
        <v>64000</v>
      </c>
    </row>
    <row r="5927" spans="1:1" x14ac:dyDescent="0.3">
      <c r="A5927">
        <v>28900</v>
      </c>
    </row>
    <row r="5928" spans="1:1" x14ac:dyDescent="0.3">
      <c r="A5928">
        <v>36250</v>
      </c>
    </row>
    <row r="5929" spans="1:1" x14ac:dyDescent="0.3">
      <c r="A5929">
        <v>40000</v>
      </c>
    </row>
    <row r="5930" spans="1:1" x14ac:dyDescent="0.3">
      <c r="A5930">
        <v>27500</v>
      </c>
    </row>
    <row r="5931" spans="1:1" x14ac:dyDescent="0.3">
      <c r="A5931">
        <v>17400</v>
      </c>
    </row>
    <row r="5932" spans="1:1" x14ac:dyDescent="0.3">
      <c r="A5932">
        <v>35700</v>
      </c>
    </row>
    <row r="5933" spans="1:1" x14ac:dyDescent="0.3">
      <c r="A5933">
        <v>15400</v>
      </c>
    </row>
    <row r="5934" spans="1:1" x14ac:dyDescent="0.3">
      <c r="A5934">
        <v>23400</v>
      </c>
    </row>
    <row r="5935" spans="1:1" x14ac:dyDescent="0.3">
      <c r="A5935">
        <v>10500</v>
      </c>
    </row>
    <row r="5936" spans="1:1" x14ac:dyDescent="0.3">
      <c r="A5936">
        <v>26400</v>
      </c>
    </row>
    <row r="5937" spans="1:1" x14ac:dyDescent="0.3">
      <c r="A5937">
        <v>21250</v>
      </c>
    </row>
    <row r="5938" spans="1:1" x14ac:dyDescent="0.3">
      <c r="A5938">
        <v>17000</v>
      </c>
    </row>
    <row r="5939" spans="1:1" x14ac:dyDescent="0.3">
      <c r="A5939">
        <v>29750</v>
      </c>
    </row>
    <row r="5940" spans="1:1" x14ac:dyDescent="0.3">
      <c r="A5940">
        <v>8500</v>
      </c>
    </row>
    <row r="5941" spans="1:1" x14ac:dyDescent="0.3">
      <c r="A5941">
        <v>28750</v>
      </c>
    </row>
    <row r="5942" spans="1:1" x14ac:dyDescent="0.3">
      <c r="A5942">
        <v>18850</v>
      </c>
    </row>
    <row r="5943" spans="1:1" x14ac:dyDescent="0.3">
      <c r="A5943">
        <v>3800</v>
      </c>
    </row>
    <row r="5944" spans="1:1" x14ac:dyDescent="0.3">
      <c r="A5944">
        <v>4350</v>
      </c>
    </row>
    <row r="5945" spans="1:1" x14ac:dyDescent="0.3">
      <c r="A5945">
        <v>31350</v>
      </c>
    </row>
    <row r="5946" spans="1:1" x14ac:dyDescent="0.3">
      <c r="A5946">
        <v>62400</v>
      </c>
    </row>
    <row r="5947" spans="1:1" x14ac:dyDescent="0.3">
      <c r="A5947">
        <v>7700</v>
      </c>
    </row>
    <row r="5948" spans="1:1" x14ac:dyDescent="0.3">
      <c r="A5948">
        <v>14300</v>
      </c>
    </row>
    <row r="5949" spans="1:1" x14ac:dyDescent="0.3">
      <c r="A5949">
        <v>7600</v>
      </c>
    </row>
    <row r="5950" spans="1:1" x14ac:dyDescent="0.3">
      <c r="A5950">
        <v>44200</v>
      </c>
    </row>
    <row r="5951" spans="1:1" x14ac:dyDescent="0.3">
      <c r="A5951">
        <v>105300</v>
      </c>
    </row>
    <row r="5952" spans="1:1" x14ac:dyDescent="0.3">
      <c r="A5952">
        <v>17500</v>
      </c>
    </row>
    <row r="5953" spans="1:1" x14ac:dyDescent="0.3">
      <c r="A5953">
        <v>37400</v>
      </c>
    </row>
    <row r="5954" spans="1:1" x14ac:dyDescent="0.3">
      <c r="A5954">
        <v>27300</v>
      </c>
    </row>
    <row r="5955" spans="1:1" x14ac:dyDescent="0.3">
      <c r="A5955">
        <v>12100</v>
      </c>
    </row>
    <row r="5956" spans="1:1" x14ac:dyDescent="0.3">
      <c r="A5956">
        <v>26250</v>
      </c>
    </row>
    <row r="5957" spans="1:1" x14ac:dyDescent="0.3">
      <c r="A5957">
        <v>19800</v>
      </c>
    </row>
    <row r="5958" spans="1:1" x14ac:dyDescent="0.3">
      <c r="A5958">
        <v>57200</v>
      </c>
    </row>
    <row r="5959" spans="1:1" x14ac:dyDescent="0.3">
      <c r="A5959">
        <v>18050</v>
      </c>
    </row>
    <row r="5960" spans="1:1" x14ac:dyDescent="0.3">
      <c r="A5960">
        <v>10200</v>
      </c>
    </row>
    <row r="5961" spans="1:1" x14ac:dyDescent="0.3">
      <c r="A5961">
        <v>40600</v>
      </c>
    </row>
    <row r="5962" spans="1:1" x14ac:dyDescent="0.3">
      <c r="A5962">
        <v>28800</v>
      </c>
    </row>
    <row r="5963" spans="1:1" x14ac:dyDescent="0.3">
      <c r="A5963">
        <v>9350</v>
      </c>
    </row>
    <row r="5964" spans="1:1" x14ac:dyDescent="0.3">
      <c r="A5964">
        <v>8750</v>
      </c>
    </row>
    <row r="5965" spans="1:1" x14ac:dyDescent="0.3">
      <c r="A5965">
        <v>32300</v>
      </c>
    </row>
    <row r="5966" spans="1:1" x14ac:dyDescent="0.3">
      <c r="A5966">
        <v>30000</v>
      </c>
    </row>
    <row r="5967" spans="1:1" x14ac:dyDescent="0.3">
      <c r="A5967">
        <v>950</v>
      </c>
    </row>
    <row r="5968" spans="1:1" x14ac:dyDescent="0.3">
      <c r="A5968">
        <v>8700</v>
      </c>
    </row>
    <row r="5969" spans="1:1" x14ac:dyDescent="0.3">
      <c r="A5969">
        <v>85800</v>
      </c>
    </row>
    <row r="5970" spans="1:1" x14ac:dyDescent="0.3">
      <c r="A5970">
        <v>5800</v>
      </c>
    </row>
    <row r="5971" spans="1:1" x14ac:dyDescent="0.3">
      <c r="A5971">
        <v>20400</v>
      </c>
    </row>
    <row r="5972" spans="1:1" x14ac:dyDescent="0.3">
      <c r="A5972">
        <v>19550</v>
      </c>
    </row>
    <row r="5973" spans="1:1" x14ac:dyDescent="0.3">
      <c r="A5973">
        <v>31900</v>
      </c>
    </row>
    <row r="5974" spans="1:1" x14ac:dyDescent="0.3">
      <c r="A5974">
        <v>28050</v>
      </c>
    </row>
    <row r="5975" spans="1:1" x14ac:dyDescent="0.3">
      <c r="A5975">
        <v>17850</v>
      </c>
    </row>
    <row r="5976" spans="1:1" x14ac:dyDescent="0.3">
      <c r="A5976">
        <v>26000</v>
      </c>
    </row>
    <row r="5977" spans="1:1" x14ac:dyDescent="0.3">
      <c r="A5977">
        <v>18750</v>
      </c>
    </row>
    <row r="5978" spans="1:1" x14ac:dyDescent="0.3">
      <c r="A5978">
        <v>13300</v>
      </c>
    </row>
    <row r="5979" spans="1:1" x14ac:dyDescent="0.3">
      <c r="A5979">
        <v>42000</v>
      </c>
    </row>
    <row r="5980" spans="1:1" x14ac:dyDescent="0.3">
      <c r="A5980">
        <v>20900</v>
      </c>
    </row>
    <row r="5981" spans="1:1" x14ac:dyDescent="0.3">
      <c r="A5981">
        <v>62400</v>
      </c>
    </row>
    <row r="5982" spans="1:1" x14ac:dyDescent="0.3">
      <c r="A5982">
        <v>22100</v>
      </c>
    </row>
    <row r="5983" spans="1:1" x14ac:dyDescent="0.3">
      <c r="A5983">
        <v>70400</v>
      </c>
    </row>
    <row r="5984" spans="1:1" x14ac:dyDescent="0.3">
      <c r="A5984">
        <v>46800</v>
      </c>
    </row>
    <row r="5985" spans="1:1" x14ac:dyDescent="0.3">
      <c r="A5985">
        <v>28500</v>
      </c>
    </row>
    <row r="5986" spans="1:1" x14ac:dyDescent="0.3">
      <c r="A5986">
        <v>26000</v>
      </c>
    </row>
    <row r="5987" spans="1:1" x14ac:dyDescent="0.3">
      <c r="A5987">
        <v>113100</v>
      </c>
    </row>
    <row r="5988" spans="1:1" x14ac:dyDescent="0.3">
      <c r="A5988">
        <v>73500</v>
      </c>
    </row>
    <row r="5989" spans="1:1" x14ac:dyDescent="0.3">
      <c r="A5989">
        <v>10500</v>
      </c>
    </row>
    <row r="5990" spans="1:1" x14ac:dyDescent="0.3">
      <c r="A5990">
        <v>75400</v>
      </c>
    </row>
    <row r="5991" spans="1:1" x14ac:dyDescent="0.3">
      <c r="A5991">
        <v>37500</v>
      </c>
    </row>
    <row r="5992" spans="1:1" x14ac:dyDescent="0.3">
      <c r="A5992">
        <v>70200</v>
      </c>
    </row>
    <row r="5993" spans="1:1" x14ac:dyDescent="0.3">
      <c r="A5993">
        <v>57200</v>
      </c>
    </row>
    <row r="5994" spans="1:1" x14ac:dyDescent="0.3">
      <c r="A5994">
        <v>24650</v>
      </c>
    </row>
    <row r="5995" spans="1:1" x14ac:dyDescent="0.3">
      <c r="A5995">
        <v>13000</v>
      </c>
    </row>
    <row r="5996" spans="1:1" x14ac:dyDescent="0.3">
      <c r="A5996">
        <v>11400</v>
      </c>
    </row>
    <row r="5997" spans="1:1" x14ac:dyDescent="0.3">
      <c r="A5997">
        <v>6800</v>
      </c>
    </row>
    <row r="5998" spans="1:1" x14ac:dyDescent="0.3">
      <c r="A5998">
        <v>60800</v>
      </c>
    </row>
    <row r="5999" spans="1:1" x14ac:dyDescent="0.3">
      <c r="A5999">
        <v>36400</v>
      </c>
    </row>
    <row r="6000" spans="1:1" x14ac:dyDescent="0.3">
      <c r="A6000">
        <v>5800</v>
      </c>
    </row>
    <row r="6001" spans="1:1" x14ac:dyDescent="0.3">
      <c r="A6001">
        <v>23100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F273C-4494-4267-AC6F-3FB40A0EF746}">
  <sheetPr>
    <outlinePr summaryBelow="0"/>
  </sheetPr>
  <dimension ref="B1:G25"/>
  <sheetViews>
    <sheetView showGridLines="0" workbookViewId="0">
      <selection activeCell="F10" sqref="F10"/>
    </sheetView>
  </sheetViews>
  <sheetFormatPr baseColWidth="10" defaultRowHeight="14.4" outlineLevelRow="1" outlineLevelCol="1" x14ac:dyDescent="0.3"/>
  <cols>
    <col min="2" max="2" width="33.33203125" customWidth="1"/>
    <col min="3" max="3" width="4.109375" customWidth="1"/>
    <col min="4" max="4" width="19.44140625" customWidth="1" outlineLevel="1"/>
    <col min="5" max="7" width="24.109375" customWidth="1" outlineLevel="1"/>
  </cols>
  <sheetData>
    <row r="1" spans="2:7" ht="15" thickBot="1" x14ac:dyDescent="0.35"/>
    <row r="2" spans="2:7" ht="30" customHeight="1" thickBot="1" x14ac:dyDescent="0.35">
      <c r="B2" s="32" t="s">
        <v>29</v>
      </c>
      <c r="C2" s="32"/>
      <c r="D2" s="31"/>
      <c r="E2" s="31"/>
      <c r="F2" s="31"/>
      <c r="G2" s="31"/>
    </row>
    <row r="3" spans="2:7" ht="15" thickTop="1" x14ac:dyDescent="0.3">
      <c r="B3" s="30"/>
      <c r="C3" s="30"/>
      <c r="D3" s="33" t="s">
        <v>31</v>
      </c>
      <c r="E3" s="34" t="s">
        <v>26</v>
      </c>
      <c r="F3" s="35" t="s">
        <v>27</v>
      </c>
      <c r="G3" s="36" t="s">
        <v>28</v>
      </c>
    </row>
    <row r="4" spans="2:7" ht="21" customHeight="1" x14ac:dyDescent="0.3">
      <c r="B4" s="37" t="s">
        <v>30</v>
      </c>
      <c r="C4" s="37"/>
      <c r="D4" s="38"/>
      <c r="E4" s="38"/>
      <c r="F4" s="38"/>
      <c r="G4" s="38"/>
    </row>
    <row r="5" spans="2:7" ht="19.95" customHeight="1" outlineLevel="1" x14ac:dyDescent="0.3">
      <c r="B5" s="80" t="s">
        <v>36</v>
      </c>
      <c r="C5" s="80"/>
      <c r="D5" s="42">
        <v>10000</v>
      </c>
      <c r="E5" s="43">
        <v>8500</v>
      </c>
      <c r="F5" s="44">
        <v>10000</v>
      </c>
      <c r="G5" s="45">
        <v>12000</v>
      </c>
    </row>
    <row r="6" spans="2:7" ht="19.95" customHeight="1" outlineLevel="1" x14ac:dyDescent="0.3">
      <c r="B6" s="81" t="s">
        <v>17</v>
      </c>
      <c r="C6" s="81"/>
      <c r="D6" s="46">
        <v>2500</v>
      </c>
      <c r="E6" s="47">
        <v>2300</v>
      </c>
      <c r="F6" s="48">
        <v>2500</v>
      </c>
      <c r="G6" s="49">
        <v>2700</v>
      </c>
    </row>
    <row r="7" spans="2:7" ht="19.95" customHeight="1" outlineLevel="1" x14ac:dyDescent="0.3">
      <c r="B7" s="82" t="s">
        <v>37</v>
      </c>
      <c r="C7" s="82"/>
      <c r="D7" s="50">
        <v>150</v>
      </c>
      <c r="E7" s="51">
        <v>220</v>
      </c>
      <c r="F7" s="52">
        <v>150</v>
      </c>
      <c r="G7" s="53">
        <v>100</v>
      </c>
    </row>
    <row r="8" spans="2:7" ht="21" customHeight="1" thickBot="1" x14ac:dyDescent="0.35">
      <c r="B8" s="39" t="s">
        <v>32</v>
      </c>
      <c r="C8" s="39"/>
      <c r="D8" s="40"/>
      <c r="E8" s="40"/>
      <c r="F8" s="40"/>
      <c r="G8" s="40"/>
    </row>
    <row r="9" spans="2:7" ht="24" customHeight="1" outlineLevel="1" thickTop="1" thickBot="1" x14ac:dyDescent="0.35">
      <c r="B9" s="83" t="s">
        <v>38</v>
      </c>
      <c r="C9" s="83"/>
      <c r="D9" s="54">
        <v>3500000</v>
      </c>
      <c r="E9" s="54">
        <v>-70000</v>
      </c>
      <c r="F9" s="54">
        <v>3500000</v>
      </c>
      <c r="G9" s="54">
        <v>8200000</v>
      </c>
    </row>
    <row r="10" spans="2:7" ht="46.2" customHeight="1" x14ac:dyDescent="0.3">
      <c r="B10" s="41" t="s">
        <v>33</v>
      </c>
      <c r="C10" s="41"/>
      <c r="D10" s="41"/>
      <c r="E10" s="41"/>
      <c r="F10" s="41"/>
      <c r="G10" s="41"/>
    </row>
    <row r="11" spans="2:7" ht="44.4" customHeight="1" x14ac:dyDescent="0.3">
      <c r="B11" s="41" t="s">
        <v>34</v>
      </c>
      <c r="C11" s="41"/>
      <c r="D11" s="41"/>
      <c r="E11" s="41"/>
      <c r="F11" s="41"/>
      <c r="G11" s="41"/>
    </row>
    <row r="12" spans="2:7" ht="9.6" customHeight="1" x14ac:dyDescent="0.3">
      <c r="B12" s="41" t="s">
        <v>35</v>
      </c>
      <c r="C12" s="41"/>
      <c r="D12" s="41"/>
      <c r="E12" s="41"/>
      <c r="F12" s="41"/>
      <c r="G12" s="41"/>
    </row>
    <row r="16" spans="2:7" x14ac:dyDescent="0.3">
      <c r="E16" s="1"/>
    </row>
    <row r="25" spans="6:6" x14ac:dyDescent="0.3">
      <c r="F25" s="1"/>
    </row>
  </sheetData>
  <mergeCells count="4">
    <mergeCell ref="B5:C5"/>
    <mergeCell ref="B6:C6"/>
    <mergeCell ref="B7:C7"/>
    <mergeCell ref="B9:C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D77F5-C50E-4479-8A42-210B7F5929DC}">
  <dimension ref="A1:E20"/>
  <sheetViews>
    <sheetView workbookViewId="0">
      <selection activeCell="H24" sqref="H24"/>
    </sheetView>
  </sheetViews>
  <sheetFormatPr baseColWidth="10" defaultRowHeight="14.4" x14ac:dyDescent="0.3"/>
  <cols>
    <col min="1" max="1" width="39.77734375" customWidth="1"/>
    <col min="2" max="2" width="23.109375" customWidth="1"/>
    <col min="4" max="4" width="14.33203125" customWidth="1"/>
  </cols>
  <sheetData>
    <row r="1" spans="1:2" ht="31.95" customHeight="1" thickBot="1" x14ac:dyDescent="0.35">
      <c r="A1" s="3" t="s">
        <v>14</v>
      </c>
      <c r="B1" s="3"/>
    </row>
    <row r="2" spans="1:2" ht="15" thickTop="1" x14ac:dyDescent="0.3">
      <c r="A2" s="2"/>
      <c r="B2" s="2"/>
    </row>
    <row r="3" spans="1:2" ht="22.05" customHeight="1" thickBot="1" x14ac:dyDescent="0.35">
      <c r="A3" s="4" t="s">
        <v>15</v>
      </c>
      <c r="B3" s="4"/>
    </row>
    <row r="4" spans="1:2" x14ac:dyDescent="0.3">
      <c r="A4" s="2"/>
      <c r="B4" s="2"/>
    </row>
    <row r="5" spans="1:2" ht="19.95" customHeight="1" x14ac:dyDescent="0.3">
      <c r="A5" s="5" t="s">
        <v>16</v>
      </c>
      <c r="B5" s="10">
        <v>10000</v>
      </c>
    </row>
    <row r="6" spans="1:2" ht="19.95" customHeight="1" x14ac:dyDescent="0.3">
      <c r="A6" s="5" t="s">
        <v>17</v>
      </c>
      <c r="B6" s="11">
        <v>2500</v>
      </c>
    </row>
    <row r="7" spans="1:2" ht="19.95" customHeight="1" x14ac:dyDescent="0.3">
      <c r="A7" s="5" t="s">
        <v>18</v>
      </c>
      <c r="B7" s="11">
        <v>1500</v>
      </c>
    </row>
    <row r="8" spans="1:2" ht="19.95" customHeight="1" x14ac:dyDescent="0.3">
      <c r="A8" s="5" t="s">
        <v>19</v>
      </c>
      <c r="B8" s="11">
        <v>150</v>
      </c>
    </row>
    <row r="9" spans="1:2" ht="19.95" customHeight="1" x14ac:dyDescent="0.3">
      <c r="A9" s="5" t="s">
        <v>20</v>
      </c>
      <c r="B9" s="12">
        <v>5000000</v>
      </c>
    </row>
    <row r="10" spans="1:2" x14ac:dyDescent="0.3">
      <c r="A10" s="2"/>
      <c r="B10" s="2"/>
    </row>
    <row r="11" spans="1:2" ht="22.05" customHeight="1" thickBot="1" x14ac:dyDescent="0.35">
      <c r="A11" s="4" t="s">
        <v>21</v>
      </c>
      <c r="B11" s="4"/>
    </row>
    <row r="12" spans="1:2" x14ac:dyDescent="0.3">
      <c r="A12" s="2"/>
      <c r="B12" s="2"/>
    </row>
    <row r="13" spans="1:2" ht="19.95" customHeight="1" x14ac:dyDescent="0.3">
      <c r="A13" s="6" t="s">
        <v>22</v>
      </c>
      <c r="B13" s="13">
        <f>B5*B6</f>
        <v>25000000</v>
      </c>
    </row>
    <row r="14" spans="1:2" ht="19.95" customHeight="1" x14ac:dyDescent="0.3">
      <c r="A14" s="7" t="s">
        <v>23</v>
      </c>
      <c r="B14" s="14">
        <f>B5*(B7+B8)</f>
        <v>16500000</v>
      </c>
    </row>
    <row r="15" spans="1:2" ht="19.95" customHeight="1" x14ac:dyDescent="0.3">
      <c r="A15" s="8" t="s">
        <v>24</v>
      </c>
      <c r="B15" s="15">
        <f>B13-B14-B9</f>
        <v>3500000</v>
      </c>
    </row>
    <row r="16" spans="1:2" ht="15" thickBot="1" x14ac:dyDescent="0.35">
      <c r="A16" s="2"/>
      <c r="B16" s="2"/>
    </row>
    <row r="17" spans="1:5" ht="19.95" customHeight="1" thickTop="1" x14ac:dyDescent="0.3">
      <c r="A17" s="9" t="s">
        <v>25</v>
      </c>
      <c r="B17" s="16">
        <v>5000000</v>
      </c>
    </row>
    <row r="20" spans="1:5" x14ac:dyDescent="0.3">
      <c r="A20" s="60" t="s">
        <v>53</v>
      </c>
      <c r="D20" t="s">
        <v>104</v>
      </c>
      <c r="E20" t="s">
        <v>105</v>
      </c>
    </row>
  </sheetData>
  <scenarios current="1" sqref="B15">
    <scenario name="Pesimista" locked="1" count="3" user="Vale Iglesias" comment="Creado por Vale Iglesias el 15/9/2026_x000a_Modificado por Vale Iglesias el 15/9/2026">
      <inputCells r="B5" val="8500"/>
      <inputCells r="B6" val="2300"/>
      <inputCells r="B8" val="220"/>
    </scenario>
    <scenario name="Base (actual)" locked="1" count="3" user="Vale Iglesias" comment="Creado por Vale Iglesias el 15/9/2026_x000a_Modificado por Vale Iglesias el 15/9/2026">
      <inputCells r="B5" val="10000"/>
      <inputCells r="B6" val="2500"/>
      <inputCells r="B8" val="150"/>
    </scenario>
    <scenario name="Optimista" locked="1" count="3" user="Vale Iglesias" comment="Creado por Vale Iglesias el 15/9/2026">
      <inputCells r="B5" val="12000"/>
      <inputCells r="B6" val="2700"/>
      <inputCells r="B8" val="100"/>
    </scenario>
  </scenario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FEC1F-BA91-4B19-B88B-AB7688624FD0}">
  <dimension ref="A1:XFD99"/>
  <sheetViews>
    <sheetView showGridLines="0" tabSelected="1" topLeftCell="A73" zoomScaleNormal="100" workbookViewId="0">
      <selection activeCell="L84" sqref="L84"/>
    </sheetView>
  </sheetViews>
  <sheetFormatPr baseColWidth="10" defaultRowHeight="14.4" x14ac:dyDescent="0.3"/>
  <cols>
    <col min="1" max="1" width="16.109375" bestFit="1" customWidth="1"/>
    <col min="2" max="2" width="12.44140625" bestFit="1" customWidth="1"/>
    <col min="3" max="3" width="18.5546875" bestFit="1" customWidth="1"/>
    <col min="4" max="4" width="8.77734375" customWidth="1"/>
    <col min="5" max="5" width="9.33203125" customWidth="1"/>
    <col min="6" max="6" width="13.109375" customWidth="1"/>
    <col min="7" max="9" width="11.109375" customWidth="1"/>
    <col min="10" max="10" width="3.21875" customWidth="1"/>
    <col min="11" max="11" width="13.33203125" customWidth="1"/>
    <col min="12" max="14" width="11.109375" customWidth="1"/>
  </cols>
  <sheetData>
    <row r="1" spans="1:14 16384:16384" ht="18" customHeight="1" x14ac:dyDescent="0.3">
      <c r="A1" s="103" t="s">
        <v>94</v>
      </c>
      <c r="B1" s="103"/>
      <c r="C1" s="103"/>
      <c r="D1" s="103"/>
      <c r="E1" s="103"/>
      <c r="F1" s="103"/>
      <c r="G1" s="103"/>
      <c r="H1" s="103"/>
      <c r="I1" s="103"/>
      <c r="J1" s="103"/>
      <c r="K1" s="103"/>
      <c r="L1" s="103"/>
      <c r="M1" s="103"/>
      <c r="N1" s="103"/>
      <c r="XFD1" t="str">
        <f>IF($A$4=200710650,"Evolución mensual de ventas | Total: $"&amp;TEXT($A$4,"#.##0"),"Ventas filtradas | Total: $"&amp;TEXT($A$4,"#.##0"))</f>
        <v>Evolución mensual de ventas | Total: $200.710.650</v>
      </c>
    </row>
    <row r="2" spans="1:14 16384:16384" ht="18" customHeight="1" thickBot="1" x14ac:dyDescent="0.35">
      <c r="A2" s="103"/>
      <c r="B2" s="103"/>
      <c r="C2" s="103"/>
      <c r="D2" s="103"/>
      <c r="E2" s="104"/>
      <c r="F2" s="103"/>
      <c r="G2" s="103"/>
      <c r="H2" s="103"/>
      <c r="I2" s="103"/>
      <c r="J2" s="104"/>
      <c r="K2" s="103"/>
      <c r="L2" s="103"/>
      <c r="M2" s="103"/>
      <c r="N2" s="103"/>
    </row>
    <row r="3" spans="1:14 16384:16384" ht="19.95" customHeight="1" thickTop="1" x14ac:dyDescent="0.3">
      <c r="A3" s="122" t="s">
        <v>95</v>
      </c>
      <c r="B3" s="123"/>
      <c r="C3" s="123"/>
      <c r="D3" s="124"/>
      <c r="E3" s="61"/>
      <c r="F3" s="122" t="s">
        <v>96</v>
      </c>
      <c r="G3" s="123"/>
      <c r="H3" s="123"/>
      <c r="I3" s="124"/>
      <c r="J3" s="61"/>
      <c r="K3" s="122" t="s">
        <v>97</v>
      </c>
      <c r="L3" s="123"/>
      <c r="M3" s="123"/>
      <c r="N3" s="124"/>
    </row>
    <row r="4" spans="1:14 16384:16384" ht="27" customHeight="1" x14ac:dyDescent="0.3">
      <c r="A4" s="125">
        <f>GETPIVOTDATA("[Measures].[Total Ventas]",$A$6)</f>
        <v>200710650</v>
      </c>
      <c r="B4" s="126"/>
      <c r="C4" s="126"/>
      <c r="D4" s="127"/>
      <c r="E4" s="61"/>
      <c r="F4" s="125">
        <f>Simulador!B15</f>
        <v>3500000</v>
      </c>
      <c r="G4" s="126"/>
      <c r="H4" s="126"/>
      <c r="I4" s="127"/>
      <c r="J4" s="61"/>
      <c r="K4" s="125">
        <f>Simulador!B17</f>
        <v>5000000</v>
      </c>
      <c r="L4" s="126"/>
      <c r="M4" s="126"/>
      <c r="N4" s="127"/>
    </row>
    <row r="5" spans="1:14 16384:16384" ht="27" customHeight="1" x14ac:dyDescent="0.3">
      <c r="A5" s="125"/>
      <c r="B5" s="126"/>
      <c r="C5" s="128"/>
      <c r="D5" s="129"/>
      <c r="E5" s="61"/>
      <c r="F5" s="130"/>
      <c r="G5" s="128"/>
      <c r="H5" s="128"/>
      <c r="I5" s="129"/>
      <c r="J5" s="61"/>
      <c r="K5" s="130"/>
      <c r="L5" s="128"/>
      <c r="M5" s="128"/>
      <c r="N5" s="129"/>
    </row>
    <row r="6" spans="1:14 16384:16384" ht="27.6" x14ac:dyDescent="0.3">
      <c r="A6" s="146" t="s">
        <v>54</v>
      </c>
      <c r="B6" s="146" t="s">
        <v>106</v>
      </c>
      <c r="C6" s="61"/>
      <c r="D6" s="61"/>
      <c r="E6" s="61"/>
      <c r="F6" s="61"/>
      <c r="G6" s="61"/>
      <c r="H6" s="61"/>
      <c r="I6" s="61"/>
      <c r="J6" s="61"/>
      <c r="K6" s="61"/>
      <c r="L6" s="61"/>
      <c r="M6" s="61"/>
      <c r="N6" s="61"/>
    </row>
    <row r="7" spans="1:14 16384:16384" x14ac:dyDescent="0.3">
      <c r="A7" s="141" t="s">
        <v>58</v>
      </c>
      <c r="B7" s="142">
        <v>15929500</v>
      </c>
      <c r="C7" s="61"/>
      <c r="D7" s="61"/>
      <c r="E7" s="61"/>
      <c r="F7" s="61"/>
      <c r="G7" s="61"/>
      <c r="H7" s="61"/>
      <c r="I7" s="61"/>
      <c r="J7" s="61"/>
      <c r="K7" s="61"/>
      <c r="L7" s="61"/>
      <c r="M7" s="61"/>
      <c r="N7" s="61"/>
    </row>
    <row r="8" spans="1:14 16384:16384" x14ac:dyDescent="0.3">
      <c r="A8" s="141" t="s">
        <v>59</v>
      </c>
      <c r="B8" s="142">
        <v>14518550</v>
      </c>
      <c r="C8" s="61"/>
      <c r="D8" s="61"/>
      <c r="E8" s="61"/>
      <c r="F8" s="61"/>
      <c r="G8" s="61"/>
      <c r="H8" s="61"/>
      <c r="I8" s="61"/>
      <c r="J8" s="61"/>
      <c r="K8" s="61"/>
      <c r="L8" s="61"/>
      <c r="M8" s="61"/>
      <c r="N8" s="61"/>
    </row>
    <row r="9" spans="1:14 16384:16384" x14ac:dyDescent="0.3">
      <c r="A9" s="141" t="s">
        <v>62</v>
      </c>
      <c r="B9" s="142">
        <v>17400650</v>
      </c>
      <c r="C9" s="61"/>
      <c r="D9" s="61"/>
      <c r="E9" s="61"/>
      <c r="F9" s="61"/>
      <c r="G9" s="61"/>
      <c r="H9" s="61"/>
      <c r="I9" s="61"/>
      <c r="J9" s="61"/>
      <c r="K9" s="61"/>
      <c r="L9" s="61"/>
      <c r="M9" s="61"/>
      <c r="N9" s="61"/>
    </row>
    <row r="10" spans="1:14 16384:16384" x14ac:dyDescent="0.3">
      <c r="A10" s="141" t="s">
        <v>55</v>
      </c>
      <c r="B10" s="142">
        <v>16914400</v>
      </c>
      <c r="C10" s="61"/>
      <c r="D10" s="61"/>
      <c r="E10" s="61"/>
      <c r="F10" s="61"/>
      <c r="G10" s="61"/>
      <c r="H10" s="61"/>
      <c r="I10" s="61"/>
      <c r="J10" s="61"/>
      <c r="K10" s="61"/>
      <c r="L10" s="61"/>
      <c r="M10" s="61"/>
      <c r="N10" s="61"/>
    </row>
    <row r="11" spans="1:14 16384:16384" x14ac:dyDescent="0.3">
      <c r="A11" s="141" t="s">
        <v>63</v>
      </c>
      <c r="B11" s="142">
        <v>17119800</v>
      </c>
      <c r="C11" s="61"/>
      <c r="D11" s="61"/>
      <c r="E11" s="61"/>
      <c r="F11" s="61"/>
      <c r="G11" s="61"/>
      <c r="H11" s="61"/>
      <c r="I11" s="61"/>
      <c r="J11" s="61"/>
      <c r="K11" s="61"/>
      <c r="L11" s="61"/>
      <c r="M11" s="61"/>
      <c r="N11" s="61"/>
    </row>
    <row r="12" spans="1:14 16384:16384" x14ac:dyDescent="0.3">
      <c r="A12" s="141" t="s">
        <v>61</v>
      </c>
      <c r="B12" s="142">
        <v>15326400</v>
      </c>
      <c r="C12" s="61"/>
      <c r="D12" s="61"/>
      <c r="E12" s="61"/>
      <c r="F12" s="61"/>
      <c r="G12" s="61"/>
      <c r="H12" s="61"/>
      <c r="I12" s="61"/>
      <c r="J12" s="61"/>
      <c r="K12" s="61"/>
      <c r="L12" s="61"/>
      <c r="M12" s="61"/>
      <c r="N12" s="61"/>
    </row>
    <row r="13" spans="1:14 16384:16384" x14ac:dyDescent="0.3">
      <c r="A13" s="141" t="s">
        <v>60</v>
      </c>
      <c r="B13" s="142">
        <v>18382450</v>
      </c>
      <c r="C13" s="61"/>
      <c r="D13" s="61"/>
      <c r="E13" s="61"/>
      <c r="F13" s="61"/>
      <c r="G13" s="61"/>
      <c r="H13" s="61"/>
      <c r="I13" s="61"/>
      <c r="J13" s="61"/>
      <c r="K13" s="61"/>
      <c r="L13" s="61"/>
      <c r="M13" s="61"/>
      <c r="N13" s="61"/>
    </row>
    <row r="14" spans="1:14 16384:16384" x14ac:dyDescent="0.3">
      <c r="A14" s="141" t="s">
        <v>56</v>
      </c>
      <c r="B14" s="142">
        <v>18205200</v>
      </c>
      <c r="C14" s="61"/>
      <c r="D14" s="61"/>
      <c r="E14" s="61"/>
      <c r="F14" s="61"/>
      <c r="G14" s="61"/>
      <c r="H14" s="61"/>
      <c r="I14" s="61"/>
      <c r="J14" s="61"/>
      <c r="K14" s="61"/>
      <c r="L14" s="61"/>
      <c r="M14" s="61"/>
      <c r="N14" s="61"/>
    </row>
    <row r="15" spans="1:14 16384:16384" x14ac:dyDescent="0.3">
      <c r="A15" s="141" t="s">
        <v>66</v>
      </c>
      <c r="B15" s="142">
        <v>15834500</v>
      </c>
      <c r="C15" s="61"/>
      <c r="D15" s="61"/>
      <c r="E15" s="61"/>
      <c r="F15" s="61"/>
      <c r="G15" s="61"/>
      <c r="H15" s="61"/>
      <c r="I15" s="61"/>
      <c r="J15" s="61"/>
      <c r="K15" s="61"/>
      <c r="L15" s="61"/>
      <c r="M15" s="61"/>
      <c r="N15" s="61"/>
    </row>
    <row r="16" spans="1:14 16384:16384" x14ac:dyDescent="0.3">
      <c r="A16" s="141" t="s">
        <v>65</v>
      </c>
      <c r="B16" s="142">
        <v>15279300</v>
      </c>
      <c r="C16" s="61"/>
      <c r="D16" s="61"/>
      <c r="E16" s="61"/>
      <c r="F16" s="61"/>
      <c r="G16" s="61"/>
      <c r="H16" s="61"/>
      <c r="I16" s="61"/>
      <c r="J16" s="61"/>
      <c r="K16" s="61"/>
      <c r="L16" s="61"/>
      <c r="M16" s="61"/>
      <c r="N16" s="61"/>
    </row>
    <row r="17" spans="1:14" x14ac:dyDescent="0.3">
      <c r="A17" s="141" t="s">
        <v>64</v>
      </c>
      <c r="B17" s="142">
        <v>18178050</v>
      </c>
      <c r="C17" s="61"/>
      <c r="D17" s="61"/>
      <c r="E17" s="61"/>
      <c r="F17" s="61"/>
      <c r="G17" s="61"/>
      <c r="H17" s="61"/>
      <c r="I17" s="61"/>
      <c r="J17" s="61"/>
      <c r="K17" s="61"/>
      <c r="L17" s="61"/>
      <c r="M17" s="61"/>
      <c r="N17" s="61"/>
    </row>
    <row r="18" spans="1:14" x14ac:dyDescent="0.3">
      <c r="A18" s="141" t="s">
        <v>57</v>
      </c>
      <c r="B18" s="142">
        <v>17621850</v>
      </c>
      <c r="C18" s="61"/>
      <c r="D18" s="61"/>
      <c r="E18" s="61"/>
      <c r="F18" s="61"/>
      <c r="G18" s="61"/>
      <c r="H18" s="61"/>
      <c r="I18" s="61"/>
      <c r="J18" s="61"/>
      <c r="K18" s="71"/>
      <c r="L18" s="71"/>
      <c r="M18" s="71"/>
      <c r="N18" s="71"/>
    </row>
    <row r="19" spans="1:14" ht="15.6" x14ac:dyDescent="0.3">
      <c r="A19" s="143" t="s">
        <v>67</v>
      </c>
      <c r="B19" s="144">
        <v>200710650</v>
      </c>
      <c r="C19" s="61"/>
      <c r="D19" s="61"/>
      <c r="E19" s="61"/>
      <c r="F19" s="61"/>
      <c r="G19" s="61"/>
      <c r="H19" s="61"/>
      <c r="I19" s="61"/>
      <c r="J19" s="61"/>
      <c r="K19" s="72"/>
      <c r="L19" s="74"/>
      <c r="M19" s="75"/>
      <c r="N19" s="76"/>
    </row>
    <row r="20" spans="1:14" ht="18" customHeight="1" x14ac:dyDescent="0.3">
      <c r="A20" s="64"/>
      <c r="B20" s="65"/>
      <c r="C20" s="61"/>
      <c r="D20" s="61"/>
      <c r="E20" s="61"/>
      <c r="F20" s="61"/>
      <c r="G20" s="61"/>
      <c r="H20" s="61"/>
      <c r="I20" s="61"/>
      <c r="J20" s="61"/>
      <c r="K20" s="73"/>
      <c r="L20" s="77"/>
      <c r="M20" s="78"/>
      <c r="N20" s="79"/>
    </row>
    <row r="21" spans="1:14" ht="18" customHeight="1" x14ac:dyDescent="0.3">
      <c r="A21" s="64"/>
      <c r="B21" s="65"/>
      <c r="C21" s="61"/>
      <c r="D21" s="61"/>
      <c r="E21" s="61"/>
      <c r="F21" s="61"/>
      <c r="G21" s="61"/>
      <c r="H21" s="61"/>
      <c r="I21" s="61"/>
      <c r="J21" s="61"/>
      <c r="K21" s="73"/>
      <c r="L21" s="77"/>
      <c r="M21" s="78"/>
      <c r="N21" s="79"/>
    </row>
    <row r="22" spans="1:14" ht="18" customHeight="1" x14ac:dyDescent="0.3">
      <c r="A22" s="64"/>
      <c r="B22" s="65"/>
      <c r="C22" s="61"/>
      <c r="D22" s="61"/>
      <c r="E22" s="61"/>
      <c r="F22" s="61"/>
      <c r="G22" s="61"/>
      <c r="H22" s="61"/>
      <c r="I22" s="61"/>
      <c r="J22" s="61"/>
      <c r="K22" s="73"/>
      <c r="L22" s="77"/>
      <c r="M22" s="78"/>
      <c r="N22" s="79"/>
    </row>
    <row r="23" spans="1:14" ht="18" customHeight="1" x14ac:dyDescent="0.3">
      <c r="A23" s="64"/>
      <c r="B23" s="65"/>
      <c r="C23" s="61"/>
      <c r="D23" s="61"/>
      <c r="E23" s="61"/>
      <c r="F23" s="61"/>
      <c r="G23" s="61"/>
      <c r="H23" s="61"/>
      <c r="I23" s="61"/>
      <c r="J23" s="61"/>
      <c r="K23" s="73"/>
      <c r="L23" s="77"/>
      <c r="M23" s="78"/>
      <c r="N23" s="79"/>
    </row>
    <row r="24" spans="1:14" ht="18" customHeight="1" x14ac:dyDescent="0.3">
      <c r="A24" s="64"/>
      <c r="B24" s="65"/>
      <c r="C24" s="61"/>
      <c r="D24" s="61"/>
      <c r="E24" s="61"/>
      <c r="F24" s="61"/>
      <c r="G24" s="61"/>
      <c r="H24" s="61"/>
      <c r="I24" s="61"/>
      <c r="J24" s="61"/>
      <c r="K24" s="73"/>
      <c r="L24" s="77"/>
      <c r="M24" s="78"/>
      <c r="N24" s="79"/>
    </row>
    <row r="25" spans="1:14" ht="18" customHeight="1" x14ac:dyDescent="0.3">
      <c r="A25" s="64"/>
      <c r="B25" s="65"/>
      <c r="C25" s="61"/>
      <c r="D25" s="61"/>
      <c r="E25" s="61"/>
      <c r="F25" s="61"/>
      <c r="G25" s="61"/>
      <c r="H25" s="61"/>
      <c r="I25" s="61"/>
      <c r="J25" s="61"/>
      <c r="K25" s="73"/>
      <c r="L25" s="77"/>
      <c r="M25" s="78"/>
      <c r="N25" s="79"/>
    </row>
    <row r="26" spans="1:14" ht="18" customHeight="1" x14ac:dyDescent="0.3">
      <c r="A26" s="64"/>
      <c r="B26" s="65"/>
      <c r="C26" s="61"/>
      <c r="D26" s="61"/>
      <c r="E26" s="61"/>
      <c r="F26" s="61"/>
      <c r="G26" s="61"/>
      <c r="H26" s="61"/>
      <c r="I26" s="61"/>
      <c r="J26" s="61"/>
      <c r="K26" s="73"/>
      <c r="L26" s="77"/>
      <c r="M26" s="78"/>
      <c r="N26" s="79"/>
    </row>
    <row r="27" spans="1:14" ht="18" customHeight="1" x14ac:dyDescent="0.3">
      <c r="A27" s="64"/>
      <c r="B27" s="65"/>
      <c r="C27" s="61"/>
      <c r="D27" s="61"/>
      <c r="E27" s="61"/>
      <c r="F27" s="61"/>
      <c r="G27" s="61"/>
      <c r="H27" s="61"/>
      <c r="I27" s="61"/>
      <c r="J27" s="61"/>
      <c r="K27" s="73"/>
      <c r="L27" s="77"/>
      <c r="M27" s="78"/>
      <c r="N27" s="79"/>
    </row>
    <row r="28" spans="1:14" ht="18" customHeight="1" x14ac:dyDescent="0.3">
      <c r="A28" s="64"/>
      <c r="B28" s="65"/>
      <c r="C28" s="61"/>
      <c r="D28" s="61"/>
      <c r="E28" s="61"/>
      <c r="F28" s="61"/>
      <c r="G28" s="61"/>
      <c r="H28" s="61"/>
      <c r="I28" s="61"/>
      <c r="J28" s="61"/>
      <c r="K28" s="73"/>
      <c r="L28" s="77"/>
      <c r="M28" s="78"/>
      <c r="N28" s="79"/>
    </row>
    <row r="29" spans="1:14" ht="18" customHeight="1" x14ac:dyDescent="0.3">
      <c r="A29" s="64"/>
      <c r="B29" s="65"/>
      <c r="C29" s="61"/>
      <c r="D29" s="61"/>
      <c r="E29" s="61"/>
      <c r="F29" s="61"/>
      <c r="G29" s="61"/>
      <c r="H29" s="61"/>
      <c r="I29" s="61"/>
      <c r="J29" s="61"/>
      <c r="K29" s="73"/>
      <c r="L29" s="77"/>
      <c r="M29" s="78"/>
      <c r="N29" s="79"/>
    </row>
    <row r="30" spans="1:14" ht="18" customHeight="1" x14ac:dyDescent="0.3">
      <c r="A30" s="64"/>
      <c r="B30" s="65"/>
      <c r="C30" s="61"/>
      <c r="D30" s="61"/>
      <c r="E30" s="61"/>
      <c r="F30" s="61"/>
      <c r="G30" s="61"/>
      <c r="H30" s="61"/>
      <c r="I30" s="61"/>
      <c r="J30" s="61"/>
      <c r="K30" s="73"/>
      <c r="L30" s="77"/>
      <c r="M30" s="78"/>
      <c r="N30" s="79"/>
    </row>
    <row r="31" spans="1:14" ht="7.05" customHeight="1" x14ac:dyDescent="0.3">
      <c r="A31" s="64"/>
      <c r="B31" s="65"/>
      <c r="C31" s="61"/>
      <c r="D31" s="61"/>
      <c r="E31" s="61"/>
      <c r="F31" s="61"/>
      <c r="G31" s="61"/>
      <c r="H31" s="61"/>
      <c r="I31" s="61"/>
      <c r="J31" s="61"/>
      <c r="K31" s="73"/>
      <c r="L31" s="66"/>
      <c r="M31" s="67"/>
      <c r="N31" s="68"/>
    </row>
    <row r="32" spans="1:14" ht="18" customHeight="1" x14ac:dyDescent="0.3">
      <c r="A32" s="64"/>
      <c r="B32" s="65"/>
      <c r="C32" s="61"/>
      <c r="D32" s="61"/>
      <c r="E32" s="61"/>
      <c r="F32" s="61"/>
      <c r="G32" s="61"/>
      <c r="H32" s="61"/>
      <c r="I32" s="61"/>
      <c r="J32" s="61"/>
      <c r="K32" s="105" t="s">
        <v>98</v>
      </c>
      <c r="L32" s="106"/>
      <c r="M32" s="106"/>
      <c r="N32" s="107"/>
    </row>
    <row r="33" spans="1:14" ht="18" customHeight="1" x14ac:dyDescent="0.3">
      <c r="A33" s="64"/>
      <c r="B33" s="65"/>
      <c r="C33" s="61"/>
      <c r="D33" s="61"/>
      <c r="E33" s="61"/>
      <c r="F33" s="61"/>
      <c r="G33" s="61"/>
      <c r="H33" s="61"/>
      <c r="I33" s="61"/>
      <c r="J33" s="61"/>
      <c r="K33" s="108">
        <v>1</v>
      </c>
      <c r="L33" s="131" t="s">
        <v>99</v>
      </c>
      <c r="M33" s="132"/>
      <c r="N33" s="133"/>
    </row>
    <row r="34" spans="1:14" ht="18" customHeight="1" x14ac:dyDescent="0.3">
      <c r="A34" s="64"/>
      <c r="B34" s="65"/>
      <c r="C34" s="61"/>
      <c r="D34" s="61"/>
      <c r="E34" s="61"/>
      <c r="F34" s="61"/>
      <c r="G34" s="61"/>
      <c r="H34" s="61"/>
      <c r="I34" s="61"/>
      <c r="J34" s="61"/>
      <c r="K34" s="109"/>
      <c r="L34" s="134"/>
      <c r="M34" s="135"/>
      <c r="N34" s="136"/>
    </row>
    <row r="35" spans="1:14" ht="18" customHeight="1" x14ac:dyDescent="0.3">
      <c r="A35" s="64"/>
      <c r="B35" s="65"/>
      <c r="C35" s="61"/>
      <c r="D35" s="61"/>
      <c r="E35" s="61"/>
      <c r="F35" s="61"/>
      <c r="G35" s="61"/>
      <c r="H35" s="61"/>
      <c r="I35" s="61"/>
      <c r="J35" s="61"/>
      <c r="K35" s="109"/>
      <c r="L35" s="134"/>
      <c r="M35" s="135"/>
      <c r="N35" s="136"/>
    </row>
    <row r="36" spans="1:14" ht="18" customHeight="1" x14ac:dyDescent="0.3">
      <c r="A36" s="64"/>
      <c r="B36" s="65"/>
      <c r="C36" s="61"/>
      <c r="D36" s="61"/>
      <c r="E36" s="61"/>
      <c r="F36" s="61"/>
      <c r="G36" s="61"/>
      <c r="H36" s="61"/>
      <c r="I36" s="61"/>
      <c r="J36" s="61"/>
      <c r="K36" s="109"/>
      <c r="L36" s="134"/>
      <c r="M36" s="135"/>
      <c r="N36" s="136"/>
    </row>
    <row r="37" spans="1:14" ht="18" customHeight="1" x14ac:dyDescent="0.3">
      <c r="A37" s="64"/>
      <c r="B37" s="65"/>
      <c r="C37" s="61"/>
      <c r="D37" s="61"/>
      <c r="E37" s="61"/>
      <c r="F37" s="61"/>
      <c r="G37" s="61"/>
      <c r="H37" s="61"/>
      <c r="I37" s="61"/>
      <c r="J37" s="61"/>
      <c r="K37" s="108">
        <v>2</v>
      </c>
      <c r="L37" s="131" t="s">
        <v>100</v>
      </c>
      <c r="M37" s="132"/>
      <c r="N37" s="133"/>
    </row>
    <row r="38" spans="1:14" ht="18" customHeight="1" x14ac:dyDescent="0.3">
      <c r="A38" s="64"/>
      <c r="B38" s="65"/>
      <c r="C38" s="61"/>
      <c r="D38" s="61"/>
      <c r="E38" s="61"/>
      <c r="F38" s="61"/>
      <c r="G38" s="61"/>
      <c r="H38" s="61"/>
      <c r="I38" s="61"/>
      <c r="J38" s="61"/>
      <c r="K38" s="109"/>
      <c r="L38" s="134"/>
      <c r="M38" s="135"/>
      <c r="N38" s="136"/>
    </row>
    <row r="39" spans="1:14" ht="18" customHeight="1" x14ac:dyDescent="0.3">
      <c r="A39" s="64"/>
      <c r="B39" s="65"/>
      <c r="C39" s="61"/>
      <c r="D39" s="61"/>
      <c r="E39" s="61"/>
      <c r="F39" s="61"/>
      <c r="G39" s="61"/>
      <c r="H39" s="61"/>
      <c r="I39" s="61"/>
      <c r="J39" s="61"/>
      <c r="K39" s="109"/>
      <c r="L39" s="134"/>
      <c r="M39" s="135"/>
      <c r="N39" s="136"/>
    </row>
    <row r="40" spans="1:14" ht="18" customHeight="1" x14ac:dyDescent="0.3">
      <c r="A40" s="64"/>
      <c r="B40" s="65"/>
      <c r="C40" s="61"/>
      <c r="D40" s="61"/>
      <c r="E40" s="61"/>
      <c r="F40" s="61"/>
      <c r="G40" s="61"/>
      <c r="H40" s="61"/>
      <c r="I40" s="61"/>
      <c r="J40" s="61"/>
      <c r="K40" s="109"/>
      <c r="L40" s="134"/>
      <c r="M40" s="135"/>
      <c r="N40" s="136"/>
    </row>
    <row r="41" spans="1:14" ht="18" customHeight="1" x14ac:dyDescent="0.3">
      <c r="A41" s="64"/>
      <c r="B41" s="65"/>
      <c r="C41" s="61"/>
      <c r="D41" s="61"/>
      <c r="E41" s="61"/>
      <c r="F41" s="61"/>
      <c r="G41" s="61"/>
      <c r="H41" s="61"/>
      <c r="I41" s="61"/>
      <c r="J41" s="61"/>
      <c r="K41" s="108">
        <v>3</v>
      </c>
      <c r="L41" s="131" t="s">
        <v>101</v>
      </c>
      <c r="M41" s="132"/>
      <c r="N41" s="133"/>
    </row>
    <row r="42" spans="1:14" ht="18" customHeight="1" x14ac:dyDescent="0.3">
      <c r="A42" s="64"/>
      <c r="B42" s="65"/>
      <c r="C42" s="61"/>
      <c r="D42" s="61"/>
      <c r="E42" s="61"/>
      <c r="F42" s="61"/>
      <c r="G42" s="61"/>
      <c r="H42" s="61"/>
      <c r="I42" s="61"/>
      <c r="J42" s="61"/>
      <c r="K42" s="109"/>
      <c r="L42" s="134"/>
      <c r="M42" s="135"/>
      <c r="N42" s="136"/>
    </row>
    <row r="43" spans="1:14" ht="18" customHeight="1" x14ac:dyDescent="0.3">
      <c r="A43" s="64"/>
      <c r="B43" s="65"/>
      <c r="C43" s="61"/>
      <c r="D43" s="61"/>
      <c r="E43" s="61"/>
      <c r="F43" s="61"/>
      <c r="G43" s="61"/>
      <c r="H43" s="61"/>
      <c r="I43" s="61"/>
      <c r="J43" s="61"/>
      <c r="K43" s="109"/>
      <c r="L43" s="134"/>
      <c r="M43" s="135"/>
      <c r="N43" s="136"/>
    </row>
    <row r="44" spans="1:14" ht="18" customHeight="1" x14ac:dyDescent="0.3">
      <c r="A44" s="64"/>
      <c r="B44" s="65"/>
      <c r="C44" s="61"/>
      <c r="D44" s="61"/>
      <c r="E44" s="61"/>
      <c r="F44" s="61"/>
      <c r="G44" s="61"/>
      <c r="H44" s="61"/>
      <c r="I44" s="61"/>
      <c r="J44" s="61"/>
      <c r="K44" s="109"/>
      <c r="L44" s="134"/>
      <c r="M44" s="135"/>
      <c r="N44" s="136"/>
    </row>
    <row r="45" spans="1:14" ht="18" customHeight="1" x14ac:dyDescent="0.3">
      <c r="A45" s="64"/>
      <c r="B45" s="65"/>
      <c r="C45" s="61"/>
      <c r="D45" s="61"/>
      <c r="E45" s="61"/>
      <c r="F45" s="61"/>
      <c r="G45" s="61"/>
      <c r="H45" s="61"/>
      <c r="I45" s="61"/>
      <c r="J45" s="61"/>
      <c r="K45" s="137"/>
      <c r="L45" s="138"/>
      <c r="M45" s="139"/>
      <c r="N45" s="140"/>
    </row>
    <row r="46" spans="1:14" ht="7.05" customHeight="1" x14ac:dyDescent="0.3">
      <c r="A46" s="69"/>
      <c r="B46" s="69"/>
      <c r="C46" s="69"/>
      <c r="D46" s="69"/>
      <c r="E46" s="69"/>
      <c r="F46" s="69"/>
      <c r="G46" s="69"/>
      <c r="H46" s="69"/>
      <c r="I46" s="69"/>
      <c r="J46" s="69"/>
      <c r="K46" s="69"/>
      <c r="L46" s="69"/>
      <c r="M46" s="69"/>
      <c r="N46" s="69"/>
    </row>
    <row r="47" spans="1:14" ht="19.95" customHeight="1" x14ac:dyDescent="0.3">
      <c r="A47" s="119" t="s">
        <v>102</v>
      </c>
      <c r="B47" s="120"/>
      <c r="C47" s="120"/>
      <c r="D47" s="120"/>
      <c r="E47" s="120"/>
      <c r="F47" s="120"/>
      <c r="G47" s="120"/>
      <c r="H47" s="120"/>
      <c r="I47" s="120"/>
      <c r="J47" s="120"/>
      <c r="K47" s="120"/>
      <c r="L47" s="120"/>
      <c r="M47" s="120"/>
      <c r="N47" s="121"/>
    </row>
    <row r="48" spans="1:14" ht="18" customHeight="1" x14ac:dyDescent="0.3">
      <c r="A48" s="110" t="s">
        <v>103</v>
      </c>
      <c r="B48" s="111"/>
      <c r="C48" s="111"/>
      <c r="D48" s="111"/>
      <c r="E48" s="111"/>
      <c r="F48" s="111"/>
      <c r="G48" s="111"/>
      <c r="H48" s="111"/>
      <c r="I48" s="111"/>
      <c r="J48" s="111"/>
      <c r="K48" s="111"/>
      <c r="L48" s="111"/>
      <c r="M48" s="111"/>
      <c r="N48" s="112"/>
    </row>
    <row r="49" spans="1:14" ht="18" customHeight="1" x14ac:dyDescent="0.3">
      <c r="A49" s="113"/>
      <c r="B49" s="114"/>
      <c r="C49" s="114"/>
      <c r="D49" s="114"/>
      <c r="E49" s="114"/>
      <c r="F49" s="114"/>
      <c r="G49" s="114"/>
      <c r="H49" s="114"/>
      <c r="I49" s="114"/>
      <c r="J49" s="114"/>
      <c r="K49" s="114"/>
      <c r="L49" s="114"/>
      <c r="M49" s="114"/>
      <c r="N49" s="115"/>
    </row>
    <row r="50" spans="1:14" ht="18" customHeight="1" x14ac:dyDescent="0.3">
      <c r="A50" s="113"/>
      <c r="B50" s="114"/>
      <c r="C50" s="114"/>
      <c r="D50" s="114"/>
      <c r="E50" s="114"/>
      <c r="F50" s="114"/>
      <c r="G50" s="114"/>
      <c r="H50" s="114"/>
      <c r="I50" s="114"/>
      <c r="J50" s="114"/>
      <c r="K50" s="114"/>
      <c r="L50" s="114"/>
      <c r="M50" s="114"/>
      <c r="N50" s="115"/>
    </row>
    <row r="51" spans="1:14" ht="18" customHeight="1" x14ac:dyDescent="0.3">
      <c r="A51" s="113"/>
      <c r="B51" s="114"/>
      <c r="C51" s="114"/>
      <c r="D51" s="114"/>
      <c r="E51" s="114"/>
      <c r="F51" s="114"/>
      <c r="G51" s="114"/>
      <c r="H51" s="114"/>
      <c r="I51" s="114"/>
      <c r="J51" s="114"/>
      <c r="K51" s="114"/>
      <c r="L51" s="114"/>
      <c r="M51" s="114"/>
      <c r="N51" s="115"/>
    </row>
    <row r="52" spans="1:14" ht="18" customHeight="1" x14ac:dyDescent="0.3">
      <c r="A52" s="116"/>
      <c r="B52" s="117"/>
      <c r="C52" s="117"/>
      <c r="D52" s="117"/>
      <c r="E52" s="117"/>
      <c r="F52" s="117"/>
      <c r="G52" s="117"/>
      <c r="H52" s="117"/>
      <c r="I52" s="117"/>
      <c r="J52" s="117"/>
      <c r="K52" s="117"/>
      <c r="L52" s="117"/>
      <c r="M52" s="117"/>
      <c r="N52" s="118"/>
    </row>
    <row r="53" spans="1:14" ht="1.95" customHeight="1" x14ac:dyDescent="0.3"/>
    <row r="54" spans="1:14" ht="1.95" customHeight="1" x14ac:dyDescent="0.3"/>
    <row r="55" spans="1:14" ht="1.95" customHeight="1" x14ac:dyDescent="0.3"/>
    <row r="56" spans="1:14" ht="1.95" customHeight="1" x14ac:dyDescent="0.3"/>
    <row r="57" spans="1:14" ht="1.95" customHeight="1" x14ac:dyDescent="0.3"/>
    <row r="58" spans="1:14" ht="1.95" customHeight="1" x14ac:dyDescent="0.3"/>
    <row r="59" spans="1:14" ht="1.95" customHeight="1" x14ac:dyDescent="0.3"/>
    <row r="60" spans="1:14" ht="1.95" customHeight="1" x14ac:dyDescent="0.3"/>
    <row r="61" spans="1:14" ht="1.95" customHeight="1" x14ac:dyDescent="0.3"/>
    <row r="62" spans="1:14" ht="1.95" customHeight="1" x14ac:dyDescent="0.3"/>
    <row r="63" spans="1:14" ht="1.95" customHeight="1" x14ac:dyDescent="0.3"/>
    <row r="64" spans="1:14" ht="1.95" customHeight="1" x14ac:dyDescent="0.3"/>
    <row r="65" spans="1:14" ht="1.95" customHeight="1" x14ac:dyDescent="0.3"/>
    <row r="66" spans="1:14" ht="1.8" customHeight="1" x14ac:dyDescent="0.3"/>
    <row r="67" spans="1:14" ht="1.8" customHeight="1" x14ac:dyDescent="0.3"/>
    <row r="68" spans="1:14" ht="1.8" customHeight="1" x14ac:dyDescent="0.3"/>
    <row r="69" spans="1:14" ht="1.8" customHeight="1" x14ac:dyDescent="0.3"/>
    <row r="70" spans="1:14" ht="1.95" customHeight="1" x14ac:dyDescent="0.3"/>
    <row r="71" spans="1:14" ht="1.95" customHeight="1" x14ac:dyDescent="0.3"/>
    <row r="72" spans="1:14" ht="1.95" customHeight="1" x14ac:dyDescent="0.3"/>
    <row r="73" spans="1:14" x14ac:dyDescent="0.3">
      <c r="A73" s="145" t="s">
        <v>54</v>
      </c>
      <c r="B73" s="145" t="s">
        <v>89</v>
      </c>
      <c r="C73" s="145" t="s">
        <v>90</v>
      </c>
      <c r="D73" s="61"/>
      <c r="E73" s="62" t="s">
        <v>91</v>
      </c>
      <c r="F73" s="62" t="s">
        <v>92</v>
      </c>
      <c r="G73" s="61"/>
      <c r="H73" s="1" t="str">
        <f>IF(Simulador!B15&gt;=Simulador!B17,"META ALCANZADA","DEBAJO DE META")</f>
        <v>DEBAJO DE META</v>
      </c>
      <c r="I73" s="61"/>
      <c r="J73" s="61"/>
      <c r="K73" s="61"/>
      <c r="L73" s="61"/>
      <c r="M73" s="61"/>
      <c r="N73" s="61"/>
    </row>
    <row r="74" spans="1:14" x14ac:dyDescent="0.3">
      <c r="A74" s="147" t="s">
        <v>69</v>
      </c>
      <c r="B74" s="148">
        <v>5129</v>
      </c>
      <c r="C74" s="151">
        <v>9497850</v>
      </c>
      <c r="D74" s="61"/>
      <c r="E74" s="63">
        <f>IFERROR(B74,NA())</f>
        <v>5129</v>
      </c>
      <c r="F74" s="70">
        <f>IFERROR(C74,NA())</f>
        <v>9497850</v>
      </c>
      <c r="G74" s="61"/>
      <c r="H74" s="61"/>
      <c r="I74" s="61"/>
      <c r="J74" s="61"/>
      <c r="K74" s="61"/>
      <c r="L74" s="61"/>
      <c r="M74" s="61"/>
      <c r="N74" s="61"/>
    </row>
    <row r="75" spans="1:14" x14ac:dyDescent="0.3">
      <c r="A75" s="147" t="s">
        <v>70</v>
      </c>
      <c r="B75" s="148">
        <v>5383</v>
      </c>
      <c r="C75" s="151">
        <v>9874950</v>
      </c>
      <c r="D75" s="61"/>
      <c r="E75" s="63">
        <f t="shared" ref="E75:E93" si="0">IFERROR(B75,NA())</f>
        <v>5383</v>
      </c>
      <c r="F75" s="70">
        <f t="shared" ref="F75:F93" si="1">IFERROR(C75,NA())</f>
        <v>9874950</v>
      </c>
      <c r="G75" s="61"/>
      <c r="H75" s="61"/>
      <c r="I75" s="61"/>
      <c r="J75" s="61"/>
      <c r="K75" s="61"/>
      <c r="L75" s="61"/>
      <c r="M75" s="61"/>
      <c r="N75" s="61"/>
    </row>
    <row r="76" spans="1:14" x14ac:dyDescent="0.3">
      <c r="A76" s="147" t="s">
        <v>71</v>
      </c>
      <c r="B76" s="148">
        <v>5542</v>
      </c>
      <c r="C76" s="151">
        <v>10672100</v>
      </c>
      <c r="D76" s="61"/>
      <c r="E76" s="63">
        <f t="shared" si="0"/>
        <v>5542</v>
      </c>
      <c r="F76" s="70">
        <f t="shared" si="1"/>
        <v>10672100</v>
      </c>
      <c r="G76" s="61"/>
      <c r="H76" s="61"/>
      <c r="I76" s="61"/>
      <c r="J76" s="61"/>
      <c r="K76" s="61"/>
      <c r="L76" s="61"/>
      <c r="M76" s="61"/>
      <c r="N76" s="61"/>
    </row>
    <row r="77" spans="1:14" x14ac:dyDescent="0.3">
      <c r="A77" s="147" t="s">
        <v>72</v>
      </c>
      <c r="B77" s="148">
        <v>4617</v>
      </c>
      <c r="C77" s="151">
        <v>8683950</v>
      </c>
      <c r="D77" s="61"/>
      <c r="E77" s="63">
        <f t="shared" si="0"/>
        <v>4617</v>
      </c>
      <c r="F77" s="70">
        <f t="shared" si="1"/>
        <v>8683950</v>
      </c>
      <c r="G77" s="61"/>
      <c r="H77" s="61"/>
      <c r="I77" s="61"/>
      <c r="J77" s="61"/>
      <c r="K77" s="61"/>
      <c r="L77" s="61"/>
      <c r="M77" s="61"/>
      <c r="N77" s="61"/>
    </row>
    <row r="78" spans="1:14" x14ac:dyDescent="0.3">
      <c r="A78" s="147" t="s">
        <v>73</v>
      </c>
      <c r="B78" s="148">
        <v>5400</v>
      </c>
      <c r="C78" s="151">
        <v>9830900</v>
      </c>
      <c r="D78" s="61"/>
      <c r="E78" s="63">
        <f t="shared" si="0"/>
        <v>5400</v>
      </c>
      <c r="F78" s="70">
        <f t="shared" si="1"/>
        <v>9830900</v>
      </c>
      <c r="G78" s="61"/>
      <c r="H78" s="61"/>
      <c r="I78" s="61"/>
      <c r="J78" s="61"/>
      <c r="K78" s="61"/>
      <c r="L78" s="61"/>
      <c r="M78" s="61"/>
      <c r="N78" s="61"/>
    </row>
    <row r="79" spans="1:14" ht="27.6" x14ac:dyDescent="0.3">
      <c r="A79" s="147" t="s">
        <v>74</v>
      </c>
      <c r="B79" s="148">
        <v>5313</v>
      </c>
      <c r="C79" s="151">
        <v>10341000</v>
      </c>
      <c r="D79" s="61"/>
      <c r="E79" s="63">
        <f t="shared" si="0"/>
        <v>5313</v>
      </c>
      <c r="F79" s="70">
        <f t="shared" si="1"/>
        <v>10341000</v>
      </c>
      <c r="G79" s="61"/>
      <c r="H79" s="61"/>
      <c r="I79" s="61"/>
      <c r="J79" s="61"/>
      <c r="K79" s="61"/>
      <c r="L79" s="61"/>
      <c r="M79" s="61"/>
      <c r="N79" s="61"/>
    </row>
    <row r="80" spans="1:14" ht="27.6" x14ac:dyDescent="0.3">
      <c r="A80" s="147" t="s">
        <v>75</v>
      </c>
      <c r="B80" s="148">
        <v>5191</v>
      </c>
      <c r="C80" s="151">
        <v>10133950</v>
      </c>
      <c r="D80" s="61"/>
      <c r="E80" s="63">
        <f t="shared" si="0"/>
        <v>5191</v>
      </c>
      <c r="F80" s="70">
        <f t="shared" si="1"/>
        <v>10133950</v>
      </c>
      <c r="G80" s="61"/>
      <c r="H80" s="61"/>
      <c r="I80" s="61"/>
      <c r="J80" s="61"/>
      <c r="K80" s="61"/>
      <c r="L80" s="61"/>
      <c r="M80" s="61"/>
      <c r="N80" s="61"/>
    </row>
    <row r="81" spans="1:14" ht="27.6" x14ac:dyDescent="0.3">
      <c r="A81" s="147" t="s">
        <v>76</v>
      </c>
      <c r="B81" s="148">
        <v>5543</v>
      </c>
      <c r="C81" s="151">
        <v>10234550</v>
      </c>
      <c r="D81" s="61"/>
      <c r="E81" s="63">
        <f t="shared" si="0"/>
        <v>5543</v>
      </c>
      <c r="F81" s="70">
        <f t="shared" si="1"/>
        <v>10234550</v>
      </c>
      <c r="G81" s="61"/>
      <c r="H81" s="61"/>
      <c r="I81" s="61"/>
      <c r="J81" s="61"/>
      <c r="K81" s="61"/>
      <c r="L81" s="61"/>
      <c r="M81" s="61"/>
      <c r="N81" s="61"/>
    </row>
    <row r="82" spans="1:14" ht="27.6" x14ac:dyDescent="0.3">
      <c r="A82" s="147" t="s">
        <v>77</v>
      </c>
      <c r="B82" s="148">
        <v>5120</v>
      </c>
      <c r="C82" s="151">
        <v>9518100</v>
      </c>
      <c r="D82" s="61"/>
      <c r="E82" s="63">
        <f t="shared" si="0"/>
        <v>5120</v>
      </c>
      <c r="F82" s="70">
        <f t="shared" si="1"/>
        <v>9518100</v>
      </c>
      <c r="G82" s="61"/>
      <c r="H82" s="61"/>
      <c r="I82" s="61"/>
      <c r="J82" s="61"/>
      <c r="K82" s="61"/>
      <c r="L82" s="61"/>
      <c r="M82" s="61"/>
      <c r="N82" s="61"/>
    </row>
    <row r="83" spans="1:14" x14ac:dyDescent="0.3">
      <c r="A83" s="147" t="s">
        <v>78</v>
      </c>
      <c r="B83" s="148">
        <v>5712</v>
      </c>
      <c r="C83" s="151">
        <v>10994750</v>
      </c>
      <c r="D83" s="61"/>
      <c r="E83" s="63">
        <f t="shared" si="0"/>
        <v>5712</v>
      </c>
      <c r="F83" s="70">
        <f t="shared" si="1"/>
        <v>10994750</v>
      </c>
      <c r="G83" s="61"/>
      <c r="H83" s="61"/>
      <c r="I83" s="61"/>
      <c r="J83" s="61"/>
      <c r="K83" s="61"/>
      <c r="L83" s="61"/>
      <c r="M83" s="61"/>
      <c r="N83" s="61"/>
    </row>
    <row r="84" spans="1:14" ht="27.6" x14ac:dyDescent="0.3">
      <c r="A84" s="147" t="s">
        <v>79</v>
      </c>
      <c r="B84" s="148">
        <v>6191</v>
      </c>
      <c r="C84" s="151">
        <v>11653500</v>
      </c>
      <c r="D84" s="61"/>
      <c r="E84" s="63">
        <f t="shared" si="0"/>
        <v>6191</v>
      </c>
      <c r="F84" s="70">
        <f t="shared" si="1"/>
        <v>11653500</v>
      </c>
      <c r="G84" s="61"/>
      <c r="H84" s="61"/>
      <c r="I84" s="61"/>
      <c r="J84" s="61"/>
      <c r="K84" s="61"/>
      <c r="L84" s="155"/>
      <c r="M84" s="61"/>
      <c r="N84" s="61"/>
    </row>
    <row r="85" spans="1:14" x14ac:dyDescent="0.3">
      <c r="A85" s="147" t="s">
        <v>80</v>
      </c>
      <c r="B85" s="148">
        <v>5301</v>
      </c>
      <c r="C85" s="151">
        <v>10704050</v>
      </c>
      <c r="D85" s="61"/>
      <c r="E85" s="63">
        <f t="shared" si="0"/>
        <v>5301</v>
      </c>
      <c r="F85" s="70">
        <f t="shared" si="1"/>
        <v>10704050</v>
      </c>
      <c r="G85" s="61"/>
      <c r="H85" s="61"/>
      <c r="I85" s="61"/>
      <c r="J85" s="61"/>
      <c r="K85" s="61"/>
      <c r="L85" s="61"/>
      <c r="M85" s="61"/>
      <c r="N85" s="61"/>
    </row>
    <row r="86" spans="1:14" x14ac:dyDescent="0.3">
      <c r="A86" s="147" t="s">
        <v>81</v>
      </c>
      <c r="B86" s="148">
        <v>5348</v>
      </c>
      <c r="C86" s="151">
        <v>9792600</v>
      </c>
      <c r="D86" s="61"/>
      <c r="E86" s="63">
        <f t="shared" si="0"/>
        <v>5348</v>
      </c>
      <c r="F86" s="70">
        <f t="shared" si="1"/>
        <v>9792600</v>
      </c>
      <c r="G86" s="61"/>
      <c r="H86" s="61"/>
      <c r="I86" s="61"/>
      <c r="J86" s="61"/>
      <c r="K86" s="61"/>
      <c r="L86" s="61"/>
      <c r="M86" s="61"/>
      <c r="N86" s="61"/>
    </row>
    <row r="87" spans="1:14" ht="22.8" customHeight="1" x14ac:dyDescent="0.3">
      <c r="A87" s="147" t="s">
        <v>82</v>
      </c>
      <c r="B87" s="148">
        <v>5089</v>
      </c>
      <c r="C87" s="151">
        <v>9588350</v>
      </c>
      <c r="D87" s="61"/>
      <c r="E87" s="63">
        <f t="shared" si="0"/>
        <v>5089</v>
      </c>
      <c r="F87" s="70">
        <f t="shared" si="1"/>
        <v>9588350</v>
      </c>
      <c r="G87" s="61"/>
      <c r="H87" s="61"/>
      <c r="I87" s="61"/>
      <c r="J87" s="61"/>
      <c r="K87" s="61"/>
      <c r="L87" s="61"/>
      <c r="M87" s="61"/>
      <c r="N87" s="61"/>
    </row>
    <row r="88" spans="1:14" x14ac:dyDescent="0.3">
      <c r="A88" s="147" t="s">
        <v>83</v>
      </c>
      <c r="B88" s="148">
        <v>4708</v>
      </c>
      <c r="C88" s="151">
        <v>8915650</v>
      </c>
      <c r="D88" s="61"/>
      <c r="E88" s="63">
        <f t="shared" si="0"/>
        <v>4708</v>
      </c>
      <c r="F88" s="70">
        <f t="shared" si="1"/>
        <v>8915650</v>
      </c>
      <c r="G88" s="61"/>
      <c r="H88" s="61"/>
      <c r="I88" s="61"/>
      <c r="J88" s="61"/>
      <c r="K88" s="61"/>
      <c r="L88" s="61"/>
      <c r="M88" s="61"/>
      <c r="N88" s="61"/>
    </row>
    <row r="89" spans="1:14" ht="27.6" x14ac:dyDescent="0.3">
      <c r="A89" s="147" t="s">
        <v>84</v>
      </c>
      <c r="B89" s="148">
        <v>4927</v>
      </c>
      <c r="C89" s="151">
        <v>9118150</v>
      </c>
      <c r="D89" s="61"/>
      <c r="E89" s="63">
        <f t="shared" si="0"/>
        <v>4927</v>
      </c>
      <c r="F89" s="70">
        <f t="shared" si="1"/>
        <v>9118150</v>
      </c>
      <c r="G89" s="61"/>
      <c r="H89" s="61"/>
      <c r="I89" s="61"/>
      <c r="J89" s="61"/>
      <c r="K89" s="61"/>
      <c r="L89" s="61"/>
      <c r="M89" s="61"/>
      <c r="N89" s="61"/>
    </row>
    <row r="90" spans="1:14" x14ac:dyDescent="0.3">
      <c r="A90" s="147" t="s">
        <v>85</v>
      </c>
      <c r="B90" s="148">
        <v>5682</v>
      </c>
      <c r="C90" s="151">
        <v>11285150</v>
      </c>
      <c r="D90" s="61"/>
      <c r="E90" s="63">
        <f t="shared" si="0"/>
        <v>5682</v>
      </c>
      <c r="F90" s="70">
        <f t="shared" si="1"/>
        <v>11285150</v>
      </c>
      <c r="G90" s="61"/>
      <c r="H90" s="61"/>
      <c r="I90" s="61"/>
      <c r="J90" s="61"/>
      <c r="K90" s="61"/>
      <c r="L90" s="61"/>
      <c r="M90" s="61"/>
      <c r="N90" s="61"/>
    </row>
    <row r="91" spans="1:14" x14ac:dyDescent="0.3">
      <c r="A91" s="147" t="s">
        <v>86</v>
      </c>
      <c r="B91" s="148">
        <v>5180</v>
      </c>
      <c r="C91" s="151">
        <v>9924950</v>
      </c>
      <c r="D91" s="61"/>
      <c r="E91" s="63">
        <f t="shared" si="0"/>
        <v>5180</v>
      </c>
      <c r="F91" s="70">
        <f t="shared" si="1"/>
        <v>9924950</v>
      </c>
      <c r="G91" s="61"/>
      <c r="H91" s="61"/>
      <c r="I91" s="61"/>
      <c r="J91" s="61"/>
      <c r="K91" s="61"/>
      <c r="L91" s="61"/>
      <c r="M91" s="61"/>
      <c r="N91" s="61"/>
    </row>
    <row r="92" spans="1:14" x14ac:dyDescent="0.3">
      <c r="A92" s="147" t="s">
        <v>87</v>
      </c>
      <c r="B92" s="148">
        <v>5637</v>
      </c>
      <c r="C92" s="151">
        <v>10087650</v>
      </c>
      <c r="D92" s="61"/>
      <c r="E92" s="63">
        <f t="shared" si="0"/>
        <v>5637</v>
      </c>
      <c r="F92" s="70">
        <f t="shared" si="1"/>
        <v>10087650</v>
      </c>
      <c r="G92" s="61"/>
      <c r="H92" s="61"/>
      <c r="I92" s="61"/>
      <c r="J92" s="61"/>
      <c r="K92" s="61"/>
      <c r="L92" s="61"/>
      <c r="M92" s="61"/>
      <c r="N92" s="61"/>
    </row>
    <row r="93" spans="1:14" ht="27.6" x14ac:dyDescent="0.3">
      <c r="A93" s="147" t="s">
        <v>88</v>
      </c>
      <c r="B93" s="148">
        <v>5608</v>
      </c>
      <c r="C93" s="151">
        <v>9858500</v>
      </c>
      <c r="D93" s="61"/>
      <c r="E93" s="63">
        <f t="shared" si="0"/>
        <v>5608</v>
      </c>
      <c r="F93" s="70">
        <f t="shared" si="1"/>
        <v>9858500</v>
      </c>
      <c r="G93" s="61"/>
      <c r="H93" s="61"/>
      <c r="I93" s="61"/>
      <c r="J93" s="61"/>
      <c r="K93" s="61"/>
      <c r="L93" s="61"/>
      <c r="M93" s="61"/>
      <c r="N93" s="61"/>
    </row>
    <row r="94" spans="1:14" x14ac:dyDescent="0.3">
      <c r="A94" s="149" t="s">
        <v>67</v>
      </c>
      <c r="B94" s="150">
        <v>106621</v>
      </c>
      <c r="C94" s="152">
        <v>200710650</v>
      </c>
      <c r="D94" s="61"/>
      <c r="E94" s="61"/>
      <c r="F94" s="61"/>
      <c r="G94" s="61"/>
      <c r="H94" s="61"/>
      <c r="I94" s="61"/>
      <c r="J94" s="61"/>
      <c r="K94" s="61"/>
      <c r="L94" s="61"/>
      <c r="M94" s="61"/>
      <c r="N94" s="61"/>
    </row>
    <row r="95" spans="1:14" ht="18" customHeight="1" x14ac:dyDescent="0.3">
      <c r="A95" s="61"/>
      <c r="B95" s="61"/>
      <c r="C95" s="61"/>
      <c r="D95" s="61"/>
      <c r="E95" s="61"/>
      <c r="F95" s="61"/>
      <c r="G95" s="61"/>
      <c r="H95" s="61"/>
      <c r="I95" s="61"/>
      <c r="J95" s="61"/>
      <c r="K95" s="61"/>
      <c r="L95" s="61"/>
      <c r="M95" s="61"/>
      <c r="N95" s="61"/>
    </row>
    <row r="96" spans="1:14" ht="18" customHeight="1" x14ac:dyDescent="0.3">
      <c r="A96" s="61"/>
      <c r="B96" s="61"/>
      <c r="C96" s="61"/>
      <c r="D96" s="61"/>
      <c r="E96" s="61"/>
      <c r="F96" s="61"/>
      <c r="G96" s="61"/>
      <c r="H96" s="61"/>
      <c r="I96" s="61"/>
      <c r="J96" s="61"/>
      <c r="K96" s="61"/>
      <c r="L96" s="61"/>
      <c r="M96" s="61"/>
      <c r="N96" s="61"/>
    </row>
    <row r="97" spans="1:14" ht="18" customHeight="1" x14ac:dyDescent="0.3">
      <c r="A97" s="61"/>
      <c r="B97" s="61"/>
      <c r="C97" s="61"/>
      <c r="D97" s="61"/>
      <c r="E97" s="61"/>
      <c r="F97" s="61"/>
      <c r="G97" s="61"/>
      <c r="H97" s="61"/>
      <c r="I97" s="61"/>
      <c r="J97" s="61"/>
      <c r="K97" s="61"/>
      <c r="L97" s="61"/>
      <c r="M97" s="61"/>
      <c r="N97" s="61"/>
    </row>
    <row r="98" spans="1:14" x14ac:dyDescent="0.3">
      <c r="A98" s="153" t="s">
        <v>68</v>
      </c>
      <c r="B98" s="153" t="s">
        <v>93</v>
      </c>
      <c r="C98" s="61"/>
      <c r="D98" s="61"/>
      <c r="E98" s="61"/>
      <c r="F98" s="61"/>
      <c r="G98" s="61"/>
      <c r="H98" s="61"/>
      <c r="I98" s="61"/>
      <c r="J98" s="61"/>
      <c r="K98" s="61"/>
      <c r="L98" s="61"/>
      <c r="M98" s="61"/>
      <c r="N98" s="61"/>
    </row>
    <row r="99" spans="1:14" x14ac:dyDescent="0.3">
      <c r="A99" s="154">
        <v>200710650</v>
      </c>
      <c r="B99" s="154">
        <v>-9835339676</v>
      </c>
      <c r="C99" s="61"/>
      <c r="D99" s="61"/>
      <c r="E99" s="61"/>
      <c r="F99" s="61"/>
      <c r="G99" s="61"/>
      <c r="H99" s="61"/>
      <c r="I99" s="61"/>
      <c r="J99" s="61"/>
      <c r="K99" s="61"/>
      <c r="L99" s="61"/>
      <c r="M99" s="61"/>
      <c r="N99" s="61"/>
    </row>
  </sheetData>
  <mergeCells count="16">
    <mergeCell ref="A1:N2"/>
    <mergeCell ref="K32:N32"/>
    <mergeCell ref="K33:K36"/>
    <mergeCell ref="A48:N52"/>
    <mergeCell ref="A47:N47"/>
    <mergeCell ref="A3:D3"/>
    <mergeCell ref="A4:D5"/>
    <mergeCell ref="F3:I3"/>
    <mergeCell ref="F4:I5"/>
    <mergeCell ref="K3:N3"/>
    <mergeCell ref="K4:N5"/>
    <mergeCell ref="L33:N36"/>
    <mergeCell ref="K37:K40"/>
    <mergeCell ref="L37:N40"/>
    <mergeCell ref="K41:K45"/>
    <mergeCell ref="L41:N45"/>
  </mergeCells>
  <conditionalFormatting sqref="F3:I3">
    <cfRule type="expression" dxfId="3" priority="3">
      <formula>$F$4&lt;$K$4</formula>
    </cfRule>
  </conditionalFormatting>
  <conditionalFormatting sqref="F4:I5">
    <cfRule type="expression" dxfId="2" priority="4">
      <formula>$F$4&lt;$K$4</formula>
    </cfRule>
  </conditionalFormatting>
  <conditionalFormatting sqref="H73">
    <cfRule type="containsText" dxfId="1" priority="1" operator="containsText" text="META ALCANZADA">
      <formula>NOT(ISERROR(SEARCH("META ALCANZADA",H73)))</formula>
    </cfRule>
    <cfRule type="containsText" dxfId="0" priority="2" operator="containsText" text="DEBAJO DE META">
      <formula>NOT(ISERROR(SEARCH("DEBAJO DE META",H73)))</formula>
    </cfRule>
  </conditionalFormatting>
  <pageMargins left="0.7" right="0.7" top="0.75" bottom="0.75" header="0.3" footer="0.3"/>
  <pageSetup orientation="landscape" r:id="rId4"/>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6364D163-155C-4DDA-B532-A13CE5340E89}">
  <ds:schemaRefs>
    <ds:schemaRef ds:uri="http://schemas.microsoft.com/DataMashup"/>
  </ds:schemaRefs>
</ds:datastoreItem>
</file>

<file path=customXml/itemProps2.xml><?xml version="1.0" encoding="utf-8"?>
<ds:datastoreItem xmlns:ds="http://schemas.openxmlformats.org/officeDocument/2006/customXml" ds:itemID="{5A425527-B0AE-4705-B6E3-039DE0ED9B17}">
  <ds:schemaRefs/>
</ds:datastoreItem>
</file>

<file path=customXml/itemProps3.xml><?xml version="1.0" encoding="utf-8"?>
<ds:datastoreItem xmlns:ds="http://schemas.openxmlformats.org/officeDocument/2006/customXml" ds:itemID="{6A9623EB-AF98-4847-95CA-1AAB8C55688F}">
  <ds:schemaRefs/>
</ds:datastoreItem>
</file>

<file path=customXml/itemProps4.xml><?xml version="1.0" encoding="utf-8"?>
<ds:datastoreItem xmlns:ds="http://schemas.openxmlformats.org/officeDocument/2006/customXml" ds:itemID="{2B06E5B6-4D8D-4CAC-AEEA-D5B301C5BF5C}">
  <ds:schemaRefs/>
</ds:datastoreItem>
</file>

<file path=customXml/itemProps5.xml><?xml version="1.0" encoding="utf-8"?>
<ds:datastoreItem xmlns:ds="http://schemas.openxmlformats.org/officeDocument/2006/customXml" ds:itemID="{C1D14845-BF6B-49C5-B9A5-B8BFA7788B1A}">
  <ds:schemaRefs/>
</ds:datastoreItem>
</file>

<file path=customXml/itemProps6.xml><?xml version="1.0" encoding="utf-8"?>
<ds:datastoreItem xmlns:ds="http://schemas.openxmlformats.org/officeDocument/2006/customXml" ds:itemID="{8A3FF060-6894-403D-A39F-F550E3553082}">
  <ds:schemaRefs/>
</ds:datastoreItem>
</file>

<file path=customXml/itemProps7.xml><?xml version="1.0" encoding="utf-8"?>
<ds:datastoreItem xmlns:ds="http://schemas.openxmlformats.org/officeDocument/2006/customXml" ds:itemID="{2F735B75-AA46-40AC-A873-8F88983B2432}">
  <ds:schemaRefs/>
</ds:datastoreItem>
</file>

<file path=customXml/itemProps8.xml><?xml version="1.0" encoding="utf-8"?>
<ds:datastoreItem xmlns:ds="http://schemas.openxmlformats.org/officeDocument/2006/customXml" ds:itemID="{120ADDCE-933E-4C28-8D69-CD1560F25578}">
  <ds:schemaRefs/>
</ds:datastoreItem>
</file>

<file path=customXml/itemProps9.xml><?xml version="1.0" encoding="utf-8"?>
<ds:datastoreItem xmlns:ds="http://schemas.openxmlformats.org/officeDocument/2006/customXml" ds:itemID="{7A8B795D-2103-4F05-8E74-068B2ABFCAC3}">
  <ds:schemaRefs/>
</ds:datastoreItem>
</file>

<file path=customXml/itemProps10.xml><?xml version="1.0" encoding="utf-8"?>
<ds:datastoreItem xmlns:ds="http://schemas.openxmlformats.org/officeDocument/2006/customXml" ds:itemID="{E24E5FC3-C529-4C74-BA0B-AAEF52B75505}">
  <ds:schemaRefs/>
</ds:datastoreItem>
</file>

<file path=customXml/itemProps11.xml><?xml version="1.0" encoding="utf-8"?>
<ds:datastoreItem xmlns:ds="http://schemas.openxmlformats.org/officeDocument/2006/customXml" ds:itemID="{8E81CF68-6E1B-4D2C-9053-9C85F674D568}">
  <ds:schemaRefs/>
</ds:datastoreItem>
</file>

<file path=customXml/itemProps12.xml><?xml version="1.0" encoding="utf-8"?>
<ds:datastoreItem xmlns:ds="http://schemas.openxmlformats.org/officeDocument/2006/customXml" ds:itemID="{207A4479-E54C-4AEF-A876-8175A8931901}">
  <ds:schemaRefs/>
</ds:datastoreItem>
</file>

<file path=customXml/itemProps13.xml><?xml version="1.0" encoding="utf-8"?>
<ds:datastoreItem xmlns:ds="http://schemas.openxmlformats.org/officeDocument/2006/customXml" ds:itemID="{412738B6-5234-41D2-8E3E-055997C2BE07}">
  <ds:schemaRefs/>
</ds:datastoreItem>
</file>

<file path=customXml/itemProps14.xml><?xml version="1.0" encoding="utf-8"?>
<ds:datastoreItem xmlns:ds="http://schemas.openxmlformats.org/officeDocument/2006/customXml" ds:itemID="{2AFD2A04-6B0D-488A-9330-92D0846380F3}">
  <ds:schemaRefs/>
</ds:datastoreItem>
</file>

<file path=customXml/itemProps15.xml><?xml version="1.0" encoding="utf-8"?>
<ds:datastoreItem xmlns:ds="http://schemas.openxmlformats.org/officeDocument/2006/customXml" ds:itemID="{FABF4DAE-3944-4131-B84D-6E7C54CD2197}">
  <ds:schemaRefs/>
</ds:datastoreItem>
</file>

<file path=customXml/itemProps16.xml><?xml version="1.0" encoding="utf-8"?>
<ds:datastoreItem xmlns:ds="http://schemas.openxmlformats.org/officeDocument/2006/customXml" ds:itemID="{701D571B-AF1C-4174-B2B6-A3E346D9F5BF}">
  <ds:schemaRefs/>
</ds:datastoreItem>
</file>

<file path=customXml/itemProps17.xml><?xml version="1.0" encoding="utf-8"?>
<ds:datastoreItem xmlns:ds="http://schemas.openxmlformats.org/officeDocument/2006/customXml" ds:itemID="{0553BFB9-4ADF-41C7-8BE0-C6BC93B8756E}">
  <ds:schemaRefs/>
</ds:datastoreItem>
</file>

<file path=customXml/itemProps18.xml><?xml version="1.0" encoding="utf-8"?>
<ds:datastoreItem xmlns:ds="http://schemas.openxmlformats.org/officeDocument/2006/customXml" ds:itemID="{428BF3A8-0867-456B-B758-B39E77B8C3F6}">
  <ds:schemaRefs/>
</ds:datastoreItem>
</file>

<file path=customXml/itemProps19.xml><?xml version="1.0" encoding="utf-8"?>
<ds:datastoreItem xmlns:ds="http://schemas.openxmlformats.org/officeDocument/2006/customXml" ds:itemID="{4F393C71-17CA-4B26-8705-8BAC591CB55D}">
  <ds:schemaRefs/>
</ds:datastoreItem>
</file>

<file path=customXml/itemProps20.xml><?xml version="1.0" encoding="utf-8"?>
<ds:datastoreItem xmlns:ds="http://schemas.openxmlformats.org/officeDocument/2006/customXml" ds:itemID="{465EB344-3AD6-4DDA-9682-C4466423E33E}">
  <ds:schemaRefs/>
</ds:datastoreItem>
</file>

<file path=customXml/itemProps21.xml><?xml version="1.0" encoding="utf-8"?>
<ds:datastoreItem xmlns:ds="http://schemas.openxmlformats.org/officeDocument/2006/customXml" ds:itemID="{36F119ED-0525-455D-AD33-F0BFE88716E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9</vt:i4>
      </vt:variant>
    </vt:vector>
  </HeadingPairs>
  <TitlesOfParts>
    <vt:vector size="15" baseType="lpstr">
      <vt:lpstr>Portada_Modelo</vt:lpstr>
      <vt:lpstr>Estadistica_Descriptiva</vt:lpstr>
      <vt:lpstr>Datos_Estadistica</vt:lpstr>
      <vt:lpstr>Resumen_Escenarios</vt:lpstr>
      <vt:lpstr>Simulador</vt:lpstr>
      <vt:lpstr>Dashboard Final</vt:lpstr>
      <vt:lpstr>'Dashboard Final'!Área_de_impresión</vt:lpstr>
      <vt:lpstr>Beneficio_Proyectado</vt:lpstr>
      <vt:lpstr>Costo_Envio_Unitario</vt:lpstr>
      <vt:lpstr>Costo_Variable_Unitario</vt:lpstr>
      <vt:lpstr>Costos_Fijos</vt:lpstr>
      <vt:lpstr>Meta_Beneficio</vt:lpstr>
      <vt:lpstr>Precio_Promedio</vt:lpstr>
      <vt:lpstr>RutaProyecto</vt:lpstr>
      <vt:lpstr>Unidades_Proyectadas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 Iglesias</dc:creator>
  <cp:lastModifiedBy>Vale Iglesias</cp:lastModifiedBy>
  <dcterms:created xsi:type="dcterms:W3CDTF">2026-09-15T21:43:42Z</dcterms:created>
  <dcterms:modified xsi:type="dcterms:W3CDTF">2026-09-22T00:17:48Z</dcterms:modified>
</cp:coreProperties>
</file>