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aleria\Documents\Streamlit\FluxodeCaixa\data\"/>
    </mc:Choice>
  </mc:AlternateContent>
  <xr:revisionPtr revIDLastSave="0" documentId="13_ncr:1_{5DBCB742-301C-4B3F-83AB-924C537EC36C}" xr6:coauthVersionLast="47" xr6:coauthVersionMax="47" xr10:uidLastSave="{00000000-0000-0000-0000-000000000000}"/>
  <bookViews>
    <workbookView xWindow="-120" yWindow="-120" windowWidth="20730" windowHeight="11160" xr2:uid="{065646F8-F0C2-4D08-8A0C-CBB03A0223ED}"/>
  </bookViews>
  <sheets>
    <sheet name="FluxodeCaixa" sheetId="3" r:id="rId1"/>
    <sheet name="Planilha1" sheetId="4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</calcChain>
</file>

<file path=xl/sharedStrings.xml><?xml version="1.0" encoding="utf-8"?>
<sst xmlns="http://schemas.openxmlformats.org/spreadsheetml/2006/main" count="4827" uniqueCount="37">
  <si>
    <t>Data</t>
  </si>
  <si>
    <t>Movimentação</t>
  </si>
  <si>
    <t>Classificação</t>
  </si>
  <si>
    <t>Valor</t>
  </si>
  <si>
    <t>Acumulado</t>
  </si>
  <si>
    <t>Local</t>
  </si>
  <si>
    <t>Entradas</t>
  </si>
  <si>
    <t>Outras entradas</t>
  </si>
  <si>
    <t>Financeiro</t>
  </si>
  <si>
    <t>São Paulo</t>
  </si>
  <si>
    <t>Porto Alegre</t>
  </si>
  <si>
    <t>Comercial</t>
  </si>
  <si>
    <t>Administrativo</t>
  </si>
  <si>
    <t>Operacional</t>
  </si>
  <si>
    <t>Rio de Janeiro</t>
  </si>
  <si>
    <t>Marketing</t>
  </si>
  <si>
    <t>Receita de serviços</t>
  </si>
  <si>
    <t>Receita de vendas</t>
  </si>
  <si>
    <t>Investimentos</t>
  </si>
  <si>
    <t>Receitas financeiras</t>
  </si>
  <si>
    <t>Saídas</t>
  </si>
  <si>
    <t>Despesa com produtos</t>
  </si>
  <si>
    <t>Despesas administrativas</t>
  </si>
  <si>
    <t>Despesas financeiras</t>
  </si>
  <si>
    <t>Despesa com pessoal</t>
  </si>
  <si>
    <t>Retirada de sócios</t>
  </si>
  <si>
    <t>Impostos</t>
  </si>
  <si>
    <t>Rótulos de Linha</t>
  </si>
  <si>
    <t>Total Geral</t>
  </si>
  <si>
    <t>Soma de Valor</t>
  </si>
  <si>
    <t>Rótulos de Coluna</t>
  </si>
  <si>
    <t>2019</t>
  </si>
  <si>
    <t>2020</t>
  </si>
  <si>
    <t>2021</t>
  </si>
  <si>
    <t>Ano</t>
  </si>
  <si>
    <t>Núm. Movimentação</t>
  </si>
  <si>
    <t>Centro_de_Custos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</si>
</sst>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</cellXfs>
  <cellStyles count="2">
    <cellStyle name="Moeda" xfId="1" builtinId="4"/>
    <cellStyle name="Normal" xfId="0" builtinId="0"/>
  </cellStyles>
  <dxfs count="3"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</dxf>
    <dxf>
      <numFmt numFmtId="164" formatCode="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a" refreshedDate="45680.662415393519" createdVersion="8" refreshedVersion="8" minRefreshableVersion="3" recordCount="999" xr:uid="{C464AFBC-B40B-4EDB-A77A-A2F40ECB709E}">
  <cacheSource type="worksheet">
    <worksheetSource name="Tabela1"/>
  </cacheSource>
  <cacheFields count="11">
    <cacheField name="Num.Movimentação" numFmtId="0">
      <sharedItems containsSemiMixedTypes="0" containsString="0" containsNumber="1" containsInteger="1" minValue="1" maxValue="999"/>
    </cacheField>
    <cacheField name="Data" numFmtId="14">
      <sharedItems containsSemiMixedTypes="0" containsNonDate="0" containsDate="1" containsString="0" minDate="2019-01-01T00:00:00" maxDate="2021-12-19T00:00:00" count="459">
        <d v="2019-01-01T00:00:00"/>
        <d v="2019-01-10T00:00:00"/>
        <d v="2019-01-16T00:00:00"/>
        <d v="2019-01-17T00:00:00"/>
        <d v="2019-01-23T00:00:00"/>
        <d v="2019-01-26T00:00:00"/>
        <d v="2019-01-28T00:00:00"/>
        <d v="2019-02-08T00:00:00"/>
        <d v="2019-02-10T00:00:00"/>
        <d v="2019-03-06T00:00:00"/>
        <d v="2019-03-07T00:00:00"/>
        <d v="2019-03-14T00:00:00"/>
        <d v="2019-03-19T00:00:00"/>
        <d v="2019-03-27T00:00:00"/>
        <d v="2019-04-14T00:00:00"/>
        <d v="2019-04-15T00:00:00"/>
        <d v="2019-04-17T00:00:00"/>
        <d v="2019-04-23T00:00:00"/>
        <d v="2019-04-25T00:00:00"/>
        <d v="2019-05-01T00:00:00"/>
        <d v="2019-05-09T00:00:00"/>
        <d v="2019-05-24T00:00:00"/>
        <d v="2019-06-08T00:00:00"/>
        <d v="2019-06-11T00:00:00"/>
        <d v="2019-06-17T00:00:00"/>
        <d v="2019-06-22T00:00:00"/>
        <d v="2019-07-01T00:00:00"/>
        <d v="2019-07-03T00:00:00"/>
        <d v="2019-07-05T00:00:00"/>
        <d v="2019-07-16T00:00:00"/>
        <d v="2019-07-27T00:00:00"/>
        <d v="2019-08-01T00:00:00"/>
        <d v="2019-08-02T00:00:00"/>
        <d v="2019-08-11T00:00:00"/>
        <d v="2019-08-18T00:00:00"/>
        <d v="2019-08-22T00:00:00"/>
        <d v="2019-08-30T00:00:00"/>
        <d v="2019-09-02T00:00:00"/>
        <d v="2019-09-05T00:00:00"/>
        <d v="2019-09-06T00:00:00"/>
        <d v="2019-09-07T00:00:00"/>
        <d v="2019-09-09T00:00:00"/>
        <d v="2019-09-11T00:00:00"/>
        <d v="2019-09-21T00:00:00"/>
        <d v="2019-09-24T00:00:00"/>
        <d v="2019-09-26T00:00:00"/>
        <d v="2019-09-27T00:00:00"/>
        <d v="2019-10-01T00:00:00"/>
        <d v="2019-10-05T00:00:00"/>
        <d v="2019-10-08T00:00:00"/>
        <d v="2019-10-15T00:00:00"/>
        <d v="2019-10-30T00:00:00"/>
        <d v="2019-11-01T00:00:00"/>
        <d v="2019-11-14T00:00:00"/>
        <d v="2019-11-24T00:00:00"/>
        <d v="2019-11-29T00:00:00"/>
        <d v="2019-12-04T00:00:00"/>
        <d v="2019-12-07T00:00:00"/>
        <d v="2019-12-09T00:00:00"/>
        <d v="2019-12-11T00:00:00"/>
        <d v="2019-12-17T00:00:00"/>
        <d v="2019-12-25T00:00:00"/>
        <d v="2019-12-30T00:00:00"/>
        <d v="2020-01-02T00:00:00"/>
        <d v="2020-01-05T00:00:00"/>
        <d v="2020-01-06T00:00:00"/>
        <d v="2020-01-19T00:00:00"/>
        <d v="2020-01-23T00:00:00"/>
        <d v="2020-02-07T00:00:00"/>
        <d v="2020-02-13T00:00:00"/>
        <d v="2020-02-14T00:00:00"/>
        <d v="2020-02-15T00:00:00"/>
        <d v="2020-02-28T00:00:00"/>
        <d v="2020-02-29T00:00:00"/>
        <d v="2020-03-07T00:00:00"/>
        <d v="2020-03-10T00:00:00"/>
        <d v="2020-03-18T00:00:00"/>
        <d v="2020-03-27T00:00:00"/>
        <d v="2020-03-29T00:00:00"/>
        <d v="2020-04-07T00:00:00"/>
        <d v="2020-04-13T00:00:00"/>
        <d v="2020-04-14T00:00:00"/>
        <d v="2020-04-25T00:00:00"/>
        <d v="2020-05-04T00:00:00"/>
        <d v="2020-05-09T00:00:00"/>
        <d v="2020-05-10T00:00:00"/>
        <d v="2020-05-14T00:00:00"/>
        <d v="2020-05-28T00:00:00"/>
        <d v="2020-06-05T00:00:00"/>
        <d v="2020-06-06T00:00:00"/>
        <d v="2020-06-08T00:00:00"/>
        <d v="2020-06-14T00:00:00"/>
        <d v="2020-06-18T00:00:00"/>
        <d v="2020-06-20T00:00:00"/>
        <d v="2020-06-21T00:00:00"/>
        <d v="2020-06-22T00:00:00"/>
        <d v="2020-06-24T00:00:00"/>
        <d v="2020-06-25T00:00:00"/>
        <d v="2020-06-26T00:00:00"/>
        <d v="2020-06-28T00:00:00"/>
        <d v="2020-06-30T00:00:00"/>
        <d v="2020-07-02T00:00:00"/>
        <d v="2020-07-04T00:00:00"/>
        <d v="2020-07-05T00:00:00"/>
        <d v="2020-07-07T00:00:00"/>
        <d v="2020-07-09T00:00:00"/>
        <d v="2020-07-11T00:00:00"/>
        <d v="2020-07-13T00:00:00"/>
        <d v="2020-07-15T00:00:00"/>
        <d v="2020-07-16T00:00:00"/>
        <d v="2020-07-18T00:00:00"/>
        <d v="2020-07-20T00:00:00"/>
        <d v="2020-07-22T00:00:00"/>
        <d v="2020-07-23T00:00:00"/>
        <d v="2020-07-25T00:00:00"/>
        <d v="2020-07-26T00:00:00"/>
        <d v="2020-07-27T00:00:00"/>
        <d v="2020-07-29T00:00:00"/>
        <d v="2020-07-31T00:00:00"/>
        <d v="2020-08-01T00:00:00"/>
        <d v="2020-08-02T00:00:00"/>
        <d v="2020-08-04T00:00:00"/>
        <d v="2020-08-05T00:00:00"/>
        <d v="2020-08-06T00:00:00"/>
        <d v="2020-08-08T00:00:00"/>
        <d v="2020-08-10T00:00:00"/>
        <d v="2020-08-12T00:00:00"/>
        <d v="2020-08-14T00:00:00"/>
        <d v="2020-08-16T00:00:00"/>
        <d v="2020-08-17T00:00:00"/>
        <d v="2020-08-18T00:00:00"/>
        <d v="2020-08-19T00:00:00"/>
        <d v="2020-08-21T00:00:00"/>
        <d v="2020-08-23T00:00:00"/>
        <d v="2020-08-25T00:00:00"/>
        <d v="2020-08-26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5T00:00:00"/>
        <d v="2020-09-06T00:00:00"/>
        <d v="2020-09-08T00:00:00"/>
        <d v="2020-09-09T00:00:00"/>
        <d v="2020-09-10T00:00:00"/>
        <d v="2020-09-11T00:00:00"/>
        <d v="2020-09-12T00:00:00"/>
        <d v="2020-09-13T00:00:00"/>
        <d v="2020-09-15T00:00:00"/>
        <d v="2020-09-17T00:00:00"/>
        <d v="2020-09-18T00:00:00"/>
        <d v="2020-09-19T00:00:00"/>
        <d v="2020-09-20T00:00:00"/>
        <d v="2020-09-21T00:00:00"/>
        <d v="2020-09-23T00:00:00"/>
        <d v="2020-09-25T00:00:00"/>
        <d v="2020-09-27T00:00:00"/>
        <d v="2020-09-28T00:00:00"/>
        <d v="2020-09-29T00:00:00"/>
        <d v="2020-09-30T00:00:00"/>
        <d v="2020-10-01T00:00:00"/>
        <d v="2020-10-03T00:00:00"/>
        <d v="2020-10-05T00:00:00"/>
        <d v="2020-10-06T00:00:00"/>
        <d v="2020-10-07T00:00:00"/>
        <d v="2020-10-08T00:00:00"/>
        <d v="2020-10-09T00:00:00"/>
        <d v="2020-10-10T00:00:00"/>
        <d v="2020-10-12T00:00:00"/>
        <d v="2020-10-14T00:00:00"/>
        <d v="2020-10-16T00:00:00"/>
        <d v="2020-10-17T00:00:00"/>
        <d v="2020-10-18T00:00:00"/>
        <d v="2020-10-20T00:00:00"/>
        <d v="2020-10-22T00:00:00"/>
        <d v="2020-10-23T00:00:00"/>
        <d v="2020-10-25T00:00:00"/>
        <d v="2020-10-27T00:00:00"/>
        <d v="2020-10-28T00:00:00"/>
        <d v="2020-10-29T00:00:00"/>
        <d v="2020-10-30T00:00:00"/>
        <d v="2020-10-31T00:00:00"/>
        <d v="2020-11-02T00:00:00"/>
        <d v="2020-11-03T00:00:00"/>
        <d v="2020-11-05T00:00:00"/>
        <d v="2020-11-07T00:00:00"/>
        <d v="2020-11-09T00:00:00"/>
        <d v="2020-11-10T00:00:00"/>
        <d v="2020-11-12T00:00:00"/>
        <d v="2020-11-13T00:00:00"/>
        <d v="2020-11-14T00:00:00"/>
        <d v="2020-11-15T00:00:00"/>
        <d v="2020-11-17T00:00:00"/>
        <d v="2020-11-19T00:00:00"/>
        <d v="2020-11-20T00:00:00"/>
        <d v="2020-11-21T00:00:00"/>
        <d v="2020-11-23T00:00:00"/>
        <d v="2020-11-24T00:00:00"/>
        <d v="2020-11-26T00:00:00"/>
        <d v="2020-11-27T00:00:00"/>
        <d v="2020-11-29T00:00:00"/>
        <d v="2020-12-01T00:00:00"/>
        <d v="2020-12-02T00:00:00"/>
        <d v="2020-12-03T00:00:00"/>
        <d v="2020-12-05T00:00:00"/>
        <d v="2020-12-06T00:00:00"/>
        <d v="2020-12-08T00:00:00"/>
        <d v="2020-12-09T00:00:00"/>
        <d v="2020-12-11T00:00:00"/>
        <d v="2020-12-12T00:00:00"/>
        <d v="2020-12-13T00:00:00"/>
        <d v="2020-12-15T00:00:00"/>
        <d v="2020-12-17T00:00:00"/>
        <d v="2020-12-19T00:00:00"/>
        <d v="2020-12-20T00:00:00"/>
        <d v="2020-12-22T00:00:00"/>
        <d v="2020-12-24T00:00:00"/>
        <d v="2020-12-25T00:00:00"/>
        <d v="2020-12-26T00:00:00"/>
        <d v="2020-12-28T00:00:00"/>
        <d v="2020-12-30T00:00:00"/>
        <d v="2020-12-31T00:00:00"/>
        <d v="2021-01-01T00:00:00"/>
        <d v="2021-01-03T00:00:00"/>
        <d v="2021-01-05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3T00:00:00"/>
        <d v="2021-01-24T00:00:00"/>
        <d v="2021-01-25T00:00:00"/>
        <d v="2021-01-26T00:00:00"/>
        <d v="2021-01-28T00:00:00"/>
        <d v="2021-01-30T00:00:00"/>
        <d v="2021-02-01T00:00:00"/>
        <d v="2021-02-03T00:00:00"/>
        <d v="2021-02-05T00:00:00"/>
        <d v="2021-02-06T00:00:00"/>
        <d v="2021-02-08T00:00:00"/>
        <d v="2021-02-09T00:00:00"/>
        <d v="2021-02-10T00:00:00"/>
        <d v="2021-02-12T00:00:00"/>
        <d v="2021-02-14T00:00:00"/>
        <d v="2021-02-16T00:00:00"/>
        <d v="2021-02-17T00:00:00"/>
        <d v="2021-02-19T00:00:00"/>
        <d v="2021-02-21T00:00:00"/>
        <d v="2021-02-22T00:00:00"/>
        <d v="2021-02-24T00:00:00"/>
        <d v="2021-02-26T00:00:00"/>
        <d v="2021-02-28T00:00:00"/>
        <d v="2021-03-01T00:00:00"/>
        <d v="2021-03-03T00:00:00"/>
        <d v="2021-03-05T00:00:00"/>
        <d v="2021-03-07T00:00:00"/>
        <d v="2021-03-08T00:00:00"/>
        <d v="2021-03-10T00:00:00"/>
        <d v="2021-03-11T00:00:00"/>
        <d v="2021-03-13T00:00:00"/>
        <d v="2021-03-14T00:00:00"/>
        <d v="2021-03-16T00:00:00"/>
        <d v="2021-03-17T00:00:00"/>
        <d v="2021-03-18T00:00:00"/>
        <d v="2021-03-20T00:00:00"/>
        <d v="2021-03-21T00:00:00"/>
        <d v="2021-03-23T00:00:00"/>
        <d v="2021-03-25T00:00:00"/>
        <d v="2021-03-27T00:00:00"/>
        <d v="2021-03-28T00:00:00"/>
        <d v="2021-03-29T00:00:00"/>
        <d v="2021-03-30T00:00:00"/>
        <d v="2021-04-01T00:00:00"/>
        <d v="2021-04-02T00:00:00"/>
        <d v="2021-04-03T00:00:00"/>
        <d v="2021-04-05T00:00:00"/>
        <d v="2021-04-06T00:00:00"/>
        <d v="2021-04-07T00:00:00"/>
        <d v="2021-04-09T00:00:00"/>
        <d v="2021-04-11T00:00:00"/>
        <d v="2021-04-12T00:00:00"/>
        <d v="2021-04-13T00:00:00"/>
        <d v="2021-04-14T00:00:00"/>
        <d v="2021-04-15T00:00:00"/>
        <d v="2021-04-16T00:00:00"/>
        <d v="2021-04-18T00:00:00"/>
        <d v="2021-04-20T00:00:00"/>
        <d v="2021-04-22T00:00:00"/>
        <d v="2021-04-23T00:00:00"/>
        <d v="2021-04-25T00:00:00"/>
        <d v="2021-04-26T00:00:00"/>
        <d v="2021-04-28T00:00:00"/>
        <d v="2021-04-30T00:00:00"/>
        <d v="2021-05-02T00:00:00"/>
        <d v="2021-05-04T00:00:00"/>
        <d v="2021-05-05T00:00:00"/>
        <d v="2021-05-07T00:00:00"/>
        <d v="2021-05-08T00:00:00"/>
        <d v="2021-05-09T00:00:00"/>
        <d v="2021-05-11T00:00:00"/>
        <d v="2021-05-13T00:00:00"/>
        <d v="2021-05-14T00:00:00"/>
        <d v="2021-05-16T00:00:00"/>
        <d v="2021-05-18T00:00:00"/>
        <d v="2021-05-20T00:00:00"/>
        <d v="2021-05-21T00:00:00"/>
        <d v="2021-05-23T00:00:00"/>
        <d v="2021-05-25T00:00:00"/>
        <d v="2021-05-26T00:00:00"/>
        <d v="2021-05-28T00:00:00"/>
        <d v="2021-05-30T00:00:00"/>
        <d v="2021-06-01T00:00:00"/>
        <d v="2021-06-02T00:00:00"/>
        <d v="2021-06-04T00:00:00"/>
        <d v="2021-06-05T00:00:00"/>
        <d v="2021-06-07T00:00:00"/>
        <d v="2021-06-08T00:00:00"/>
        <d v="2021-06-09T00:00:00"/>
        <d v="2021-06-10T00:00:00"/>
        <d v="2021-06-11T00:00:00"/>
        <d v="2021-06-12T00:00:00"/>
        <d v="2021-06-14T00:00:00"/>
        <d v="2021-06-15T00:00:00"/>
        <d v="2021-06-16T00:00:00"/>
        <d v="2021-06-18T00:00:00"/>
        <d v="2021-06-20T00:00:00"/>
        <d v="2021-06-22T00:00:00"/>
        <d v="2021-06-24T00:00:00"/>
        <d v="2021-06-25T00:00:00"/>
        <d v="2021-06-26T00:00:00"/>
        <d v="2021-06-27T00:00:00"/>
        <d v="2021-06-29T00:00:00"/>
        <d v="2021-06-30T00:00:00"/>
        <d v="2021-07-01T00:00:00"/>
        <d v="2021-07-03T00:00:00"/>
        <d v="2021-07-04T00:00:00"/>
        <d v="2021-07-06T00:00:00"/>
        <d v="2021-07-07T00:00:00"/>
        <d v="2021-07-08T00:00:00"/>
        <d v="2021-07-10T00:00:00"/>
        <d v="2021-07-11T00:00:00"/>
        <d v="2021-07-13T00:00:00"/>
        <d v="2021-07-15T00:00:00"/>
        <d v="2021-07-17T00:00:00"/>
        <d v="2021-07-19T00:00:00"/>
        <d v="2021-07-21T00:00:00"/>
        <d v="2021-07-23T00:00:00"/>
        <d v="2021-07-24T00:00:00"/>
        <d v="2021-07-26T00:00:00"/>
        <d v="2021-07-28T00:00:00"/>
        <d v="2021-07-29T00:00:00"/>
        <d v="2021-07-31T00:00:00"/>
        <d v="2021-08-02T00:00:00"/>
        <d v="2021-08-04T00:00:00"/>
        <d v="2021-08-05T00:00:00"/>
        <d v="2021-08-06T00:00:00"/>
        <d v="2021-08-07T00:00:00"/>
        <d v="2021-08-09T00:00:00"/>
        <d v="2021-08-11T00:00:00"/>
        <d v="2021-08-12T00:00:00"/>
        <d v="2021-08-13T00:00:00"/>
        <d v="2021-08-15T00:00:00"/>
        <d v="2021-08-16T00:00:00"/>
        <d v="2021-08-17T00:00:00"/>
        <d v="2021-08-18T00:00:00"/>
        <d v="2021-08-20T00:00:00"/>
        <d v="2021-08-22T00:00:00"/>
        <d v="2021-08-24T00:00:00"/>
        <d v="2021-08-25T00:00:00"/>
        <d v="2021-08-27T00:00:00"/>
        <d v="2021-08-28T00:00:00"/>
        <d v="2021-08-29T00:00:00"/>
        <d v="2021-08-31T00:00:00"/>
        <d v="2021-09-01T00:00:00"/>
        <d v="2021-09-02T00:00:00"/>
        <d v="2021-09-04T00:00:00"/>
        <d v="2021-09-06T00:00:00"/>
        <d v="2021-09-08T00:00:00"/>
        <d v="2021-09-09T00:00:00"/>
        <d v="2021-09-11T00:00:00"/>
        <d v="2021-09-12T00:00:00"/>
        <d v="2021-09-13T00:00:00"/>
        <d v="2021-09-15T00:00:00"/>
        <d v="2021-09-16T00:00:00"/>
        <d v="2021-09-18T00:00:00"/>
        <d v="2021-09-20T00:00:00"/>
        <d v="2021-09-21T00:00:00"/>
        <d v="2021-09-23T00:00:00"/>
        <d v="2021-09-25T00:00:00"/>
        <d v="2021-09-27T00:00:00"/>
        <d v="2021-09-28T00:00:00"/>
        <d v="2021-09-30T00:00:00"/>
        <d v="2021-10-01T00:00:00"/>
        <d v="2021-10-02T00:00:00"/>
        <d v="2021-10-03T00:00:00"/>
        <d v="2021-10-04T00:00:00"/>
        <d v="2021-10-05T00:00:00"/>
        <d v="2021-10-07T00:00:00"/>
        <d v="2021-10-08T00:00:00"/>
        <d v="2021-10-09T00:00:00"/>
        <d v="2021-10-10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3T00:00:00"/>
        <d v="2021-10-25T00:00:00"/>
        <d v="2021-10-26T00:00:00"/>
        <d v="2021-10-28T00:00:00"/>
        <d v="2021-10-30T00:00:00"/>
        <d v="2021-11-01T00:00:00"/>
        <d v="2021-11-02T00:00:00"/>
        <d v="2021-11-03T00:00:00"/>
        <d v="2021-11-04T00:00:00"/>
        <d v="2021-11-06T00:00:00"/>
        <d v="2021-11-08T00:00:00"/>
        <d v="2021-11-09T00:00:00"/>
        <d v="2021-11-10T00:00:00"/>
        <d v="2021-11-12T00:00:00"/>
        <d v="2021-11-14T00:00:00"/>
        <d v="2021-11-16T00:00:00"/>
        <d v="2021-11-17T00:00:00"/>
        <d v="2021-11-19T00:00:00"/>
        <d v="2021-11-21T00:00:00"/>
        <d v="2021-11-23T00:00:00"/>
        <d v="2021-11-24T00:00:00"/>
        <d v="2021-11-26T00:00:00"/>
        <d v="2021-11-28T00:00:00"/>
        <d v="2021-11-30T00:00:00"/>
        <d v="2021-12-01T00:00:00"/>
        <d v="2021-12-03T00:00:00"/>
        <d v="2021-12-04T00:00:00"/>
        <d v="2021-12-06T00:00:00"/>
        <d v="2021-12-08T00:00:00"/>
        <d v="2021-12-10T00:00:00"/>
        <d v="2021-12-11T00:00:00"/>
        <d v="2021-12-13T00:00:00"/>
        <d v="2021-12-15T00:00:00"/>
        <d v="2021-12-17T00:00:00"/>
        <d v="2021-12-18T00:00:00"/>
      </sharedItems>
      <fieldGroup par="10"/>
    </cacheField>
    <cacheField name="Movimentação" numFmtId="0">
      <sharedItems count="2">
        <s v="Entradas"/>
        <s v="Saídas"/>
      </sharedItems>
    </cacheField>
    <cacheField name="Classificação" numFmtId="0">
      <sharedItems count="11">
        <s v="Investimentos"/>
        <s v="Receitas financeiras"/>
        <s v="Receita de vendas"/>
        <s v="Receita de serviços"/>
        <s v="Outras entradas"/>
        <s v="Despesas administrativas"/>
        <s v="Despesa com produtos"/>
        <s v="Despesas financeiras"/>
        <s v="Despesa com pessoal"/>
        <s v="Retirada de sócios"/>
        <s v="Impostos"/>
      </sharedItems>
    </cacheField>
    <cacheField name="Centro de Custos" numFmtId="0">
      <sharedItems/>
    </cacheField>
    <cacheField name="Valor" numFmtId="164">
      <sharedItems containsSemiMixedTypes="0" containsString="0" containsNumber="1" containsInteger="1" minValue="-220430" maxValue="9980"/>
    </cacheField>
    <cacheField name="Acumulado" numFmtId="164">
      <sharedItems containsSemiMixedTypes="0" containsString="0" containsNumber="1" containsInteger="1" minValue="-21362" maxValue="1873777"/>
    </cacheField>
    <cacheField name="Local" numFmtId="0">
      <sharedItems/>
    </cacheField>
    <cacheField name="Meses (Data)" numFmtId="0" databaseField="0">
      <fieldGroup base="1">
        <rangePr groupBy="months" startDate="2019-01-01T00:00:00" endDate="2021-12-19T00:00:00"/>
        <groupItems count="14">
          <s v="&lt;01/01/2019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9/12/2021"/>
        </groupItems>
      </fieldGroup>
    </cacheField>
    <cacheField name="Trimestres (Data)" numFmtId="0" databaseField="0">
      <fieldGroup base="1">
        <rangePr groupBy="quarters" startDate="2019-01-01T00:00:00" endDate="2021-12-19T00:00:00"/>
        <groupItems count="6">
          <s v="&lt;01/01/2019"/>
          <s v="Trim1"/>
          <s v="Trim2"/>
          <s v="Trim3"/>
          <s v="Trim4"/>
          <s v="&gt;19/12/2021"/>
        </groupItems>
      </fieldGroup>
    </cacheField>
    <cacheField name="Anos (Data)" numFmtId="0" databaseField="0">
      <fieldGroup base="1">
        <rangePr groupBy="years" startDate="2019-01-01T00:00:00" endDate="2021-12-19T00:00:00"/>
        <groupItems count="5">
          <s v="&lt;01/01/2019"/>
          <s v="2019"/>
          <s v="2020"/>
          <s v="2021"/>
          <s v="&gt;19/1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"/>
    <x v="0"/>
    <x v="0"/>
    <x v="0"/>
    <s v="Operacional"/>
    <n v="1068"/>
    <n v="1068"/>
    <s v="São Paulo"/>
  </r>
  <r>
    <n v="2"/>
    <x v="1"/>
    <x v="0"/>
    <x v="1"/>
    <s v="Operacional"/>
    <n v="8743"/>
    <n v="9811"/>
    <s v="Porto Alegre"/>
  </r>
  <r>
    <n v="3"/>
    <x v="2"/>
    <x v="0"/>
    <x v="2"/>
    <s v="Comercial"/>
    <n v="3109"/>
    <n v="12920"/>
    <s v="São Paulo"/>
  </r>
  <r>
    <n v="4"/>
    <x v="3"/>
    <x v="0"/>
    <x v="2"/>
    <s v="Financeiro"/>
    <n v="746"/>
    <n v="13666"/>
    <s v="São Paulo"/>
  </r>
  <r>
    <n v="5"/>
    <x v="4"/>
    <x v="0"/>
    <x v="3"/>
    <s v="Operacional"/>
    <n v="1686"/>
    <n v="15352"/>
    <s v="Rio de Janeiro"/>
  </r>
  <r>
    <n v="6"/>
    <x v="5"/>
    <x v="0"/>
    <x v="4"/>
    <s v="Financeiro"/>
    <n v="5923"/>
    <n v="21275"/>
    <s v="São Paulo"/>
  </r>
  <r>
    <n v="7"/>
    <x v="6"/>
    <x v="0"/>
    <x v="3"/>
    <s v="Financeiro"/>
    <n v="8054"/>
    <n v="29329"/>
    <s v="São Paulo"/>
  </r>
  <r>
    <n v="8"/>
    <x v="7"/>
    <x v="0"/>
    <x v="1"/>
    <s v="Operacional"/>
    <n v="9580"/>
    <n v="38909"/>
    <s v="Porto Alegre"/>
  </r>
  <r>
    <n v="9"/>
    <x v="8"/>
    <x v="0"/>
    <x v="1"/>
    <s v="Marketing"/>
    <n v="8422"/>
    <n v="47331"/>
    <s v="Rio de Janeiro"/>
  </r>
  <r>
    <n v="10"/>
    <x v="9"/>
    <x v="0"/>
    <x v="4"/>
    <s v="Financeiro"/>
    <n v="9139"/>
    <n v="56470"/>
    <s v="Porto Alegre"/>
  </r>
  <r>
    <n v="11"/>
    <x v="10"/>
    <x v="1"/>
    <x v="5"/>
    <s v="Administrativo"/>
    <n v="-5822"/>
    <n v="50648"/>
    <s v="Porto Alegre"/>
  </r>
  <r>
    <n v="12"/>
    <x v="11"/>
    <x v="0"/>
    <x v="3"/>
    <s v="Financeiro"/>
    <n v="2350"/>
    <n v="52998"/>
    <s v="Porto Alegre"/>
  </r>
  <r>
    <n v="13"/>
    <x v="12"/>
    <x v="0"/>
    <x v="1"/>
    <s v="Comercial"/>
    <n v="8840"/>
    <n v="61838"/>
    <s v="Porto Alegre"/>
  </r>
  <r>
    <n v="14"/>
    <x v="13"/>
    <x v="0"/>
    <x v="1"/>
    <s v="Administrativo"/>
    <n v="295"/>
    <n v="62133"/>
    <s v="Porto Alegre"/>
  </r>
  <r>
    <n v="15"/>
    <x v="14"/>
    <x v="0"/>
    <x v="1"/>
    <s v="Financeiro"/>
    <n v="6551"/>
    <n v="68684"/>
    <s v="Porto Alegre"/>
  </r>
  <r>
    <n v="16"/>
    <x v="15"/>
    <x v="1"/>
    <x v="5"/>
    <s v="Financeiro"/>
    <n v="-90046"/>
    <n v="-21362"/>
    <s v="Porto Alegre"/>
  </r>
  <r>
    <n v="17"/>
    <x v="16"/>
    <x v="0"/>
    <x v="3"/>
    <s v="Operacional"/>
    <n v="7991"/>
    <n v="-13371"/>
    <s v="Porto Alegre"/>
  </r>
  <r>
    <n v="18"/>
    <x v="17"/>
    <x v="0"/>
    <x v="2"/>
    <s v="Marketing"/>
    <n v="5417"/>
    <n v="-7954"/>
    <s v="Rio de Janeiro"/>
  </r>
  <r>
    <n v="19"/>
    <x v="18"/>
    <x v="0"/>
    <x v="4"/>
    <s v="Comercial"/>
    <n v="9264"/>
    <n v="1310"/>
    <s v="Porto Alegre"/>
  </r>
  <r>
    <n v="20"/>
    <x v="19"/>
    <x v="0"/>
    <x v="2"/>
    <s v="Financeiro"/>
    <n v="1179"/>
    <n v="2489"/>
    <s v="São Paulo"/>
  </r>
  <r>
    <n v="21"/>
    <x v="20"/>
    <x v="1"/>
    <x v="6"/>
    <s v="Administrativo"/>
    <n v="-5293"/>
    <n v="-2804"/>
    <s v="São Paulo"/>
  </r>
  <r>
    <n v="22"/>
    <x v="21"/>
    <x v="0"/>
    <x v="2"/>
    <s v="Operacional"/>
    <n v="840"/>
    <n v="-1964"/>
    <s v="Porto Alegre"/>
  </r>
  <r>
    <n v="23"/>
    <x v="22"/>
    <x v="0"/>
    <x v="2"/>
    <s v="Operacional"/>
    <n v="9324"/>
    <n v="7360"/>
    <s v="Rio de Janeiro"/>
  </r>
  <r>
    <n v="24"/>
    <x v="23"/>
    <x v="0"/>
    <x v="1"/>
    <s v="Operacional"/>
    <n v="659"/>
    <n v="8019"/>
    <s v="São Paulo"/>
  </r>
  <r>
    <n v="25"/>
    <x v="24"/>
    <x v="0"/>
    <x v="2"/>
    <s v="Administrativo"/>
    <n v="7992"/>
    <n v="16011"/>
    <s v="Porto Alegre"/>
  </r>
  <r>
    <n v="26"/>
    <x v="25"/>
    <x v="0"/>
    <x v="0"/>
    <s v="Operacional"/>
    <n v="8592"/>
    <n v="24603"/>
    <s v="Porto Alegre"/>
  </r>
  <r>
    <n v="27"/>
    <x v="26"/>
    <x v="0"/>
    <x v="0"/>
    <s v="Administrativo"/>
    <n v="7233"/>
    <n v="31836"/>
    <s v="Porto Alegre"/>
  </r>
  <r>
    <n v="28"/>
    <x v="27"/>
    <x v="0"/>
    <x v="3"/>
    <s v="Financeiro"/>
    <n v="5653"/>
    <n v="37489"/>
    <s v="São Paulo"/>
  </r>
  <r>
    <n v="29"/>
    <x v="28"/>
    <x v="1"/>
    <x v="7"/>
    <s v="Financeiro"/>
    <n v="-625"/>
    <n v="36864"/>
    <s v="São Paulo"/>
  </r>
  <r>
    <n v="30"/>
    <x v="28"/>
    <x v="0"/>
    <x v="1"/>
    <s v="Operacional"/>
    <n v="5693"/>
    <n v="42557"/>
    <s v="Porto Alegre"/>
  </r>
  <r>
    <n v="31"/>
    <x v="29"/>
    <x v="0"/>
    <x v="3"/>
    <s v="Operacional"/>
    <n v="269"/>
    <n v="42826"/>
    <s v="Porto Alegre"/>
  </r>
  <r>
    <n v="32"/>
    <x v="30"/>
    <x v="0"/>
    <x v="3"/>
    <s v="Administrativo"/>
    <n v="9291"/>
    <n v="52117"/>
    <s v="São Paulo"/>
  </r>
  <r>
    <n v="33"/>
    <x v="31"/>
    <x v="0"/>
    <x v="2"/>
    <s v="Comercial"/>
    <n v="2221"/>
    <n v="54338"/>
    <s v="Porto Alegre"/>
  </r>
  <r>
    <n v="34"/>
    <x v="32"/>
    <x v="0"/>
    <x v="4"/>
    <s v="Administrativo"/>
    <n v="5727"/>
    <n v="60065"/>
    <s v="Porto Alegre"/>
  </r>
  <r>
    <n v="35"/>
    <x v="32"/>
    <x v="1"/>
    <x v="6"/>
    <s v="Administrativo"/>
    <n v="-2730"/>
    <n v="57335"/>
    <s v="Porto Alegre"/>
  </r>
  <r>
    <n v="36"/>
    <x v="33"/>
    <x v="0"/>
    <x v="2"/>
    <s v="Marketing"/>
    <n v="3034"/>
    <n v="60369"/>
    <s v="São Paulo"/>
  </r>
  <r>
    <n v="37"/>
    <x v="34"/>
    <x v="0"/>
    <x v="2"/>
    <s v="Marketing"/>
    <n v="9860"/>
    <n v="70229"/>
    <s v="São Paulo"/>
  </r>
  <r>
    <n v="38"/>
    <x v="35"/>
    <x v="0"/>
    <x v="3"/>
    <s v="Administrativo"/>
    <n v="8918"/>
    <n v="79147"/>
    <s v="São Paulo"/>
  </r>
  <r>
    <n v="39"/>
    <x v="36"/>
    <x v="0"/>
    <x v="3"/>
    <s v="Financeiro"/>
    <n v="6671"/>
    <n v="85818"/>
    <s v="Porto Alegre"/>
  </r>
  <r>
    <n v="40"/>
    <x v="36"/>
    <x v="0"/>
    <x v="1"/>
    <s v="Comercial"/>
    <n v="6074"/>
    <n v="91892"/>
    <s v="Porto Alegre"/>
  </r>
  <r>
    <n v="41"/>
    <x v="37"/>
    <x v="0"/>
    <x v="3"/>
    <s v="Financeiro"/>
    <n v="3311"/>
    <n v="95203"/>
    <s v="São Paulo"/>
  </r>
  <r>
    <n v="42"/>
    <x v="38"/>
    <x v="0"/>
    <x v="4"/>
    <s v="Operacional"/>
    <n v="4516"/>
    <n v="99719"/>
    <s v="Rio de Janeiro"/>
  </r>
  <r>
    <n v="43"/>
    <x v="39"/>
    <x v="0"/>
    <x v="4"/>
    <s v="Administrativo"/>
    <n v="3402"/>
    <n v="103121"/>
    <s v="Porto Alegre"/>
  </r>
  <r>
    <n v="44"/>
    <x v="40"/>
    <x v="0"/>
    <x v="4"/>
    <s v="Administrativo"/>
    <n v="3292"/>
    <n v="106413"/>
    <s v="São Paulo"/>
  </r>
  <r>
    <n v="45"/>
    <x v="41"/>
    <x v="0"/>
    <x v="1"/>
    <s v="Financeiro"/>
    <n v="7867"/>
    <n v="114280"/>
    <s v="São Paulo"/>
  </r>
  <r>
    <n v="46"/>
    <x v="42"/>
    <x v="0"/>
    <x v="3"/>
    <s v="Operacional"/>
    <n v="3035"/>
    <n v="117315"/>
    <s v="Porto Alegre"/>
  </r>
  <r>
    <n v="47"/>
    <x v="43"/>
    <x v="0"/>
    <x v="3"/>
    <s v="Operacional"/>
    <n v="8208"/>
    <n v="125523"/>
    <s v="Porto Alegre"/>
  </r>
  <r>
    <n v="48"/>
    <x v="44"/>
    <x v="0"/>
    <x v="2"/>
    <s v="Financeiro"/>
    <n v="5340"/>
    <n v="130863"/>
    <s v="São Paulo"/>
  </r>
  <r>
    <n v="49"/>
    <x v="45"/>
    <x v="0"/>
    <x v="1"/>
    <s v="Operacional"/>
    <n v="1173"/>
    <n v="132036"/>
    <s v="Porto Alegre"/>
  </r>
  <r>
    <n v="50"/>
    <x v="46"/>
    <x v="0"/>
    <x v="1"/>
    <s v="Financeiro"/>
    <n v="7517"/>
    <n v="139553"/>
    <s v="Porto Alegre"/>
  </r>
  <r>
    <n v="51"/>
    <x v="46"/>
    <x v="0"/>
    <x v="4"/>
    <s v="Comercial"/>
    <n v="7566"/>
    <n v="147119"/>
    <s v="Porto Alegre"/>
  </r>
  <r>
    <n v="52"/>
    <x v="47"/>
    <x v="0"/>
    <x v="3"/>
    <s v="Operacional"/>
    <n v="6391"/>
    <n v="153510"/>
    <s v="Rio de Janeiro"/>
  </r>
  <r>
    <n v="53"/>
    <x v="48"/>
    <x v="0"/>
    <x v="3"/>
    <s v="Marketing"/>
    <n v="8058"/>
    <n v="161568"/>
    <s v="São Paulo"/>
  </r>
  <r>
    <n v="54"/>
    <x v="49"/>
    <x v="0"/>
    <x v="2"/>
    <s v="Administrativo"/>
    <n v="6717"/>
    <n v="168285"/>
    <s v="Porto Alegre"/>
  </r>
  <r>
    <n v="55"/>
    <x v="50"/>
    <x v="0"/>
    <x v="3"/>
    <s v="Administrativo"/>
    <n v="922"/>
    <n v="169207"/>
    <s v="São Paulo"/>
  </r>
  <r>
    <n v="56"/>
    <x v="50"/>
    <x v="0"/>
    <x v="1"/>
    <s v="Operacional"/>
    <n v="7373"/>
    <n v="176580"/>
    <s v="São Paulo"/>
  </r>
  <r>
    <n v="57"/>
    <x v="51"/>
    <x v="1"/>
    <x v="6"/>
    <s v="Marketing"/>
    <n v="-4397"/>
    <n v="172183"/>
    <s v="Rio de Janeiro"/>
  </r>
  <r>
    <n v="58"/>
    <x v="52"/>
    <x v="0"/>
    <x v="1"/>
    <s v="Operacional"/>
    <n v="9094"/>
    <n v="181277"/>
    <s v="São Paulo"/>
  </r>
  <r>
    <n v="59"/>
    <x v="53"/>
    <x v="0"/>
    <x v="1"/>
    <s v="Comercial"/>
    <n v="4918"/>
    <n v="186195"/>
    <s v="Rio de Janeiro"/>
  </r>
  <r>
    <n v="60"/>
    <x v="54"/>
    <x v="1"/>
    <x v="6"/>
    <s v="Financeiro"/>
    <n v="-7914"/>
    <n v="178281"/>
    <s v="Porto Alegre"/>
  </r>
  <r>
    <n v="61"/>
    <x v="55"/>
    <x v="0"/>
    <x v="3"/>
    <s v="Comercial"/>
    <n v="6941"/>
    <n v="185222"/>
    <s v="Porto Alegre"/>
  </r>
  <r>
    <n v="62"/>
    <x v="56"/>
    <x v="0"/>
    <x v="2"/>
    <s v="Operacional"/>
    <n v="9827"/>
    <n v="195049"/>
    <s v="Porto Alegre"/>
  </r>
  <r>
    <n v="63"/>
    <x v="57"/>
    <x v="0"/>
    <x v="0"/>
    <s v="Marketing"/>
    <n v="3374"/>
    <n v="198423"/>
    <s v="São Paulo"/>
  </r>
  <r>
    <n v="64"/>
    <x v="58"/>
    <x v="1"/>
    <x v="6"/>
    <s v="Financeiro"/>
    <n v="-290"/>
    <n v="198133"/>
    <s v="Porto Alegre"/>
  </r>
  <r>
    <n v="65"/>
    <x v="59"/>
    <x v="0"/>
    <x v="2"/>
    <s v="Financeiro"/>
    <n v="9186"/>
    <n v="207319"/>
    <s v="São Paulo"/>
  </r>
  <r>
    <n v="66"/>
    <x v="60"/>
    <x v="1"/>
    <x v="7"/>
    <s v="Financeiro"/>
    <n v="-4254"/>
    <n v="203065"/>
    <s v="Porto Alegre"/>
  </r>
  <r>
    <n v="67"/>
    <x v="61"/>
    <x v="0"/>
    <x v="2"/>
    <s v="Financeiro"/>
    <n v="8889"/>
    <n v="211954"/>
    <s v="Rio de Janeiro"/>
  </r>
  <r>
    <n v="68"/>
    <x v="62"/>
    <x v="1"/>
    <x v="8"/>
    <s v="Operacional"/>
    <n v="-6865"/>
    <n v="205089"/>
    <s v="São Paulo"/>
  </r>
  <r>
    <n v="69"/>
    <x v="63"/>
    <x v="0"/>
    <x v="3"/>
    <s v="Financeiro"/>
    <n v="6572"/>
    <n v="211661"/>
    <s v="Porto Alegre"/>
  </r>
  <r>
    <n v="70"/>
    <x v="64"/>
    <x v="0"/>
    <x v="4"/>
    <s v="Marketing"/>
    <n v="4640"/>
    <n v="216301"/>
    <s v="Porto Alegre"/>
  </r>
  <r>
    <n v="71"/>
    <x v="65"/>
    <x v="1"/>
    <x v="9"/>
    <s v="Administrativo"/>
    <n v="-2673"/>
    <n v="213628"/>
    <s v="São Paulo"/>
  </r>
  <r>
    <n v="72"/>
    <x v="66"/>
    <x v="1"/>
    <x v="10"/>
    <s v="Administrativo"/>
    <n v="-5716"/>
    <n v="207912"/>
    <s v="São Paulo"/>
  </r>
  <r>
    <n v="73"/>
    <x v="67"/>
    <x v="0"/>
    <x v="3"/>
    <s v="Administrativo"/>
    <n v="9940"/>
    <n v="217852"/>
    <s v="São Paulo"/>
  </r>
  <r>
    <n v="74"/>
    <x v="68"/>
    <x v="0"/>
    <x v="3"/>
    <s v="Comercial"/>
    <n v="7344"/>
    <n v="225196"/>
    <s v="Porto Alegre"/>
  </r>
  <r>
    <n v="75"/>
    <x v="69"/>
    <x v="1"/>
    <x v="7"/>
    <s v="Administrativo"/>
    <n v="-5101"/>
    <n v="220095"/>
    <s v="Porto Alegre"/>
  </r>
  <r>
    <n v="76"/>
    <x v="70"/>
    <x v="1"/>
    <x v="10"/>
    <s v="Financeiro"/>
    <n v="-9581"/>
    <n v="210514"/>
    <s v="Rio de Janeiro"/>
  </r>
  <r>
    <n v="77"/>
    <x v="71"/>
    <x v="0"/>
    <x v="2"/>
    <s v="Operacional"/>
    <n v="7878"/>
    <n v="218392"/>
    <s v="São Paulo"/>
  </r>
  <r>
    <n v="78"/>
    <x v="72"/>
    <x v="1"/>
    <x v="10"/>
    <s v="Marketing"/>
    <n v="-6749"/>
    <n v="211643"/>
    <s v="Porto Alegre"/>
  </r>
  <r>
    <n v="79"/>
    <x v="73"/>
    <x v="0"/>
    <x v="2"/>
    <s v="Administrativo"/>
    <n v="6709"/>
    <n v="218352"/>
    <s v="Porto Alegre"/>
  </r>
  <r>
    <n v="80"/>
    <x v="74"/>
    <x v="0"/>
    <x v="2"/>
    <s v="Comercial"/>
    <n v="5625"/>
    <n v="223977"/>
    <s v="São Paulo"/>
  </r>
  <r>
    <n v="81"/>
    <x v="75"/>
    <x v="0"/>
    <x v="1"/>
    <s v="Operacional"/>
    <n v="4916"/>
    <n v="228893"/>
    <s v="São Paulo"/>
  </r>
  <r>
    <n v="82"/>
    <x v="76"/>
    <x v="0"/>
    <x v="4"/>
    <s v="Marketing"/>
    <n v="5300"/>
    <n v="234193"/>
    <s v="São Paulo"/>
  </r>
  <r>
    <n v="83"/>
    <x v="77"/>
    <x v="0"/>
    <x v="2"/>
    <s v="Administrativo"/>
    <n v="7659"/>
    <n v="241852"/>
    <s v="Porto Alegre"/>
  </r>
  <r>
    <n v="84"/>
    <x v="78"/>
    <x v="1"/>
    <x v="8"/>
    <s v="Financeiro"/>
    <n v="-6600"/>
    <n v="235252"/>
    <s v="São Paulo"/>
  </r>
  <r>
    <n v="85"/>
    <x v="79"/>
    <x v="0"/>
    <x v="4"/>
    <s v="Financeiro"/>
    <n v="9464"/>
    <n v="244716"/>
    <s v="Rio de Janeiro"/>
  </r>
  <r>
    <n v="86"/>
    <x v="80"/>
    <x v="0"/>
    <x v="3"/>
    <s v="Operacional"/>
    <n v="9614"/>
    <n v="254330"/>
    <s v="São Paulo"/>
  </r>
  <r>
    <n v="87"/>
    <x v="81"/>
    <x v="0"/>
    <x v="2"/>
    <s v="Comercial"/>
    <n v="6572"/>
    <n v="260902"/>
    <s v="Porto Alegre"/>
  </r>
  <r>
    <n v="88"/>
    <x v="82"/>
    <x v="1"/>
    <x v="9"/>
    <s v="Operacional"/>
    <n v="-4305"/>
    <n v="256597"/>
    <s v="Porto Alegre"/>
  </r>
  <r>
    <n v="89"/>
    <x v="83"/>
    <x v="0"/>
    <x v="2"/>
    <s v="Comercial"/>
    <n v="2296"/>
    <n v="258893"/>
    <s v="Rio de Janeiro"/>
  </r>
  <r>
    <n v="90"/>
    <x v="83"/>
    <x v="0"/>
    <x v="1"/>
    <s v="Financeiro"/>
    <n v="4173"/>
    <n v="263066"/>
    <s v="São Paulo"/>
  </r>
  <r>
    <n v="91"/>
    <x v="84"/>
    <x v="0"/>
    <x v="3"/>
    <s v="Comercial"/>
    <n v="9772"/>
    <n v="272838"/>
    <s v="Porto Alegre"/>
  </r>
  <r>
    <n v="92"/>
    <x v="85"/>
    <x v="0"/>
    <x v="2"/>
    <s v="Comercial"/>
    <n v="6978"/>
    <n v="279816"/>
    <s v="São Paulo"/>
  </r>
  <r>
    <n v="93"/>
    <x v="86"/>
    <x v="0"/>
    <x v="4"/>
    <s v="Administrativo"/>
    <n v="3428"/>
    <n v="283244"/>
    <s v="São Paulo"/>
  </r>
  <r>
    <n v="94"/>
    <x v="87"/>
    <x v="0"/>
    <x v="4"/>
    <s v="Comercial"/>
    <n v="455"/>
    <n v="283699"/>
    <s v="São Paulo"/>
  </r>
  <r>
    <n v="95"/>
    <x v="87"/>
    <x v="0"/>
    <x v="2"/>
    <s v="Operacional"/>
    <n v="3702"/>
    <n v="287401"/>
    <s v="Porto Alegre"/>
  </r>
  <r>
    <n v="96"/>
    <x v="88"/>
    <x v="0"/>
    <x v="1"/>
    <s v="Administrativo"/>
    <n v="913"/>
    <n v="288314"/>
    <s v="Porto Alegre"/>
  </r>
  <r>
    <n v="97"/>
    <x v="89"/>
    <x v="1"/>
    <x v="5"/>
    <s v="Administrativo"/>
    <n v="-3263"/>
    <n v="285051"/>
    <s v="Porto Alegre"/>
  </r>
  <r>
    <n v="98"/>
    <x v="90"/>
    <x v="1"/>
    <x v="5"/>
    <s v="Operacional"/>
    <n v="-4753"/>
    <n v="280298"/>
    <s v="Porto Alegre"/>
  </r>
  <r>
    <n v="99"/>
    <x v="91"/>
    <x v="0"/>
    <x v="2"/>
    <s v="Administrativo"/>
    <n v="7186"/>
    <n v="287484"/>
    <s v="Porto Alegre"/>
  </r>
  <r>
    <n v="100"/>
    <x v="91"/>
    <x v="0"/>
    <x v="3"/>
    <s v="Comercial"/>
    <n v="873"/>
    <n v="288357"/>
    <s v="Porto Alegre"/>
  </r>
  <r>
    <n v="101"/>
    <x v="92"/>
    <x v="0"/>
    <x v="3"/>
    <s v="Operacional"/>
    <n v="2000"/>
    <n v="290357"/>
    <s v="Porto Alegre"/>
  </r>
  <r>
    <n v="102"/>
    <x v="92"/>
    <x v="1"/>
    <x v="5"/>
    <s v="Operacional"/>
    <n v="-4710"/>
    <n v="285647"/>
    <s v="Porto Alegre"/>
  </r>
  <r>
    <n v="103"/>
    <x v="93"/>
    <x v="0"/>
    <x v="0"/>
    <s v="Marketing"/>
    <n v="1250"/>
    <n v="286897"/>
    <s v="São Paulo"/>
  </r>
  <r>
    <n v="104"/>
    <x v="93"/>
    <x v="0"/>
    <x v="2"/>
    <s v="Administrativo"/>
    <n v="9230"/>
    <n v="296127"/>
    <s v="Rio de Janeiro"/>
  </r>
  <r>
    <n v="105"/>
    <x v="93"/>
    <x v="0"/>
    <x v="4"/>
    <s v="Administrativo"/>
    <n v="6540"/>
    <n v="302667"/>
    <s v="Rio de Janeiro"/>
  </r>
  <r>
    <n v="106"/>
    <x v="93"/>
    <x v="0"/>
    <x v="3"/>
    <s v="Marketing"/>
    <n v="8860"/>
    <n v="311527"/>
    <s v="Porto Alegre"/>
  </r>
  <r>
    <n v="107"/>
    <x v="94"/>
    <x v="1"/>
    <x v="9"/>
    <s v="Marketing"/>
    <n v="-1320"/>
    <n v="310207"/>
    <s v="Rio de Janeiro"/>
  </r>
  <r>
    <n v="108"/>
    <x v="95"/>
    <x v="0"/>
    <x v="0"/>
    <s v="Marketing"/>
    <n v="5480"/>
    <n v="315687"/>
    <s v="São Paulo"/>
  </r>
  <r>
    <n v="109"/>
    <x v="96"/>
    <x v="0"/>
    <x v="3"/>
    <s v="Administrativo"/>
    <n v="4970"/>
    <n v="320657"/>
    <s v="Rio de Janeiro"/>
  </r>
  <r>
    <n v="110"/>
    <x v="96"/>
    <x v="0"/>
    <x v="1"/>
    <s v="Marketing"/>
    <n v="3940"/>
    <n v="324597"/>
    <s v="Rio de Janeiro"/>
  </r>
  <r>
    <n v="111"/>
    <x v="96"/>
    <x v="0"/>
    <x v="3"/>
    <s v="Operacional"/>
    <n v="9150"/>
    <n v="333747"/>
    <s v="Rio de Janeiro"/>
  </r>
  <r>
    <n v="112"/>
    <x v="96"/>
    <x v="0"/>
    <x v="4"/>
    <s v="Marketing"/>
    <n v="3510"/>
    <n v="337257"/>
    <s v="São Paulo"/>
  </r>
  <r>
    <n v="113"/>
    <x v="96"/>
    <x v="0"/>
    <x v="4"/>
    <s v="Administrativo"/>
    <n v="1250"/>
    <n v="338507"/>
    <s v="Rio de Janeiro"/>
  </r>
  <r>
    <n v="114"/>
    <x v="97"/>
    <x v="0"/>
    <x v="1"/>
    <s v="Financeiro"/>
    <n v="5370"/>
    <n v="343877"/>
    <s v="Rio de Janeiro"/>
  </r>
  <r>
    <n v="115"/>
    <x v="98"/>
    <x v="0"/>
    <x v="2"/>
    <s v="Operacional"/>
    <n v="9980"/>
    <n v="353857"/>
    <s v="São Paulo"/>
  </r>
  <r>
    <n v="116"/>
    <x v="98"/>
    <x v="0"/>
    <x v="4"/>
    <s v="Operacional"/>
    <n v="5620"/>
    <n v="359477"/>
    <s v="Porto Alegre"/>
  </r>
  <r>
    <n v="117"/>
    <x v="98"/>
    <x v="1"/>
    <x v="10"/>
    <s v="Administrativo"/>
    <n v="-5570"/>
    <n v="353907"/>
    <s v="Porto Alegre"/>
  </r>
  <r>
    <n v="118"/>
    <x v="98"/>
    <x v="0"/>
    <x v="4"/>
    <s v="Administrativo"/>
    <n v="1240"/>
    <n v="355147"/>
    <s v="Porto Alegre"/>
  </r>
  <r>
    <n v="119"/>
    <x v="98"/>
    <x v="0"/>
    <x v="2"/>
    <s v="Administrativo"/>
    <n v="3180"/>
    <n v="358327"/>
    <s v="São Paulo"/>
  </r>
  <r>
    <n v="120"/>
    <x v="98"/>
    <x v="1"/>
    <x v="7"/>
    <s v="Administrativo"/>
    <n v="-4190"/>
    <n v="354137"/>
    <s v="São Paulo"/>
  </r>
  <r>
    <n v="121"/>
    <x v="99"/>
    <x v="0"/>
    <x v="3"/>
    <s v="Comercial"/>
    <n v="4730"/>
    <n v="358867"/>
    <s v="Porto Alegre"/>
  </r>
  <r>
    <n v="122"/>
    <x v="100"/>
    <x v="0"/>
    <x v="1"/>
    <s v="Administrativo"/>
    <n v="5340"/>
    <n v="364207"/>
    <s v="Porto Alegre"/>
  </r>
  <r>
    <n v="123"/>
    <x v="101"/>
    <x v="0"/>
    <x v="1"/>
    <s v="Marketing"/>
    <n v="5490"/>
    <n v="369697"/>
    <s v="Porto Alegre"/>
  </r>
  <r>
    <n v="124"/>
    <x v="101"/>
    <x v="0"/>
    <x v="3"/>
    <s v="Administrativo"/>
    <n v="4250"/>
    <n v="373947"/>
    <s v="São Paulo"/>
  </r>
  <r>
    <n v="125"/>
    <x v="102"/>
    <x v="0"/>
    <x v="2"/>
    <s v="Administrativo"/>
    <n v="5240"/>
    <n v="379187"/>
    <s v="Rio de Janeiro"/>
  </r>
  <r>
    <n v="126"/>
    <x v="102"/>
    <x v="0"/>
    <x v="1"/>
    <s v="Administrativo"/>
    <n v="1900"/>
    <n v="381087"/>
    <s v="São Paulo"/>
  </r>
  <r>
    <n v="127"/>
    <x v="102"/>
    <x v="0"/>
    <x v="3"/>
    <s v="Comercial"/>
    <n v="1610"/>
    <n v="382697"/>
    <s v="São Paulo"/>
  </r>
  <r>
    <n v="128"/>
    <x v="102"/>
    <x v="0"/>
    <x v="0"/>
    <s v="Financeiro"/>
    <n v="6310"/>
    <n v="389007"/>
    <s v="São Paulo"/>
  </r>
  <r>
    <n v="129"/>
    <x v="102"/>
    <x v="1"/>
    <x v="8"/>
    <s v="Marketing"/>
    <n v="-220430"/>
    <n v="168577"/>
    <s v="São Paulo"/>
  </r>
  <r>
    <n v="130"/>
    <x v="102"/>
    <x v="0"/>
    <x v="0"/>
    <s v="Operacional"/>
    <n v="2170"/>
    <n v="170747"/>
    <s v="Porto Alegre"/>
  </r>
  <r>
    <n v="131"/>
    <x v="102"/>
    <x v="0"/>
    <x v="3"/>
    <s v="Operacional"/>
    <n v="1320"/>
    <n v="172067"/>
    <s v="Porto Alegre"/>
  </r>
  <r>
    <n v="132"/>
    <x v="102"/>
    <x v="0"/>
    <x v="2"/>
    <s v="Operacional"/>
    <n v="4970"/>
    <n v="177037"/>
    <s v="Rio de Janeiro"/>
  </r>
  <r>
    <n v="133"/>
    <x v="103"/>
    <x v="1"/>
    <x v="10"/>
    <s v="Administrativo"/>
    <n v="-5850"/>
    <n v="171187"/>
    <s v="Rio de Janeiro"/>
  </r>
  <r>
    <n v="134"/>
    <x v="104"/>
    <x v="1"/>
    <x v="10"/>
    <s v="Comercial"/>
    <n v="-9460"/>
    <n v="161727"/>
    <s v="Rio de Janeiro"/>
  </r>
  <r>
    <n v="135"/>
    <x v="104"/>
    <x v="1"/>
    <x v="5"/>
    <s v="Financeiro"/>
    <n v="-9770"/>
    <n v="151957"/>
    <s v="São Paulo"/>
  </r>
  <r>
    <n v="136"/>
    <x v="105"/>
    <x v="1"/>
    <x v="8"/>
    <s v="Administrativo"/>
    <n v="-8540"/>
    <n v="143417"/>
    <s v="Rio de Janeiro"/>
  </r>
  <r>
    <n v="137"/>
    <x v="106"/>
    <x v="0"/>
    <x v="1"/>
    <s v="Marketing"/>
    <n v="5600"/>
    <n v="149017"/>
    <s v="Porto Alegre"/>
  </r>
  <r>
    <n v="138"/>
    <x v="106"/>
    <x v="0"/>
    <x v="0"/>
    <s v="Financeiro"/>
    <n v="8810"/>
    <n v="157827"/>
    <s v="São Paulo"/>
  </r>
  <r>
    <n v="139"/>
    <x v="107"/>
    <x v="0"/>
    <x v="4"/>
    <s v="Administrativo"/>
    <n v="3370"/>
    <n v="161197"/>
    <s v="São Paulo"/>
  </r>
  <r>
    <n v="140"/>
    <x v="107"/>
    <x v="0"/>
    <x v="4"/>
    <s v="Operacional"/>
    <n v="6980"/>
    <n v="168177"/>
    <s v="Rio de Janeiro"/>
  </r>
  <r>
    <n v="141"/>
    <x v="108"/>
    <x v="0"/>
    <x v="0"/>
    <s v="Marketing"/>
    <n v="8020"/>
    <n v="176197"/>
    <s v="Porto Alegre"/>
  </r>
  <r>
    <n v="142"/>
    <x v="109"/>
    <x v="0"/>
    <x v="2"/>
    <s v="Financeiro"/>
    <n v="1040"/>
    <n v="177237"/>
    <s v="Porto Alegre"/>
  </r>
  <r>
    <n v="143"/>
    <x v="109"/>
    <x v="0"/>
    <x v="2"/>
    <s v="Marketing"/>
    <n v="1530"/>
    <n v="178767"/>
    <s v="Rio de Janeiro"/>
  </r>
  <r>
    <n v="144"/>
    <x v="109"/>
    <x v="0"/>
    <x v="0"/>
    <s v="Operacional"/>
    <n v="5780"/>
    <n v="184547"/>
    <s v="Porto Alegre"/>
  </r>
  <r>
    <n v="145"/>
    <x v="110"/>
    <x v="0"/>
    <x v="4"/>
    <s v="Administrativo"/>
    <n v="9060"/>
    <n v="193607"/>
    <s v="Rio de Janeiro"/>
  </r>
  <r>
    <n v="146"/>
    <x v="110"/>
    <x v="0"/>
    <x v="2"/>
    <s v="Financeiro"/>
    <n v="1130"/>
    <n v="194737"/>
    <s v="Rio de Janeiro"/>
  </r>
  <r>
    <n v="147"/>
    <x v="110"/>
    <x v="0"/>
    <x v="3"/>
    <s v="Operacional"/>
    <n v="9570"/>
    <n v="204307"/>
    <s v="Rio de Janeiro"/>
  </r>
  <r>
    <n v="148"/>
    <x v="110"/>
    <x v="0"/>
    <x v="3"/>
    <s v="Operacional"/>
    <n v="8080"/>
    <n v="212387"/>
    <s v="São Paulo"/>
  </r>
  <r>
    <n v="149"/>
    <x v="111"/>
    <x v="0"/>
    <x v="1"/>
    <s v="Operacional"/>
    <n v="3550"/>
    <n v="215937"/>
    <s v="Rio de Janeiro"/>
  </r>
  <r>
    <n v="150"/>
    <x v="111"/>
    <x v="0"/>
    <x v="1"/>
    <s v="Administrativo"/>
    <n v="8580"/>
    <n v="224517"/>
    <s v="Porto Alegre"/>
  </r>
  <r>
    <n v="151"/>
    <x v="112"/>
    <x v="0"/>
    <x v="0"/>
    <s v="Operacional"/>
    <n v="1400"/>
    <n v="225917"/>
    <s v="São Paulo"/>
  </r>
  <r>
    <n v="152"/>
    <x v="113"/>
    <x v="1"/>
    <x v="7"/>
    <s v="Operacional"/>
    <n v="-2780"/>
    <n v="223137"/>
    <s v="Rio de Janeiro"/>
  </r>
  <r>
    <n v="153"/>
    <x v="113"/>
    <x v="0"/>
    <x v="3"/>
    <s v="Financeiro"/>
    <n v="3550"/>
    <n v="226687"/>
    <s v="São Paulo"/>
  </r>
  <r>
    <n v="154"/>
    <x v="114"/>
    <x v="1"/>
    <x v="10"/>
    <s v="Administrativo"/>
    <n v="-1130"/>
    <n v="225557"/>
    <s v="Rio de Janeiro"/>
  </r>
  <r>
    <n v="155"/>
    <x v="114"/>
    <x v="1"/>
    <x v="5"/>
    <s v="Financeiro"/>
    <n v="-56950"/>
    <n v="168607"/>
    <s v="Porto Alegre"/>
  </r>
  <r>
    <n v="156"/>
    <x v="115"/>
    <x v="0"/>
    <x v="2"/>
    <s v="Financeiro"/>
    <n v="9780"/>
    <n v="178387"/>
    <s v="São Paulo"/>
  </r>
  <r>
    <n v="157"/>
    <x v="115"/>
    <x v="0"/>
    <x v="1"/>
    <s v="Administrativo"/>
    <n v="6740"/>
    <n v="185127"/>
    <s v="Rio de Janeiro"/>
  </r>
  <r>
    <n v="158"/>
    <x v="115"/>
    <x v="0"/>
    <x v="4"/>
    <s v="Marketing"/>
    <n v="5250"/>
    <n v="190377"/>
    <s v="São Paulo"/>
  </r>
  <r>
    <n v="159"/>
    <x v="115"/>
    <x v="0"/>
    <x v="4"/>
    <s v="Financeiro"/>
    <n v="6900"/>
    <n v="197277"/>
    <s v="Porto Alegre"/>
  </r>
  <r>
    <n v="160"/>
    <x v="115"/>
    <x v="1"/>
    <x v="7"/>
    <s v="Administrativo"/>
    <n v="-2380"/>
    <n v="194897"/>
    <s v="São Paulo"/>
  </r>
  <r>
    <n v="161"/>
    <x v="116"/>
    <x v="0"/>
    <x v="2"/>
    <s v="Comercial"/>
    <n v="4070"/>
    <n v="198967"/>
    <s v="Porto Alegre"/>
  </r>
  <r>
    <n v="162"/>
    <x v="117"/>
    <x v="0"/>
    <x v="0"/>
    <s v="Operacional"/>
    <n v="6240"/>
    <n v="205207"/>
    <s v="Rio de Janeiro"/>
  </r>
  <r>
    <n v="163"/>
    <x v="118"/>
    <x v="0"/>
    <x v="0"/>
    <s v="Marketing"/>
    <n v="2240"/>
    <n v="207447"/>
    <s v="São Paulo"/>
  </r>
  <r>
    <n v="164"/>
    <x v="118"/>
    <x v="0"/>
    <x v="4"/>
    <s v="Administrativo"/>
    <n v="7540"/>
    <n v="214987"/>
    <s v="São Paulo"/>
  </r>
  <r>
    <n v="165"/>
    <x v="118"/>
    <x v="0"/>
    <x v="3"/>
    <s v="Marketing"/>
    <n v="5180"/>
    <n v="220167"/>
    <s v="Porto Alegre"/>
  </r>
  <r>
    <n v="166"/>
    <x v="119"/>
    <x v="0"/>
    <x v="0"/>
    <s v="Comercial"/>
    <n v="4590"/>
    <n v="224757"/>
    <s v="Rio de Janeiro"/>
  </r>
  <r>
    <n v="167"/>
    <x v="119"/>
    <x v="0"/>
    <x v="4"/>
    <s v="Administrativo"/>
    <n v="7050"/>
    <n v="231807"/>
    <s v="Rio de Janeiro"/>
  </r>
  <r>
    <n v="168"/>
    <x v="120"/>
    <x v="0"/>
    <x v="4"/>
    <s v="Administrativo"/>
    <n v="2070"/>
    <n v="233877"/>
    <s v="São Paulo"/>
  </r>
  <r>
    <n v="169"/>
    <x v="121"/>
    <x v="0"/>
    <x v="4"/>
    <s v="Administrativo"/>
    <n v="4230"/>
    <n v="238107"/>
    <s v="São Paulo"/>
  </r>
  <r>
    <n v="170"/>
    <x v="121"/>
    <x v="1"/>
    <x v="5"/>
    <s v="Operacional"/>
    <n v="-1960"/>
    <n v="236147"/>
    <s v="São Paulo"/>
  </r>
  <r>
    <n v="171"/>
    <x v="121"/>
    <x v="1"/>
    <x v="9"/>
    <s v="Financeiro"/>
    <n v="-7460"/>
    <n v="228687"/>
    <s v="Porto Alegre"/>
  </r>
  <r>
    <n v="172"/>
    <x v="122"/>
    <x v="1"/>
    <x v="5"/>
    <s v="Comercial"/>
    <n v="-7890"/>
    <n v="220797"/>
    <s v="Rio de Janeiro"/>
  </r>
  <r>
    <n v="173"/>
    <x v="122"/>
    <x v="0"/>
    <x v="3"/>
    <s v="Marketing"/>
    <n v="4340"/>
    <n v="225137"/>
    <s v="Porto Alegre"/>
  </r>
  <r>
    <n v="174"/>
    <x v="122"/>
    <x v="1"/>
    <x v="6"/>
    <s v="Operacional"/>
    <n v="-3960"/>
    <n v="221177"/>
    <s v="Porto Alegre"/>
  </r>
  <r>
    <n v="175"/>
    <x v="123"/>
    <x v="0"/>
    <x v="0"/>
    <s v="Operacional"/>
    <n v="5120"/>
    <n v="226297"/>
    <s v="Porto Alegre"/>
  </r>
  <r>
    <n v="176"/>
    <x v="123"/>
    <x v="0"/>
    <x v="4"/>
    <s v="Operacional"/>
    <n v="7650"/>
    <n v="233947"/>
    <s v="São Paulo"/>
  </r>
  <r>
    <n v="177"/>
    <x v="124"/>
    <x v="0"/>
    <x v="1"/>
    <s v="Operacional"/>
    <n v="5180"/>
    <n v="239127"/>
    <s v="São Paulo"/>
  </r>
  <r>
    <n v="178"/>
    <x v="124"/>
    <x v="0"/>
    <x v="2"/>
    <s v="Operacional"/>
    <n v="8000"/>
    <n v="247127"/>
    <s v="Porto Alegre"/>
  </r>
  <r>
    <n v="179"/>
    <x v="124"/>
    <x v="0"/>
    <x v="3"/>
    <s v="Marketing"/>
    <n v="2890"/>
    <n v="250017"/>
    <s v="Porto Alegre"/>
  </r>
  <r>
    <n v="180"/>
    <x v="124"/>
    <x v="0"/>
    <x v="0"/>
    <s v="Marketing"/>
    <n v="3940"/>
    <n v="253957"/>
    <s v="São Paulo"/>
  </r>
  <r>
    <n v="181"/>
    <x v="125"/>
    <x v="0"/>
    <x v="2"/>
    <s v="Operacional"/>
    <n v="9240"/>
    <n v="263197"/>
    <s v="São Paulo"/>
  </r>
  <r>
    <n v="182"/>
    <x v="125"/>
    <x v="0"/>
    <x v="2"/>
    <s v="Operacional"/>
    <n v="9840"/>
    <n v="273037"/>
    <s v="São Paulo"/>
  </r>
  <r>
    <n v="183"/>
    <x v="126"/>
    <x v="0"/>
    <x v="1"/>
    <s v="Marketing"/>
    <n v="3470"/>
    <n v="276507"/>
    <s v="Rio de Janeiro"/>
  </r>
  <r>
    <n v="184"/>
    <x v="126"/>
    <x v="1"/>
    <x v="5"/>
    <s v="Comercial"/>
    <n v="-8600"/>
    <n v="267907"/>
    <s v="Porto Alegre"/>
  </r>
  <r>
    <n v="185"/>
    <x v="127"/>
    <x v="0"/>
    <x v="0"/>
    <s v="Operacional"/>
    <n v="1770"/>
    <n v="269677"/>
    <s v="São Paulo"/>
  </r>
  <r>
    <n v="186"/>
    <x v="127"/>
    <x v="1"/>
    <x v="5"/>
    <s v="Comercial"/>
    <n v="-8870"/>
    <n v="260807"/>
    <s v="São Paulo"/>
  </r>
  <r>
    <n v="187"/>
    <x v="127"/>
    <x v="0"/>
    <x v="0"/>
    <s v="Operacional"/>
    <n v="3030"/>
    <n v="263837"/>
    <s v="São Paulo"/>
  </r>
  <r>
    <n v="188"/>
    <x v="127"/>
    <x v="1"/>
    <x v="8"/>
    <s v="Marketing"/>
    <n v="-3240"/>
    <n v="260597"/>
    <s v="Rio de Janeiro"/>
  </r>
  <r>
    <n v="189"/>
    <x v="127"/>
    <x v="0"/>
    <x v="2"/>
    <s v="Marketing"/>
    <n v="1730"/>
    <n v="262327"/>
    <s v="Porto Alegre"/>
  </r>
  <r>
    <n v="190"/>
    <x v="128"/>
    <x v="1"/>
    <x v="7"/>
    <s v="Operacional"/>
    <n v="-4800"/>
    <n v="257527"/>
    <s v="Porto Alegre"/>
  </r>
  <r>
    <n v="191"/>
    <x v="128"/>
    <x v="1"/>
    <x v="5"/>
    <s v="Marketing"/>
    <n v="-9860"/>
    <n v="247667"/>
    <s v="Rio de Janeiro"/>
  </r>
  <r>
    <n v="192"/>
    <x v="129"/>
    <x v="1"/>
    <x v="10"/>
    <s v="Administrativo"/>
    <n v="-1620"/>
    <n v="246047"/>
    <s v="São Paulo"/>
  </r>
  <r>
    <n v="193"/>
    <x v="130"/>
    <x v="1"/>
    <x v="5"/>
    <s v="Comercial"/>
    <n v="-3760"/>
    <n v="242287"/>
    <s v="Porto Alegre"/>
  </r>
  <r>
    <n v="194"/>
    <x v="131"/>
    <x v="0"/>
    <x v="0"/>
    <s v="Operacional"/>
    <n v="8850"/>
    <n v="251137"/>
    <s v="Rio de Janeiro"/>
  </r>
  <r>
    <n v="195"/>
    <x v="131"/>
    <x v="1"/>
    <x v="7"/>
    <s v="Marketing"/>
    <n v="-7620"/>
    <n v="243517"/>
    <s v="Porto Alegre"/>
  </r>
  <r>
    <n v="196"/>
    <x v="131"/>
    <x v="0"/>
    <x v="0"/>
    <s v="Operacional"/>
    <n v="6600"/>
    <n v="250117"/>
    <s v="Porto Alegre"/>
  </r>
  <r>
    <n v="197"/>
    <x v="131"/>
    <x v="1"/>
    <x v="6"/>
    <s v="Marketing"/>
    <n v="-7110"/>
    <n v="243007"/>
    <s v="São Paulo"/>
  </r>
  <r>
    <n v="198"/>
    <x v="131"/>
    <x v="0"/>
    <x v="0"/>
    <s v="Financeiro"/>
    <n v="6020"/>
    <n v="249027"/>
    <s v="Porto Alegre"/>
  </r>
  <r>
    <n v="199"/>
    <x v="132"/>
    <x v="0"/>
    <x v="4"/>
    <s v="Comercial"/>
    <n v="4800"/>
    <n v="253827"/>
    <s v="São Paulo"/>
  </r>
  <r>
    <n v="200"/>
    <x v="133"/>
    <x v="0"/>
    <x v="3"/>
    <s v="Operacional"/>
    <n v="1070"/>
    <n v="254897"/>
    <s v="Porto Alegre"/>
  </r>
  <r>
    <n v="201"/>
    <x v="133"/>
    <x v="0"/>
    <x v="0"/>
    <s v="Marketing"/>
    <n v="1320"/>
    <n v="256217"/>
    <s v="São Paulo"/>
  </r>
  <r>
    <n v="202"/>
    <x v="133"/>
    <x v="1"/>
    <x v="5"/>
    <s v="Administrativo"/>
    <n v="-1380"/>
    <n v="254837"/>
    <s v="Rio de Janeiro"/>
  </r>
  <r>
    <n v="203"/>
    <x v="133"/>
    <x v="1"/>
    <x v="9"/>
    <s v="Comercial"/>
    <n v="-2640"/>
    <n v="252197"/>
    <s v="Porto Alegre"/>
  </r>
  <r>
    <n v="204"/>
    <x v="133"/>
    <x v="1"/>
    <x v="8"/>
    <s v="Operacional"/>
    <n v="-3940"/>
    <n v="248257"/>
    <s v="São Paulo"/>
  </r>
  <r>
    <n v="205"/>
    <x v="134"/>
    <x v="0"/>
    <x v="4"/>
    <s v="Marketing"/>
    <n v="6040"/>
    <n v="254297"/>
    <s v="Rio de Janeiro"/>
  </r>
  <r>
    <n v="206"/>
    <x v="134"/>
    <x v="1"/>
    <x v="5"/>
    <s v="Financeiro"/>
    <n v="-3610"/>
    <n v="250687"/>
    <s v="Porto Alegre"/>
  </r>
  <r>
    <n v="207"/>
    <x v="135"/>
    <x v="0"/>
    <x v="4"/>
    <s v="Marketing"/>
    <n v="6870"/>
    <n v="257557"/>
    <s v="São Paulo"/>
  </r>
  <r>
    <n v="208"/>
    <x v="136"/>
    <x v="0"/>
    <x v="4"/>
    <s v="Administrativo"/>
    <n v="7610"/>
    <n v="265167"/>
    <s v="São Paulo"/>
  </r>
  <r>
    <n v="209"/>
    <x v="136"/>
    <x v="0"/>
    <x v="4"/>
    <s v="Administrativo"/>
    <n v="8400"/>
    <n v="273567"/>
    <s v="Rio de Janeiro"/>
  </r>
  <r>
    <n v="210"/>
    <x v="136"/>
    <x v="0"/>
    <x v="3"/>
    <s v="Administrativo"/>
    <n v="2420"/>
    <n v="275987"/>
    <s v="São Paulo"/>
  </r>
  <r>
    <n v="211"/>
    <x v="136"/>
    <x v="0"/>
    <x v="0"/>
    <s v="Comercial"/>
    <n v="4870"/>
    <n v="280857"/>
    <s v="Porto Alegre"/>
  </r>
  <r>
    <n v="212"/>
    <x v="136"/>
    <x v="0"/>
    <x v="2"/>
    <s v="Operacional"/>
    <n v="8830"/>
    <n v="289687"/>
    <s v="São Paulo"/>
  </r>
  <r>
    <n v="213"/>
    <x v="137"/>
    <x v="0"/>
    <x v="0"/>
    <s v="Administrativo"/>
    <n v="6630"/>
    <n v="296317"/>
    <s v="São Paulo"/>
  </r>
  <r>
    <n v="214"/>
    <x v="137"/>
    <x v="0"/>
    <x v="2"/>
    <s v="Financeiro"/>
    <n v="1670"/>
    <n v="297987"/>
    <s v="São Paulo"/>
  </r>
  <r>
    <n v="215"/>
    <x v="137"/>
    <x v="0"/>
    <x v="3"/>
    <s v="Financeiro"/>
    <n v="9970"/>
    <n v="307957"/>
    <s v="Porto Alegre"/>
  </r>
  <r>
    <n v="216"/>
    <x v="137"/>
    <x v="1"/>
    <x v="7"/>
    <s v="Marketing"/>
    <n v="-5970"/>
    <n v="301987"/>
    <s v="São Paulo"/>
  </r>
  <r>
    <n v="217"/>
    <x v="138"/>
    <x v="0"/>
    <x v="0"/>
    <s v="Administrativo"/>
    <n v="1720"/>
    <n v="303707"/>
    <s v="Porto Alegre"/>
  </r>
  <r>
    <n v="218"/>
    <x v="138"/>
    <x v="0"/>
    <x v="0"/>
    <s v="Operacional"/>
    <n v="4530"/>
    <n v="308237"/>
    <s v="Rio de Janeiro"/>
  </r>
  <r>
    <n v="219"/>
    <x v="138"/>
    <x v="0"/>
    <x v="0"/>
    <s v="Operacional"/>
    <n v="8070"/>
    <n v="316307"/>
    <s v="Porto Alegre"/>
  </r>
  <r>
    <n v="220"/>
    <x v="138"/>
    <x v="0"/>
    <x v="3"/>
    <s v="Marketing"/>
    <n v="3600"/>
    <n v="319907"/>
    <s v="Porto Alegre"/>
  </r>
  <r>
    <n v="221"/>
    <x v="139"/>
    <x v="0"/>
    <x v="1"/>
    <s v="Operacional"/>
    <n v="5380"/>
    <n v="325287"/>
    <s v="Porto Alegre"/>
  </r>
  <r>
    <n v="222"/>
    <x v="140"/>
    <x v="1"/>
    <x v="5"/>
    <s v="Marketing"/>
    <n v="-7460"/>
    <n v="317827"/>
    <s v="Porto Alegre"/>
  </r>
  <r>
    <n v="223"/>
    <x v="141"/>
    <x v="1"/>
    <x v="7"/>
    <s v="Comercial"/>
    <n v="-7520"/>
    <n v="310307"/>
    <s v="Rio de Janeiro"/>
  </r>
  <r>
    <n v="224"/>
    <x v="142"/>
    <x v="0"/>
    <x v="4"/>
    <s v="Financeiro"/>
    <n v="2420"/>
    <n v="312727"/>
    <s v="Rio de Janeiro"/>
  </r>
  <r>
    <n v="225"/>
    <x v="143"/>
    <x v="1"/>
    <x v="7"/>
    <s v="Financeiro"/>
    <n v="-6220"/>
    <n v="306507"/>
    <s v="São Paulo"/>
  </r>
  <r>
    <n v="226"/>
    <x v="143"/>
    <x v="0"/>
    <x v="2"/>
    <s v="Comercial"/>
    <n v="6300"/>
    <n v="312807"/>
    <s v="São Paulo"/>
  </r>
  <r>
    <n v="227"/>
    <x v="144"/>
    <x v="0"/>
    <x v="4"/>
    <s v="Administrativo"/>
    <n v="8570"/>
    <n v="321377"/>
    <s v="Rio de Janeiro"/>
  </r>
  <r>
    <n v="228"/>
    <x v="144"/>
    <x v="1"/>
    <x v="6"/>
    <s v="Financeiro"/>
    <n v="-2390"/>
    <n v="318987"/>
    <s v="Porto Alegre"/>
  </r>
  <r>
    <n v="229"/>
    <x v="144"/>
    <x v="0"/>
    <x v="4"/>
    <s v="Operacional"/>
    <n v="2520"/>
    <n v="321507"/>
    <s v="Porto Alegre"/>
  </r>
  <r>
    <n v="230"/>
    <x v="145"/>
    <x v="0"/>
    <x v="4"/>
    <s v="Operacional"/>
    <n v="7290"/>
    <n v="328797"/>
    <s v="São Paulo"/>
  </r>
  <r>
    <n v="231"/>
    <x v="146"/>
    <x v="0"/>
    <x v="3"/>
    <s v="Operacional"/>
    <n v="9830"/>
    <n v="338627"/>
    <s v="São Paulo"/>
  </r>
  <r>
    <n v="232"/>
    <x v="146"/>
    <x v="0"/>
    <x v="0"/>
    <s v="Marketing"/>
    <n v="9320"/>
    <n v="347947"/>
    <s v="São Paulo"/>
  </r>
  <r>
    <n v="233"/>
    <x v="147"/>
    <x v="1"/>
    <x v="9"/>
    <s v="Operacional"/>
    <n v="-6450"/>
    <n v="341497"/>
    <s v="Porto Alegre"/>
  </r>
  <r>
    <n v="234"/>
    <x v="148"/>
    <x v="1"/>
    <x v="6"/>
    <s v="Financeiro"/>
    <n v="-7870"/>
    <n v="333627"/>
    <s v="Rio de Janeiro"/>
  </r>
  <r>
    <n v="235"/>
    <x v="148"/>
    <x v="0"/>
    <x v="2"/>
    <s v="Financeiro"/>
    <n v="2060"/>
    <n v="335687"/>
    <s v="São Paulo"/>
  </r>
  <r>
    <n v="236"/>
    <x v="148"/>
    <x v="0"/>
    <x v="4"/>
    <s v="Administrativo"/>
    <n v="8600"/>
    <n v="344287"/>
    <s v="Rio de Janeiro"/>
  </r>
  <r>
    <n v="237"/>
    <x v="148"/>
    <x v="0"/>
    <x v="3"/>
    <s v="Marketing"/>
    <n v="7970"/>
    <n v="352257"/>
    <s v="Porto Alegre"/>
  </r>
  <r>
    <n v="238"/>
    <x v="148"/>
    <x v="1"/>
    <x v="7"/>
    <s v="Financeiro"/>
    <n v="-5440"/>
    <n v="346817"/>
    <s v="Porto Alegre"/>
  </r>
  <r>
    <n v="239"/>
    <x v="148"/>
    <x v="0"/>
    <x v="4"/>
    <s v="Financeiro"/>
    <n v="7190"/>
    <n v="354007"/>
    <s v="Rio de Janeiro"/>
  </r>
  <r>
    <n v="240"/>
    <x v="149"/>
    <x v="0"/>
    <x v="4"/>
    <s v="Operacional"/>
    <n v="5520"/>
    <n v="359527"/>
    <s v="Rio de Janeiro"/>
  </r>
  <r>
    <n v="241"/>
    <x v="149"/>
    <x v="0"/>
    <x v="0"/>
    <s v="Administrativo"/>
    <n v="7510"/>
    <n v="367037"/>
    <s v="Porto Alegre"/>
  </r>
  <r>
    <n v="242"/>
    <x v="149"/>
    <x v="0"/>
    <x v="2"/>
    <s v="Marketing"/>
    <n v="2010"/>
    <n v="369047"/>
    <s v="São Paulo"/>
  </r>
  <r>
    <n v="243"/>
    <x v="149"/>
    <x v="1"/>
    <x v="6"/>
    <s v="Operacional"/>
    <n v="-6950"/>
    <n v="362097"/>
    <s v="Rio de Janeiro"/>
  </r>
  <r>
    <n v="244"/>
    <x v="150"/>
    <x v="0"/>
    <x v="4"/>
    <s v="Financeiro"/>
    <n v="6710"/>
    <n v="368807"/>
    <s v="Porto Alegre"/>
  </r>
  <r>
    <n v="245"/>
    <x v="150"/>
    <x v="0"/>
    <x v="3"/>
    <s v="Financeiro"/>
    <n v="5070"/>
    <n v="373877"/>
    <s v="São Paulo"/>
  </r>
  <r>
    <n v="246"/>
    <x v="150"/>
    <x v="1"/>
    <x v="6"/>
    <s v="Marketing"/>
    <n v="-5340"/>
    <n v="368537"/>
    <s v="Rio de Janeiro"/>
  </r>
  <r>
    <n v="247"/>
    <x v="151"/>
    <x v="0"/>
    <x v="4"/>
    <s v="Operacional"/>
    <n v="8530"/>
    <n v="377067"/>
    <s v="Porto Alegre"/>
  </r>
  <r>
    <n v="248"/>
    <x v="151"/>
    <x v="0"/>
    <x v="2"/>
    <s v="Operacional"/>
    <n v="8890"/>
    <n v="385957"/>
    <s v="Porto Alegre"/>
  </r>
  <r>
    <n v="249"/>
    <x v="151"/>
    <x v="0"/>
    <x v="4"/>
    <s v="Marketing"/>
    <n v="3130"/>
    <n v="389087"/>
    <s v="Porto Alegre"/>
  </r>
  <r>
    <n v="250"/>
    <x v="151"/>
    <x v="0"/>
    <x v="3"/>
    <s v="Financeiro"/>
    <n v="8110"/>
    <n v="397197"/>
    <s v="Rio de Janeiro"/>
  </r>
  <r>
    <n v="251"/>
    <x v="151"/>
    <x v="1"/>
    <x v="10"/>
    <s v="Operacional"/>
    <n v="-7380"/>
    <n v="389817"/>
    <s v="Porto Alegre"/>
  </r>
  <r>
    <n v="252"/>
    <x v="152"/>
    <x v="0"/>
    <x v="1"/>
    <s v="Comercial"/>
    <n v="2070"/>
    <n v="391887"/>
    <s v="São Paulo"/>
  </r>
  <r>
    <n v="253"/>
    <x v="152"/>
    <x v="0"/>
    <x v="0"/>
    <s v="Administrativo"/>
    <n v="7000"/>
    <n v="398887"/>
    <s v="Rio de Janeiro"/>
  </r>
  <r>
    <n v="254"/>
    <x v="152"/>
    <x v="0"/>
    <x v="1"/>
    <s v="Financeiro"/>
    <n v="9060"/>
    <n v="407947"/>
    <s v="Rio de Janeiro"/>
  </r>
  <r>
    <n v="255"/>
    <x v="153"/>
    <x v="0"/>
    <x v="0"/>
    <s v="Operacional"/>
    <n v="9340"/>
    <n v="417287"/>
    <s v="São Paulo"/>
  </r>
  <r>
    <n v="256"/>
    <x v="154"/>
    <x v="0"/>
    <x v="2"/>
    <s v="Financeiro"/>
    <n v="5070"/>
    <n v="422357"/>
    <s v="Porto Alegre"/>
  </r>
  <r>
    <n v="257"/>
    <x v="154"/>
    <x v="0"/>
    <x v="2"/>
    <s v="Administrativo"/>
    <n v="8690"/>
    <n v="431047"/>
    <s v="São Paulo"/>
  </r>
  <r>
    <n v="258"/>
    <x v="155"/>
    <x v="0"/>
    <x v="2"/>
    <s v="Marketing"/>
    <n v="2050"/>
    <n v="433097"/>
    <s v="Rio de Janeiro"/>
  </r>
  <r>
    <n v="259"/>
    <x v="156"/>
    <x v="1"/>
    <x v="7"/>
    <s v="Marketing"/>
    <n v="-5010"/>
    <n v="428087"/>
    <s v="Porto Alegre"/>
  </r>
  <r>
    <n v="260"/>
    <x v="156"/>
    <x v="1"/>
    <x v="6"/>
    <s v="Financeiro"/>
    <n v="-7460"/>
    <n v="420627"/>
    <s v="Porto Alegre"/>
  </r>
  <r>
    <n v="261"/>
    <x v="157"/>
    <x v="1"/>
    <x v="9"/>
    <s v="Operacional"/>
    <n v="-2340"/>
    <n v="418287"/>
    <s v="Rio de Janeiro"/>
  </r>
  <r>
    <n v="262"/>
    <x v="157"/>
    <x v="0"/>
    <x v="1"/>
    <s v="Financeiro"/>
    <n v="8660"/>
    <n v="426947"/>
    <s v="São Paulo"/>
  </r>
  <r>
    <n v="263"/>
    <x v="157"/>
    <x v="0"/>
    <x v="4"/>
    <s v="Marketing"/>
    <n v="6930"/>
    <n v="433877"/>
    <s v="Porto Alegre"/>
  </r>
  <r>
    <n v="264"/>
    <x v="158"/>
    <x v="0"/>
    <x v="4"/>
    <s v="Administrativo"/>
    <n v="4390"/>
    <n v="438267"/>
    <s v="Rio de Janeiro"/>
  </r>
  <r>
    <n v="265"/>
    <x v="159"/>
    <x v="0"/>
    <x v="3"/>
    <s v="Marketing"/>
    <n v="9610"/>
    <n v="447877"/>
    <s v="Rio de Janeiro"/>
  </r>
  <r>
    <n v="266"/>
    <x v="160"/>
    <x v="0"/>
    <x v="4"/>
    <s v="Operacional"/>
    <n v="1680"/>
    <n v="449557"/>
    <s v="Porto Alegre"/>
  </r>
  <r>
    <n v="267"/>
    <x v="160"/>
    <x v="0"/>
    <x v="4"/>
    <s v="Operacional"/>
    <n v="9350"/>
    <n v="458907"/>
    <s v="Porto Alegre"/>
  </r>
  <r>
    <n v="268"/>
    <x v="160"/>
    <x v="0"/>
    <x v="4"/>
    <s v="Operacional"/>
    <n v="9190"/>
    <n v="468097"/>
    <s v="Rio de Janeiro"/>
  </r>
  <r>
    <n v="269"/>
    <x v="160"/>
    <x v="0"/>
    <x v="4"/>
    <s v="Operacional"/>
    <n v="2000"/>
    <n v="470097"/>
    <s v="São Paulo"/>
  </r>
  <r>
    <n v="270"/>
    <x v="161"/>
    <x v="0"/>
    <x v="4"/>
    <s v="Comercial"/>
    <n v="2410"/>
    <n v="472507"/>
    <s v="Rio de Janeiro"/>
  </r>
  <r>
    <n v="271"/>
    <x v="162"/>
    <x v="0"/>
    <x v="1"/>
    <s v="Comercial"/>
    <n v="4870"/>
    <n v="477377"/>
    <s v="São Paulo"/>
  </r>
  <r>
    <n v="272"/>
    <x v="163"/>
    <x v="0"/>
    <x v="3"/>
    <s v="Administrativo"/>
    <n v="5520"/>
    <n v="482897"/>
    <s v="São Paulo"/>
  </r>
  <r>
    <n v="273"/>
    <x v="164"/>
    <x v="1"/>
    <x v="9"/>
    <s v="Marketing"/>
    <n v="-3240"/>
    <n v="479657"/>
    <s v="Rio de Janeiro"/>
  </r>
  <r>
    <n v="274"/>
    <x v="165"/>
    <x v="0"/>
    <x v="4"/>
    <s v="Marketing"/>
    <n v="5870"/>
    <n v="485527"/>
    <s v="Rio de Janeiro"/>
  </r>
  <r>
    <n v="275"/>
    <x v="165"/>
    <x v="0"/>
    <x v="0"/>
    <s v="Operacional"/>
    <n v="9290"/>
    <n v="494817"/>
    <s v="São Paulo"/>
  </r>
  <r>
    <n v="276"/>
    <x v="166"/>
    <x v="0"/>
    <x v="0"/>
    <s v="Marketing"/>
    <n v="6800"/>
    <n v="501617"/>
    <s v="Rio de Janeiro"/>
  </r>
  <r>
    <n v="277"/>
    <x v="167"/>
    <x v="0"/>
    <x v="4"/>
    <s v="Administrativo"/>
    <n v="7840"/>
    <n v="509457"/>
    <s v="São Paulo"/>
  </r>
  <r>
    <n v="278"/>
    <x v="167"/>
    <x v="1"/>
    <x v="7"/>
    <s v="Marketing"/>
    <n v="-3270"/>
    <n v="506187"/>
    <s v="Rio de Janeiro"/>
  </r>
  <r>
    <n v="279"/>
    <x v="167"/>
    <x v="1"/>
    <x v="10"/>
    <s v="Marketing"/>
    <n v="-3650"/>
    <n v="502537"/>
    <s v="São Paulo"/>
  </r>
  <r>
    <n v="280"/>
    <x v="167"/>
    <x v="1"/>
    <x v="9"/>
    <s v="Administrativo"/>
    <n v="-3360"/>
    <n v="499177"/>
    <s v="Porto Alegre"/>
  </r>
  <r>
    <n v="281"/>
    <x v="167"/>
    <x v="0"/>
    <x v="4"/>
    <s v="Operacional"/>
    <n v="5200"/>
    <n v="504377"/>
    <s v="Porto Alegre"/>
  </r>
  <r>
    <n v="282"/>
    <x v="168"/>
    <x v="0"/>
    <x v="2"/>
    <s v="Financeiro"/>
    <n v="4480"/>
    <n v="508857"/>
    <s v="São Paulo"/>
  </r>
  <r>
    <n v="283"/>
    <x v="168"/>
    <x v="0"/>
    <x v="4"/>
    <s v="Administrativo"/>
    <n v="9960"/>
    <n v="518817"/>
    <s v="Porto Alegre"/>
  </r>
  <r>
    <n v="284"/>
    <x v="169"/>
    <x v="0"/>
    <x v="1"/>
    <s v="Financeiro"/>
    <n v="3910"/>
    <n v="522727"/>
    <s v="São Paulo"/>
  </r>
  <r>
    <n v="285"/>
    <x v="170"/>
    <x v="1"/>
    <x v="9"/>
    <s v="Operacional"/>
    <n v="-4330"/>
    <n v="518397"/>
    <s v="São Paulo"/>
  </r>
  <r>
    <n v="286"/>
    <x v="170"/>
    <x v="0"/>
    <x v="4"/>
    <s v="Administrativo"/>
    <n v="9780"/>
    <n v="528177"/>
    <s v="São Paulo"/>
  </r>
  <r>
    <n v="287"/>
    <x v="171"/>
    <x v="0"/>
    <x v="4"/>
    <s v="Financeiro"/>
    <n v="2870"/>
    <n v="531047"/>
    <s v="Porto Alegre"/>
  </r>
  <r>
    <n v="288"/>
    <x v="172"/>
    <x v="0"/>
    <x v="4"/>
    <s v="Financeiro"/>
    <n v="9530"/>
    <n v="540577"/>
    <s v="Rio de Janeiro"/>
  </r>
  <r>
    <n v="289"/>
    <x v="172"/>
    <x v="1"/>
    <x v="5"/>
    <s v="Marketing"/>
    <n v="-1380"/>
    <n v="539197"/>
    <s v="Rio de Janeiro"/>
  </r>
  <r>
    <n v="290"/>
    <x v="172"/>
    <x v="0"/>
    <x v="4"/>
    <s v="Financeiro"/>
    <n v="2120"/>
    <n v="541317"/>
    <s v="São Paulo"/>
  </r>
  <r>
    <n v="291"/>
    <x v="173"/>
    <x v="0"/>
    <x v="2"/>
    <s v="Operacional"/>
    <n v="7790"/>
    <n v="549107"/>
    <s v="Porto Alegre"/>
  </r>
  <r>
    <n v="292"/>
    <x v="174"/>
    <x v="0"/>
    <x v="1"/>
    <s v="Operacional"/>
    <n v="9030"/>
    <n v="558137"/>
    <s v="Porto Alegre"/>
  </r>
  <r>
    <n v="293"/>
    <x v="174"/>
    <x v="1"/>
    <x v="5"/>
    <s v="Operacional"/>
    <n v="-6100"/>
    <n v="552037"/>
    <s v="Rio de Janeiro"/>
  </r>
  <r>
    <n v="294"/>
    <x v="174"/>
    <x v="0"/>
    <x v="2"/>
    <s v="Marketing"/>
    <n v="1110"/>
    <n v="553147"/>
    <s v="São Paulo"/>
  </r>
  <r>
    <n v="295"/>
    <x v="174"/>
    <x v="0"/>
    <x v="4"/>
    <s v="Administrativo"/>
    <n v="4100"/>
    <n v="557247"/>
    <s v="Porto Alegre"/>
  </r>
  <r>
    <n v="296"/>
    <x v="174"/>
    <x v="0"/>
    <x v="4"/>
    <s v="Administrativo"/>
    <n v="9380"/>
    <n v="566627"/>
    <s v="Porto Alegre"/>
  </r>
  <r>
    <n v="297"/>
    <x v="174"/>
    <x v="0"/>
    <x v="3"/>
    <s v="Administrativo"/>
    <n v="6930"/>
    <n v="573557"/>
    <s v="São Paulo"/>
  </r>
  <r>
    <n v="298"/>
    <x v="174"/>
    <x v="0"/>
    <x v="2"/>
    <s v="Marketing"/>
    <n v="4410"/>
    <n v="577967"/>
    <s v="Rio de Janeiro"/>
  </r>
  <r>
    <n v="299"/>
    <x v="174"/>
    <x v="1"/>
    <x v="5"/>
    <s v="Marketing"/>
    <n v="-9900"/>
    <n v="568067"/>
    <s v="São Paulo"/>
  </r>
  <r>
    <n v="300"/>
    <x v="174"/>
    <x v="0"/>
    <x v="2"/>
    <s v="Marketing"/>
    <n v="3500"/>
    <n v="571567"/>
    <s v="Rio de Janeiro"/>
  </r>
  <r>
    <n v="301"/>
    <x v="174"/>
    <x v="0"/>
    <x v="0"/>
    <s v="Administrativo"/>
    <n v="3490"/>
    <n v="575057"/>
    <s v="Rio de Janeiro"/>
  </r>
  <r>
    <n v="302"/>
    <x v="175"/>
    <x v="1"/>
    <x v="8"/>
    <s v="Financeiro"/>
    <n v="-1810"/>
    <n v="573247"/>
    <s v="São Paulo"/>
  </r>
  <r>
    <n v="303"/>
    <x v="176"/>
    <x v="0"/>
    <x v="4"/>
    <s v="Financeiro"/>
    <n v="4690"/>
    <n v="577937"/>
    <s v="São Paulo"/>
  </r>
  <r>
    <n v="304"/>
    <x v="176"/>
    <x v="0"/>
    <x v="2"/>
    <s v="Financeiro"/>
    <n v="5340"/>
    <n v="583277"/>
    <s v="Porto Alegre"/>
  </r>
  <r>
    <n v="305"/>
    <x v="177"/>
    <x v="0"/>
    <x v="4"/>
    <s v="Marketing"/>
    <n v="4500"/>
    <n v="587777"/>
    <s v="Porto Alegre"/>
  </r>
  <r>
    <n v="306"/>
    <x v="177"/>
    <x v="0"/>
    <x v="4"/>
    <s v="Financeiro"/>
    <n v="1770"/>
    <n v="589547"/>
    <s v="São Paulo"/>
  </r>
  <r>
    <n v="307"/>
    <x v="178"/>
    <x v="0"/>
    <x v="2"/>
    <s v="Operacional"/>
    <n v="5440"/>
    <n v="594987"/>
    <s v="Rio de Janeiro"/>
  </r>
  <r>
    <n v="308"/>
    <x v="179"/>
    <x v="0"/>
    <x v="3"/>
    <s v="Marketing"/>
    <n v="1300"/>
    <n v="596287"/>
    <s v="Porto Alegre"/>
  </r>
  <r>
    <n v="309"/>
    <x v="180"/>
    <x v="0"/>
    <x v="2"/>
    <s v="Comercial"/>
    <n v="2460"/>
    <n v="598747"/>
    <s v="Porto Alegre"/>
  </r>
  <r>
    <n v="310"/>
    <x v="180"/>
    <x v="1"/>
    <x v="8"/>
    <s v="Administrativo"/>
    <n v="-8490"/>
    <n v="590257"/>
    <s v="Rio de Janeiro"/>
  </r>
  <r>
    <n v="311"/>
    <x v="181"/>
    <x v="0"/>
    <x v="0"/>
    <s v="Comercial"/>
    <n v="5550"/>
    <n v="595807"/>
    <s v="São Paulo"/>
  </r>
  <r>
    <n v="312"/>
    <x v="182"/>
    <x v="0"/>
    <x v="2"/>
    <s v="Administrativo"/>
    <n v="7410"/>
    <n v="603217"/>
    <s v="São Paulo"/>
  </r>
  <r>
    <n v="313"/>
    <x v="182"/>
    <x v="0"/>
    <x v="4"/>
    <s v="Financeiro"/>
    <n v="9170"/>
    <n v="612387"/>
    <s v="São Paulo"/>
  </r>
  <r>
    <n v="314"/>
    <x v="182"/>
    <x v="0"/>
    <x v="0"/>
    <s v="Operacional"/>
    <n v="9040"/>
    <n v="621427"/>
    <s v="São Paulo"/>
  </r>
  <r>
    <n v="315"/>
    <x v="182"/>
    <x v="0"/>
    <x v="2"/>
    <s v="Operacional"/>
    <n v="4220"/>
    <n v="625647"/>
    <s v="Rio de Janeiro"/>
  </r>
  <r>
    <n v="316"/>
    <x v="183"/>
    <x v="1"/>
    <x v="6"/>
    <s v="Comercial"/>
    <n v="-9670"/>
    <n v="615977"/>
    <s v="Rio de Janeiro"/>
  </r>
  <r>
    <n v="317"/>
    <x v="184"/>
    <x v="0"/>
    <x v="3"/>
    <s v="Comercial"/>
    <n v="2080"/>
    <n v="618057"/>
    <s v="Porto Alegre"/>
  </r>
  <r>
    <n v="318"/>
    <x v="185"/>
    <x v="1"/>
    <x v="6"/>
    <s v="Marketing"/>
    <n v="-1630"/>
    <n v="616427"/>
    <s v="Rio de Janeiro"/>
  </r>
  <r>
    <n v="319"/>
    <x v="185"/>
    <x v="1"/>
    <x v="6"/>
    <s v="Financeiro"/>
    <n v="-1180"/>
    <n v="615247"/>
    <s v="São Paulo"/>
  </r>
  <r>
    <n v="320"/>
    <x v="186"/>
    <x v="0"/>
    <x v="0"/>
    <s v="Administrativo"/>
    <n v="1440"/>
    <n v="616687"/>
    <s v="Rio de Janeiro"/>
  </r>
  <r>
    <n v="321"/>
    <x v="186"/>
    <x v="0"/>
    <x v="4"/>
    <s v="Marketing"/>
    <n v="8000"/>
    <n v="624687"/>
    <s v="Porto Alegre"/>
  </r>
  <r>
    <n v="322"/>
    <x v="187"/>
    <x v="0"/>
    <x v="3"/>
    <s v="Operacional"/>
    <n v="6380"/>
    <n v="631067"/>
    <s v="Rio de Janeiro"/>
  </r>
  <r>
    <n v="323"/>
    <x v="187"/>
    <x v="0"/>
    <x v="1"/>
    <s v="Administrativo"/>
    <n v="5380"/>
    <n v="636447"/>
    <s v="Porto Alegre"/>
  </r>
  <r>
    <n v="324"/>
    <x v="188"/>
    <x v="1"/>
    <x v="5"/>
    <s v="Operacional"/>
    <n v="-9800"/>
    <n v="626647"/>
    <s v="Porto Alegre"/>
  </r>
  <r>
    <n v="325"/>
    <x v="189"/>
    <x v="0"/>
    <x v="1"/>
    <s v="Operacional"/>
    <n v="3610"/>
    <n v="630257"/>
    <s v="São Paulo"/>
  </r>
  <r>
    <n v="326"/>
    <x v="190"/>
    <x v="0"/>
    <x v="4"/>
    <s v="Marketing"/>
    <n v="7890"/>
    <n v="638147"/>
    <s v="Rio de Janeiro"/>
  </r>
  <r>
    <n v="327"/>
    <x v="190"/>
    <x v="0"/>
    <x v="0"/>
    <s v="Comercial"/>
    <n v="8590"/>
    <n v="646737"/>
    <s v="São Paulo"/>
  </r>
  <r>
    <n v="328"/>
    <x v="190"/>
    <x v="0"/>
    <x v="2"/>
    <s v="Comercial"/>
    <n v="1540"/>
    <n v="648277"/>
    <s v="Porto Alegre"/>
  </r>
  <r>
    <n v="329"/>
    <x v="190"/>
    <x v="0"/>
    <x v="1"/>
    <s v="Financeiro"/>
    <n v="6620"/>
    <n v="654897"/>
    <s v="Rio de Janeiro"/>
  </r>
  <r>
    <n v="330"/>
    <x v="190"/>
    <x v="0"/>
    <x v="3"/>
    <s v="Financeiro"/>
    <n v="2210"/>
    <n v="657107"/>
    <s v="São Paulo"/>
  </r>
  <r>
    <n v="331"/>
    <x v="191"/>
    <x v="1"/>
    <x v="6"/>
    <s v="Operacional"/>
    <n v="-4480"/>
    <n v="652627"/>
    <s v="São Paulo"/>
  </r>
  <r>
    <n v="332"/>
    <x v="191"/>
    <x v="1"/>
    <x v="5"/>
    <s v="Operacional"/>
    <n v="-6630"/>
    <n v="645997"/>
    <s v="Rio de Janeiro"/>
  </r>
  <r>
    <n v="333"/>
    <x v="192"/>
    <x v="0"/>
    <x v="3"/>
    <s v="Operacional"/>
    <n v="3250"/>
    <n v="649247"/>
    <s v="Rio de Janeiro"/>
  </r>
  <r>
    <n v="334"/>
    <x v="192"/>
    <x v="1"/>
    <x v="5"/>
    <s v="Financeiro"/>
    <n v="-4370"/>
    <n v="644877"/>
    <s v="Rio de Janeiro"/>
  </r>
  <r>
    <n v="335"/>
    <x v="193"/>
    <x v="0"/>
    <x v="2"/>
    <s v="Comercial"/>
    <n v="7990"/>
    <n v="652867"/>
    <s v="Porto Alegre"/>
  </r>
  <r>
    <n v="336"/>
    <x v="193"/>
    <x v="1"/>
    <x v="5"/>
    <s v="Operacional"/>
    <n v="-6150"/>
    <n v="646717"/>
    <s v="Rio de Janeiro"/>
  </r>
  <r>
    <n v="337"/>
    <x v="193"/>
    <x v="0"/>
    <x v="2"/>
    <s v="Comercial"/>
    <n v="9210"/>
    <n v="655927"/>
    <s v="Rio de Janeiro"/>
  </r>
  <r>
    <n v="338"/>
    <x v="194"/>
    <x v="0"/>
    <x v="4"/>
    <s v="Comercial"/>
    <n v="2000"/>
    <n v="657927"/>
    <s v="São Paulo"/>
  </r>
  <r>
    <n v="339"/>
    <x v="195"/>
    <x v="0"/>
    <x v="4"/>
    <s v="Operacional"/>
    <n v="2730"/>
    <n v="660657"/>
    <s v="São Paulo"/>
  </r>
  <r>
    <n v="340"/>
    <x v="196"/>
    <x v="1"/>
    <x v="10"/>
    <s v="Financeiro"/>
    <n v="-5180"/>
    <n v="655477"/>
    <s v="Rio de Janeiro"/>
  </r>
  <r>
    <n v="341"/>
    <x v="197"/>
    <x v="0"/>
    <x v="4"/>
    <s v="Administrativo"/>
    <n v="5660"/>
    <n v="661137"/>
    <s v="Rio de Janeiro"/>
  </r>
  <r>
    <n v="342"/>
    <x v="198"/>
    <x v="0"/>
    <x v="4"/>
    <s v="Marketing"/>
    <n v="4060"/>
    <n v="665197"/>
    <s v="Porto Alegre"/>
  </r>
  <r>
    <n v="343"/>
    <x v="199"/>
    <x v="1"/>
    <x v="8"/>
    <s v="Operacional"/>
    <n v="-9490"/>
    <n v="655707"/>
    <s v="Rio de Janeiro"/>
  </r>
  <r>
    <n v="344"/>
    <x v="199"/>
    <x v="0"/>
    <x v="1"/>
    <s v="Comercial"/>
    <n v="6230"/>
    <n v="661937"/>
    <s v="Porto Alegre"/>
  </r>
  <r>
    <n v="345"/>
    <x v="199"/>
    <x v="0"/>
    <x v="4"/>
    <s v="Comercial"/>
    <n v="1340"/>
    <n v="663277"/>
    <s v="São Paulo"/>
  </r>
  <r>
    <n v="346"/>
    <x v="199"/>
    <x v="1"/>
    <x v="10"/>
    <s v="Financeiro"/>
    <n v="-2090"/>
    <n v="661187"/>
    <s v="Porto Alegre"/>
  </r>
  <r>
    <n v="347"/>
    <x v="200"/>
    <x v="0"/>
    <x v="4"/>
    <s v="Marketing"/>
    <n v="4460"/>
    <n v="665647"/>
    <s v="São Paulo"/>
  </r>
  <r>
    <n v="348"/>
    <x v="201"/>
    <x v="0"/>
    <x v="0"/>
    <s v="Comercial"/>
    <n v="5630"/>
    <n v="671277"/>
    <s v="Rio de Janeiro"/>
  </r>
  <r>
    <n v="349"/>
    <x v="201"/>
    <x v="0"/>
    <x v="3"/>
    <s v="Marketing"/>
    <n v="6110"/>
    <n v="677387"/>
    <s v="Rio de Janeiro"/>
  </r>
  <r>
    <n v="350"/>
    <x v="201"/>
    <x v="0"/>
    <x v="0"/>
    <s v="Financeiro"/>
    <n v="3130"/>
    <n v="680517"/>
    <s v="Rio de Janeiro"/>
  </r>
  <r>
    <n v="351"/>
    <x v="201"/>
    <x v="0"/>
    <x v="3"/>
    <s v="Financeiro"/>
    <n v="3580"/>
    <n v="684097"/>
    <s v="São Paulo"/>
  </r>
  <r>
    <n v="352"/>
    <x v="202"/>
    <x v="0"/>
    <x v="2"/>
    <s v="Comercial"/>
    <n v="5260"/>
    <n v="689357"/>
    <s v="Rio de Janeiro"/>
  </r>
  <r>
    <n v="353"/>
    <x v="203"/>
    <x v="0"/>
    <x v="1"/>
    <s v="Administrativo"/>
    <n v="4240"/>
    <n v="693597"/>
    <s v="Porto Alegre"/>
  </r>
  <r>
    <n v="354"/>
    <x v="203"/>
    <x v="1"/>
    <x v="5"/>
    <s v="Operacional"/>
    <n v="-2030"/>
    <n v="691567"/>
    <s v="Rio de Janeiro"/>
  </r>
  <r>
    <n v="355"/>
    <x v="203"/>
    <x v="0"/>
    <x v="0"/>
    <s v="Marketing"/>
    <n v="1520"/>
    <n v="693087"/>
    <s v="São Paulo"/>
  </r>
  <r>
    <n v="356"/>
    <x v="204"/>
    <x v="1"/>
    <x v="6"/>
    <s v="Operacional"/>
    <n v="-8600"/>
    <n v="684487"/>
    <s v="São Paulo"/>
  </r>
  <r>
    <n v="357"/>
    <x v="205"/>
    <x v="1"/>
    <x v="6"/>
    <s v="Comercial"/>
    <n v="-9410"/>
    <n v="675077"/>
    <s v="São Paulo"/>
  </r>
  <r>
    <n v="358"/>
    <x v="205"/>
    <x v="0"/>
    <x v="0"/>
    <s v="Operacional"/>
    <n v="4760"/>
    <n v="679837"/>
    <s v="Rio de Janeiro"/>
  </r>
  <r>
    <n v="359"/>
    <x v="206"/>
    <x v="1"/>
    <x v="10"/>
    <s v="Administrativo"/>
    <n v="-2120"/>
    <n v="677717"/>
    <s v="Porto Alegre"/>
  </r>
  <r>
    <n v="360"/>
    <x v="207"/>
    <x v="0"/>
    <x v="4"/>
    <s v="Comercial"/>
    <n v="9950"/>
    <n v="687667"/>
    <s v="Rio de Janeiro"/>
  </r>
  <r>
    <n v="361"/>
    <x v="207"/>
    <x v="0"/>
    <x v="1"/>
    <s v="Administrativo"/>
    <n v="6710"/>
    <n v="694377"/>
    <s v="São Paulo"/>
  </r>
  <r>
    <n v="362"/>
    <x v="207"/>
    <x v="1"/>
    <x v="6"/>
    <s v="Administrativo"/>
    <n v="-5310"/>
    <n v="689067"/>
    <s v="Rio de Janeiro"/>
  </r>
  <r>
    <n v="363"/>
    <x v="207"/>
    <x v="1"/>
    <x v="8"/>
    <s v="Operacional"/>
    <n v="-5800"/>
    <n v="683267"/>
    <s v="Rio de Janeiro"/>
  </r>
  <r>
    <n v="364"/>
    <x v="207"/>
    <x v="0"/>
    <x v="1"/>
    <s v="Comercial"/>
    <n v="3040"/>
    <n v="686307"/>
    <s v="Porto Alegre"/>
  </r>
  <r>
    <n v="365"/>
    <x v="207"/>
    <x v="0"/>
    <x v="4"/>
    <s v="Marketing"/>
    <n v="9570"/>
    <n v="695877"/>
    <s v="Rio de Janeiro"/>
  </r>
  <r>
    <n v="366"/>
    <x v="207"/>
    <x v="1"/>
    <x v="6"/>
    <s v="Operacional"/>
    <n v="-6440"/>
    <n v="689437"/>
    <s v="São Paulo"/>
  </r>
  <r>
    <n v="367"/>
    <x v="207"/>
    <x v="0"/>
    <x v="0"/>
    <s v="Comercial"/>
    <n v="3260"/>
    <n v="692697"/>
    <s v="Porto Alegre"/>
  </r>
  <r>
    <n v="368"/>
    <x v="208"/>
    <x v="1"/>
    <x v="6"/>
    <s v="Comercial"/>
    <n v="-9570"/>
    <n v="683127"/>
    <s v="São Paulo"/>
  </r>
  <r>
    <n v="369"/>
    <x v="209"/>
    <x v="1"/>
    <x v="7"/>
    <s v="Administrativo"/>
    <n v="-5020"/>
    <n v="678107"/>
    <s v="São Paulo"/>
  </r>
  <r>
    <n v="370"/>
    <x v="209"/>
    <x v="0"/>
    <x v="4"/>
    <s v="Comercial"/>
    <n v="9740"/>
    <n v="687847"/>
    <s v="Porto Alegre"/>
  </r>
  <r>
    <n v="371"/>
    <x v="209"/>
    <x v="1"/>
    <x v="8"/>
    <s v="Comercial"/>
    <n v="-4440"/>
    <n v="683407"/>
    <s v="Rio de Janeiro"/>
  </r>
  <r>
    <n v="372"/>
    <x v="209"/>
    <x v="0"/>
    <x v="0"/>
    <s v="Financeiro"/>
    <n v="5170"/>
    <n v="688577"/>
    <s v="Rio de Janeiro"/>
  </r>
  <r>
    <n v="373"/>
    <x v="209"/>
    <x v="0"/>
    <x v="3"/>
    <s v="Financeiro"/>
    <n v="3880"/>
    <n v="692457"/>
    <s v="Porto Alegre"/>
  </r>
  <r>
    <n v="374"/>
    <x v="209"/>
    <x v="0"/>
    <x v="2"/>
    <s v="Administrativo"/>
    <n v="8290"/>
    <n v="700747"/>
    <s v="São Paulo"/>
  </r>
  <r>
    <n v="375"/>
    <x v="209"/>
    <x v="0"/>
    <x v="2"/>
    <s v="Operacional"/>
    <n v="9280"/>
    <n v="710027"/>
    <s v="Porto Alegre"/>
  </r>
  <r>
    <n v="376"/>
    <x v="210"/>
    <x v="0"/>
    <x v="0"/>
    <s v="Administrativo"/>
    <n v="7460"/>
    <n v="717487"/>
    <s v="São Paulo"/>
  </r>
  <r>
    <n v="377"/>
    <x v="210"/>
    <x v="1"/>
    <x v="7"/>
    <s v="Operacional"/>
    <n v="-2340"/>
    <n v="715147"/>
    <s v="Porto Alegre"/>
  </r>
  <r>
    <n v="378"/>
    <x v="210"/>
    <x v="0"/>
    <x v="4"/>
    <s v="Marketing"/>
    <n v="4490"/>
    <n v="719637"/>
    <s v="São Paulo"/>
  </r>
  <r>
    <n v="379"/>
    <x v="210"/>
    <x v="1"/>
    <x v="5"/>
    <s v="Operacional"/>
    <n v="-4680"/>
    <n v="714957"/>
    <s v="São Paulo"/>
  </r>
  <r>
    <n v="380"/>
    <x v="210"/>
    <x v="0"/>
    <x v="3"/>
    <s v="Operacional"/>
    <n v="9260"/>
    <n v="724217"/>
    <s v="São Paulo"/>
  </r>
  <r>
    <n v="381"/>
    <x v="211"/>
    <x v="1"/>
    <x v="10"/>
    <s v="Operacional"/>
    <n v="-1630"/>
    <n v="722587"/>
    <s v="Porto Alegre"/>
  </r>
  <r>
    <n v="382"/>
    <x v="211"/>
    <x v="0"/>
    <x v="1"/>
    <s v="Operacional"/>
    <n v="4300"/>
    <n v="726887"/>
    <s v="Porto Alegre"/>
  </r>
  <r>
    <n v="383"/>
    <x v="212"/>
    <x v="0"/>
    <x v="4"/>
    <s v="Operacional"/>
    <n v="1570"/>
    <n v="728457"/>
    <s v="Rio de Janeiro"/>
  </r>
  <r>
    <n v="384"/>
    <x v="213"/>
    <x v="0"/>
    <x v="1"/>
    <s v="Administrativo"/>
    <n v="2520"/>
    <n v="730977"/>
    <s v="São Paulo"/>
  </r>
  <r>
    <n v="385"/>
    <x v="214"/>
    <x v="0"/>
    <x v="3"/>
    <s v="Comercial"/>
    <n v="5450"/>
    <n v="736427"/>
    <s v="Porto Alegre"/>
  </r>
  <r>
    <n v="386"/>
    <x v="215"/>
    <x v="0"/>
    <x v="4"/>
    <s v="Comercial"/>
    <n v="3800"/>
    <n v="740227"/>
    <s v="Rio de Janeiro"/>
  </r>
  <r>
    <n v="387"/>
    <x v="215"/>
    <x v="0"/>
    <x v="0"/>
    <s v="Marketing"/>
    <n v="4600"/>
    <n v="744827"/>
    <s v="São Paulo"/>
  </r>
  <r>
    <n v="388"/>
    <x v="216"/>
    <x v="1"/>
    <x v="10"/>
    <s v="Comercial"/>
    <n v="-6610"/>
    <n v="738217"/>
    <s v="Rio de Janeiro"/>
  </r>
  <r>
    <n v="389"/>
    <x v="217"/>
    <x v="0"/>
    <x v="1"/>
    <s v="Administrativo"/>
    <n v="5980"/>
    <n v="744197"/>
    <s v="Rio de Janeiro"/>
  </r>
  <r>
    <n v="390"/>
    <x v="218"/>
    <x v="1"/>
    <x v="6"/>
    <s v="Administrativo"/>
    <n v="-8800"/>
    <n v="735397"/>
    <s v="São Paulo"/>
  </r>
  <r>
    <n v="391"/>
    <x v="218"/>
    <x v="0"/>
    <x v="0"/>
    <s v="Financeiro"/>
    <n v="8560"/>
    <n v="743957"/>
    <s v="São Paulo"/>
  </r>
  <r>
    <n v="392"/>
    <x v="218"/>
    <x v="1"/>
    <x v="5"/>
    <s v="Comercial"/>
    <n v="-9290"/>
    <n v="734667"/>
    <s v="Porto Alegre"/>
  </r>
  <r>
    <n v="393"/>
    <x v="219"/>
    <x v="0"/>
    <x v="3"/>
    <s v="Financeiro"/>
    <n v="3470"/>
    <n v="738137"/>
    <s v="Porto Alegre"/>
  </r>
  <r>
    <n v="394"/>
    <x v="219"/>
    <x v="0"/>
    <x v="1"/>
    <s v="Financeiro"/>
    <n v="3190"/>
    <n v="741327"/>
    <s v="São Paulo"/>
  </r>
  <r>
    <n v="395"/>
    <x v="219"/>
    <x v="0"/>
    <x v="0"/>
    <s v="Administrativo"/>
    <n v="6800"/>
    <n v="748127"/>
    <s v="Porto Alegre"/>
  </r>
  <r>
    <n v="396"/>
    <x v="220"/>
    <x v="1"/>
    <x v="5"/>
    <s v="Financeiro"/>
    <n v="-5820"/>
    <n v="742307"/>
    <s v="São Paulo"/>
  </r>
  <r>
    <n v="397"/>
    <x v="220"/>
    <x v="0"/>
    <x v="4"/>
    <s v="Administrativo"/>
    <n v="2390"/>
    <n v="744697"/>
    <s v="São Paulo"/>
  </r>
  <r>
    <n v="398"/>
    <x v="220"/>
    <x v="0"/>
    <x v="3"/>
    <s v="Comercial"/>
    <n v="1030"/>
    <n v="745727"/>
    <s v="São Paulo"/>
  </r>
  <r>
    <n v="399"/>
    <x v="220"/>
    <x v="0"/>
    <x v="0"/>
    <s v="Marketing"/>
    <n v="8600"/>
    <n v="754327"/>
    <s v="São Paulo"/>
  </r>
  <r>
    <n v="400"/>
    <x v="220"/>
    <x v="1"/>
    <x v="6"/>
    <s v="Comercial"/>
    <n v="-3490"/>
    <n v="750837"/>
    <s v="Porto Alegre"/>
  </r>
  <r>
    <n v="401"/>
    <x v="220"/>
    <x v="0"/>
    <x v="3"/>
    <s v="Financeiro"/>
    <n v="2550"/>
    <n v="753387"/>
    <s v="Rio de Janeiro"/>
  </r>
  <r>
    <n v="402"/>
    <x v="220"/>
    <x v="0"/>
    <x v="2"/>
    <s v="Operacional"/>
    <n v="3020"/>
    <n v="756407"/>
    <s v="Porto Alegre"/>
  </r>
  <r>
    <n v="403"/>
    <x v="220"/>
    <x v="0"/>
    <x v="0"/>
    <s v="Financeiro"/>
    <n v="9920"/>
    <n v="766327"/>
    <s v="Rio de Janeiro"/>
  </r>
  <r>
    <n v="404"/>
    <x v="221"/>
    <x v="0"/>
    <x v="1"/>
    <s v="Marketing"/>
    <n v="1810"/>
    <n v="768137"/>
    <s v="Porto Alegre"/>
  </r>
  <r>
    <n v="405"/>
    <x v="222"/>
    <x v="0"/>
    <x v="3"/>
    <s v="Financeiro"/>
    <n v="7110"/>
    <n v="775247"/>
    <s v="Rio de Janeiro"/>
  </r>
  <r>
    <n v="406"/>
    <x v="223"/>
    <x v="0"/>
    <x v="1"/>
    <s v="Marketing"/>
    <n v="6640"/>
    <n v="781887"/>
    <s v="São Paulo"/>
  </r>
  <r>
    <n v="407"/>
    <x v="223"/>
    <x v="0"/>
    <x v="4"/>
    <s v="Financeiro"/>
    <n v="1730"/>
    <n v="783617"/>
    <s v="São Paulo"/>
  </r>
  <r>
    <n v="408"/>
    <x v="223"/>
    <x v="1"/>
    <x v="5"/>
    <s v="Administrativo"/>
    <n v="-8340"/>
    <n v="775277"/>
    <s v="São Paulo"/>
  </r>
  <r>
    <n v="409"/>
    <x v="223"/>
    <x v="0"/>
    <x v="1"/>
    <s v="Administrativo"/>
    <n v="7400"/>
    <n v="782677"/>
    <s v="Rio de Janeiro"/>
  </r>
  <r>
    <n v="410"/>
    <x v="223"/>
    <x v="0"/>
    <x v="4"/>
    <s v="Operacional"/>
    <n v="2240"/>
    <n v="784917"/>
    <s v="Rio de Janeiro"/>
  </r>
  <r>
    <n v="411"/>
    <x v="224"/>
    <x v="0"/>
    <x v="3"/>
    <s v="Administrativo"/>
    <n v="1260"/>
    <n v="786177"/>
    <s v="Rio de Janeiro"/>
  </r>
  <r>
    <n v="412"/>
    <x v="224"/>
    <x v="1"/>
    <x v="5"/>
    <s v="Operacional"/>
    <n v="-3690"/>
    <n v="782487"/>
    <s v="Rio de Janeiro"/>
  </r>
  <r>
    <n v="413"/>
    <x v="224"/>
    <x v="0"/>
    <x v="2"/>
    <s v="Financeiro"/>
    <n v="9200"/>
    <n v="791687"/>
    <s v="Rio de Janeiro"/>
  </r>
  <r>
    <n v="414"/>
    <x v="224"/>
    <x v="0"/>
    <x v="2"/>
    <s v="Comercial"/>
    <n v="5370"/>
    <n v="797057"/>
    <s v="Porto Alegre"/>
  </r>
  <r>
    <n v="415"/>
    <x v="224"/>
    <x v="1"/>
    <x v="10"/>
    <s v="Marketing"/>
    <n v="-4380"/>
    <n v="792677"/>
    <s v="Porto Alegre"/>
  </r>
  <r>
    <n v="416"/>
    <x v="225"/>
    <x v="0"/>
    <x v="0"/>
    <s v="Operacional"/>
    <n v="1570"/>
    <n v="794247"/>
    <s v="Porto Alegre"/>
  </r>
  <r>
    <n v="417"/>
    <x v="226"/>
    <x v="0"/>
    <x v="0"/>
    <s v="Financeiro"/>
    <n v="3310"/>
    <n v="797557"/>
    <s v="São Paulo"/>
  </r>
  <r>
    <n v="418"/>
    <x v="226"/>
    <x v="0"/>
    <x v="3"/>
    <s v="Marketing"/>
    <n v="1240"/>
    <n v="798797"/>
    <s v="Porto Alegre"/>
  </r>
  <r>
    <n v="419"/>
    <x v="227"/>
    <x v="1"/>
    <x v="8"/>
    <s v="Comercial"/>
    <n v="-4860"/>
    <n v="793937"/>
    <s v="Porto Alegre"/>
  </r>
  <r>
    <n v="420"/>
    <x v="227"/>
    <x v="0"/>
    <x v="0"/>
    <s v="Administrativo"/>
    <n v="2440"/>
    <n v="796377"/>
    <s v="Rio de Janeiro"/>
  </r>
  <r>
    <n v="421"/>
    <x v="227"/>
    <x v="0"/>
    <x v="4"/>
    <s v="Marketing"/>
    <n v="7620"/>
    <n v="803997"/>
    <s v="Rio de Janeiro"/>
  </r>
  <r>
    <n v="422"/>
    <x v="227"/>
    <x v="0"/>
    <x v="1"/>
    <s v="Marketing"/>
    <n v="2660"/>
    <n v="806657"/>
    <s v="São Paulo"/>
  </r>
  <r>
    <n v="423"/>
    <x v="227"/>
    <x v="0"/>
    <x v="3"/>
    <s v="Administrativo"/>
    <n v="7760"/>
    <n v="814417"/>
    <s v="Porto Alegre"/>
  </r>
  <r>
    <n v="424"/>
    <x v="227"/>
    <x v="1"/>
    <x v="8"/>
    <s v="Administrativo"/>
    <n v="-5420"/>
    <n v="808997"/>
    <s v="Rio de Janeiro"/>
  </r>
  <r>
    <n v="425"/>
    <x v="227"/>
    <x v="1"/>
    <x v="5"/>
    <s v="Financeiro"/>
    <n v="-9970"/>
    <n v="799027"/>
    <s v="São Paulo"/>
  </r>
  <r>
    <n v="426"/>
    <x v="227"/>
    <x v="1"/>
    <x v="7"/>
    <s v="Financeiro"/>
    <n v="-2830"/>
    <n v="796197"/>
    <s v="Rio de Janeiro"/>
  </r>
  <r>
    <n v="427"/>
    <x v="227"/>
    <x v="0"/>
    <x v="0"/>
    <s v="Administrativo"/>
    <n v="3990"/>
    <n v="800187"/>
    <s v="Porto Alegre"/>
  </r>
  <r>
    <n v="428"/>
    <x v="227"/>
    <x v="0"/>
    <x v="3"/>
    <s v="Operacional"/>
    <n v="3590"/>
    <n v="803777"/>
    <s v="Porto Alegre"/>
  </r>
  <r>
    <n v="429"/>
    <x v="228"/>
    <x v="0"/>
    <x v="1"/>
    <s v="Marketing"/>
    <n v="9330"/>
    <n v="813107"/>
    <s v="Porto Alegre"/>
  </r>
  <r>
    <n v="430"/>
    <x v="228"/>
    <x v="0"/>
    <x v="2"/>
    <s v="Financeiro"/>
    <n v="6330"/>
    <n v="819437"/>
    <s v="São Paulo"/>
  </r>
  <r>
    <n v="431"/>
    <x v="228"/>
    <x v="0"/>
    <x v="4"/>
    <s v="Comercial"/>
    <n v="8690"/>
    <n v="828127"/>
    <s v="São Paulo"/>
  </r>
  <r>
    <n v="432"/>
    <x v="228"/>
    <x v="0"/>
    <x v="3"/>
    <s v="Comercial"/>
    <n v="4300"/>
    <n v="832427"/>
    <s v="São Paulo"/>
  </r>
  <r>
    <n v="433"/>
    <x v="228"/>
    <x v="0"/>
    <x v="3"/>
    <s v="Comercial"/>
    <n v="8370"/>
    <n v="840797"/>
    <s v="Rio de Janeiro"/>
  </r>
  <r>
    <n v="434"/>
    <x v="229"/>
    <x v="0"/>
    <x v="4"/>
    <s v="Administrativo"/>
    <n v="6480"/>
    <n v="847277"/>
    <s v="Rio de Janeiro"/>
  </r>
  <r>
    <n v="435"/>
    <x v="229"/>
    <x v="0"/>
    <x v="3"/>
    <s v="Operacional"/>
    <n v="2680"/>
    <n v="849957"/>
    <s v="Rio de Janeiro"/>
  </r>
  <r>
    <n v="436"/>
    <x v="230"/>
    <x v="1"/>
    <x v="8"/>
    <s v="Operacional"/>
    <n v="-7390"/>
    <n v="842567"/>
    <s v="Porto Alegre"/>
  </r>
  <r>
    <n v="437"/>
    <x v="231"/>
    <x v="0"/>
    <x v="0"/>
    <s v="Comercial"/>
    <n v="2670"/>
    <n v="845237"/>
    <s v="Porto Alegre"/>
  </r>
  <r>
    <n v="438"/>
    <x v="231"/>
    <x v="0"/>
    <x v="3"/>
    <s v="Marketing"/>
    <n v="4710"/>
    <n v="849947"/>
    <s v="Rio de Janeiro"/>
  </r>
  <r>
    <n v="439"/>
    <x v="231"/>
    <x v="0"/>
    <x v="0"/>
    <s v="Marketing"/>
    <n v="7420"/>
    <n v="857367"/>
    <s v="Porto Alegre"/>
  </r>
  <r>
    <n v="440"/>
    <x v="232"/>
    <x v="0"/>
    <x v="4"/>
    <s v="Administrativo"/>
    <n v="5780"/>
    <n v="863147"/>
    <s v="São Paulo"/>
  </r>
  <r>
    <n v="441"/>
    <x v="232"/>
    <x v="0"/>
    <x v="0"/>
    <s v="Marketing"/>
    <n v="9000"/>
    <n v="872147"/>
    <s v="Porto Alegre"/>
  </r>
  <r>
    <n v="442"/>
    <x v="233"/>
    <x v="0"/>
    <x v="1"/>
    <s v="Financeiro"/>
    <n v="1240"/>
    <n v="873387"/>
    <s v="São Paulo"/>
  </r>
  <r>
    <n v="443"/>
    <x v="234"/>
    <x v="1"/>
    <x v="5"/>
    <s v="Comercial"/>
    <n v="-1300"/>
    <n v="872087"/>
    <s v="Porto Alegre"/>
  </r>
  <r>
    <n v="444"/>
    <x v="234"/>
    <x v="0"/>
    <x v="2"/>
    <s v="Financeiro"/>
    <n v="7400"/>
    <n v="879487"/>
    <s v="São Paulo"/>
  </r>
  <r>
    <n v="445"/>
    <x v="235"/>
    <x v="0"/>
    <x v="4"/>
    <s v="Financeiro"/>
    <n v="7130"/>
    <n v="886617"/>
    <s v="Rio de Janeiro"/>
  </r>
  <r>
    <n v="446"/>
    <x v="236"/>
    <x v="1"/>
    <x v="10"/>
    <s v="Administrativo"/>
    <n v="-9160"/>
    <n v="877457"/>
    <s v="Rio de Janeiro"/>
  </r>
  <r>
    <n v="447"/>
    <x v="236"/>
    <x v="0"/>
    <x v="4"/>
    <s v="Financeiro"/>
    <n v="3830"/>
    <n v="881287"/>
    <s v="São Paulo"/>
  </r>
  <r>
    <n v="448"/>
    <x v="236"/>
    <x v="1"/>
    <x v="5"/>
    <s v="Marketing"/>
    <n v="-9380"/>
    <n v="871907"/>
    <s v="São Paulo"/>
  </r>
  <r>
    <n v="449"/>
    <x v="236"/>
    <x v="0"/>
    <x v="2"/>
    <s v="Comercial"/>
    <n v="7070"/>
    <n v="878977"/>
    <s v="Rio de Janeiro"/>
  </r>
  <r>
    <n v="450"/>
    <x v="237"/>
    <x v="0"/>
    <x v="4"/>
    <s v="Operacional"/>
    <n v="2200"/>
    <n v="881177"/>
    <s v="Porto Alegre"/>
  </r>
  <r>
    <n v="451"/>
    <x v="238"/>
    <x v="0"/>
    <x v="0"/>
    <s v="Comercial"/>
    <n v="5580"/>
    <n v="886757"/>
    <s v="São Paulo"/>
  </r>
  <r>
    <n v="452"/>
    <x v="238"/>
    <x v="1"/>
    <x v="6"/>
    <s v="Operacional"/>
    <n v="-6530"/>
    <n v="880227"/>
    <s v="Rio de Janeiro"/>
  </r>
  <r>
    <n v="453"/>
    <x v="238"/>
    <x v="1"/>
    <x v="7"/>
    <s v="Comercial"/>
    <n v="-5900"/>
    <n v="874327"/>
    <s v="Porto Alegre"/>
  </r>
  <r>
    <n v="454"/>
    <x v="239"/>
    <x v="0"/>
    <x v="1"/>
    <s v="Marketing"/>
    <n v="5070"/>
    <n v="879397"/>
    <s v="Porto Alegre"/>
  </r>
  <r>
    <n v="455"/>
    <x v="239"/>
    <x v="0"/>
    <x v="0"/>
    <s v="Comercial"/>
    <n v="7640"/>
    <n v="887037"/>
    <s v="Rio de Janeiro"/>
  </r>
  <r>
    <n v="456"/>
    <x v="239"/>
    <x v="0"/>
    <x v="4"/>
    <s v="Marketing"/>
    <n v="2640"/>
    <n v="889677"/>
    <s v="Porto Alegre"/>
  </r>
  <r>
    <n v="457"/>
    <x v="239"/>
    <x v="0"/>
    <x v="1"/>
    <s v="Administrativo"/>
    <n v="4210"/>
    <n v="893887"/>
    <s v="Rio de Janeiro"/>
  </r>
  <r>
    <n v="458"/>
    <x v="239"/>
    <x v="1"/>
    <x v="6"/>
    <s v="Administrativo"/>
    <n v="-3290"/>
    <n v="890597"/>
    <s v="Rio de Janeiro"/>
  </r>
  <r>
    <n v="459"/>
    <x v="240"/>
    <x v="0"/>
    <x v="0"/>
    <s v="Financeiro"/>
    <n v="2720"/>
    <n v="893317"/>
    <s v="Rio de Janeiro"/>
  </r>
  <r>
    <n v="460"/>
    <x v="240"/>
    <x v="0"/>
    <x v="4"/>
    <s v="Operacional"/>
    <n v="6490"/>
    <n v="899807"/>
    <s v="Porto Alegre"/>
  </r>
  <r>
    <n v="461"/>
    <x v="240"/>
    <x v="0"/>
    <x v="4"/>
    <s v="Marketing"/>
    <n v="5060"/>
    <n v="904867"/>
    <s v="São Paulo"/>
  </r>
  <r>
    <n v="462"/>
    <x v="240"/>
    <x v="0"/>
    <x v="0"/>
    <s v="Administrativo"/>
    <n v="1950"/>
    <n v="906817"/>
    <s v="Rio de Janeiro"/>
  </r>
  <r>
    <n v="463"/>
    <x v="241"/>
    <x v="0"/>
    <x v="3"/>
    <s v="Administrativo"/>
    <n v="4550"/>
    <n v="911367"/>
    <s v="Porto Alegre"/>
  </r>
  <r>
    <n v="464"/>
    <x v="242"/>
    <x v="1"/>
    <x v="7"/>
    <s v="Comercial"/>
    <n v="-7810"/>
    <n v="903557"/>
    <s v="Rio de Janeiro"/>
  </r>
  <r>
    <n v="465"/>
    <x v="242"/>
    <x v="1"/>
    <x v="6"/>
    <s v="Administrativo"/>
    <n v="-9900"/>
    <n v="893657"/>
    <s v="Rio de Janeiro"/>
  </r>
  <r>
    <n v="466"/>
    <x v="242"/>
    <x v="1"/>
    <x v="6"/>
    <s v="Financeiro"/>
    <n v="-3390"/>
    <n v="890267"/>
    <s v="São Paulo"/>
  </r>
  <r>
    <n v="467"/>
    <x v="242"/>
    <x v="0"/>
    <x v="0"/>
    <s v="Comercial"/>
    <n v="6360"/>
    <n v="896627"/>
    <s v="Rio de Janeiro"/>
  </r>
  <r>
    <n v="468"/>
    <x v="242"/>
    <x v="0"/>
    <x v="4"/>
    <s v="Financeiro"/>
    <n v="4580"/>
    <n v="901207"/>
    <s v="Rio de Janeiro"/>
  </r>
  <r>
    <n v="469"/>
    <x v="242"/>
    <x v="1"/>
    <x v="8"/>
    <s v="Financeiro"/>
    <n v="-7590"/>
    <n v="893617"/>
    <s v="Porto Alegre"/>
  </r>
  <r>
    <n v="470"/>
    <x v="242"/>
    <x v="0"/>
    <x v="2"/>
    <s v="Marketing"/>
    <n v="2980"/>
    <n v="896597"/>
    <s v="Porto Alegre"/>
  </r>
  <r>
    <n v="471"/>
    <x v="242"/>
    <x v="1"/>
    <x v="5"/>
    <s v="Marketing"/>
    <n v="-8540"/>
    <n v="888057"/>
    <s v="Rio de Janeiro"/>
  </r>
  <r>
    <n v="472"/>
    <x v="243"/>
    <x v="0"/>
    <x v="4"/>
    <s v="Operacional"/>
    <n v="1720"/>
    <n v="889777"/>
    <s v="Rio de Janeiro"/>
  </r>
  <r>
    <n v="473"/>
    <x v="243"/>
    <x v="0"/>
    <x v="4"/>
    <s v="Financeiro"/>
    <n v="3700"/>
    <n v="893477"/>
    <s v="Porto Alegre"/>
  </r>
  <r>
    <n v="474"/>
    <x v="244"/>
    <x v="1"/>
    <x v="5"/>
    <s v="Comercial"/>
    <n v="-9460"/>
    <n v="884017"/>
    <s v="São Paulo"/>
  </r>
  <r>
    <n v="475"/>
    <x v="244"/>
    <x v="1"/>
    <x v="6"/>
    <s v="Financeiro"/>
    <n v="-1050"/>
    <n v="882967"/>
    <s v="Porto Alegre"/>
  </r>
  <r>
    <n v="476"/>
    <x v="244"/>
    <x v="1"/>
    <x v="7"/>
    <s v="Administrativo"/>
    <n v="-9380"/>
    <n v="873587"/>
    <s v="Rio de Janeiro"/>
  </r>
  <r>
    <n v="477"/>
    <x v="244"/>
    <x v="0"/>
    <x v="1"/>
    <s v="Administrativo"/>
    <n v="1810"/>
    <n v="875397"/>
    <s v="Rio de Janeiro"/>
  </r>
  <r>
    <n v="478"/>
    <x v="245"/>
    <x v="0"/>
    <x v="1"/>
    <s v="Administrativo"/>
    <n v="4860"/>
    <n v="880257"/>
    <s v="Rio de Janeiro"/>
  </r>
  <r>
    <n v="479"/>
    <x v="245"/>
    <x v="1"/>
    <x v="10"/>
    <s v="Administrativo"/>
    <n v="-9200"/>
    <n v="871057"/>
    <s v="São Paulo"/>
  </r>
  <r>
    <n v="480"/>
    <x v="246"/>
    <x v="0"/>
    <x v="2"/>
    <s v="Comercial"/>
    <n v="3480"/>
    <n v="874537"/>
    <s v="Porto Alegre"/>
  </r>
  <r>
    <n v="481"/>
    <x v="246"/>
    <x v="1"/>
    <x v="7"/>
    <s v="Marketing"/>
    <n v="-9110"/>
    <n v="865427"/>
    <s v="São Paulo"/>
  </r>
  <r>
    <n v="482"/>
    <x v="246"/>
    <x v="0"/>
    <x v="2"/>
    <s v="Financeiro"/>
    <n v="5170"/>
    <n v="870597"/>
    <s v="São Paulo"/>
  </r>
  <r>
    <n v="483"/>
    <x v="246"/>
    <x v="0"/>
    <x v="0"/>
    <s v="Administrativo"/>
    <n v="5080"/>
    <n v="875677"/>
    <s v="Porto Alegre"/>
  </r>
  <r>
    <n v="484"/>
    <x v="246"/>
    <x v="0"/>
    <x v="3"/>
    <s v="Administrativo"/>
    <n v="6780"/>
    <n v="882457"/>
    <s v="Porto Alegre"/>
  </r>
  <r>
    <n v="485"/>
    <x v="246"/>
    <x v="0"/>
    <x v="2"/>
    <s v="Financeiro"/>
    <n v="3140"/>
    <n v="885597"/>
    <s v="Porto Alegre"/>
  </r>
  <r>
    <n v="486"/>
    <x v="246"/>
    <x v="0"/>
    <x v="4"/>
    <s v="Comercial"/>
    <n v="4380"/>
    <n v="889977"/>
    <s v="São Paulo"/>
  </r>
  <r>
    <n v="487"/>
    <x v="247"/>
    <x v="1"/>
    <x v="6"/>
    <s v="Marketing"/>
    <n v="-4700"/>
    <n v="885277"/>
    <s v="Rio de Janeiro"/>
  </r>
  <r>
    <n v="488"/>
    <x v="247"/>
    <x v="1"/>
    <x v="5"/>
    <s v="Operacional"/>
    <n v="-5980"/>
    <n v="879297"/>
    <s v="Rio de Janeiro"/>
  </r>
  <r>
    <n v="489"/>
    <x v="247"/>
    <x v="1"/>
    <x v="7"/>
    <s v="Administrativo"/>
    <n v="-9360"/>
    <n v="869937"/>
    <s v="São Paulo"/>
  </r>
  <r>
    <n v="490"/>
    <x v="248"/>
    <x v="0"/>
    <x v="2"/>
    <s v="Operacional"/>
    <n v="5660"/>
    <n v="875597"/>
    <s v="Porto Alegre"/>
  </r>
  <r>
    <n v="491"/>
    <x v="249"/>
    <x v="0"/>
    <x v="2"/>
    <s v="Financeiro"/>
    <n v="9250"/>
    <n v="884847"/>
    <s v="Rio de Janeiro"/>
  </r>
  <r>
    <n v="492"/>
    <x v="250"/>
    <x v="1"/>
    <x v="10"/>
    <s v="Administrativo"/>
    <n v="-8820"/>
    <n v="876027"/>
    <s v="São Paulo"/>
  </r>
  <r>
    <n v="493"/>
    <x v="251"/>
    <x v="0"/>
    <x v="3"/>
    <s v="Financeiro"/>
    <n v="2940"/>
    <n v="878967"/>
    <s v="Porto Alegre"/>
  </r>
  <r>
    <n v="494"/>
    <x v="252"/>
    <x v="0"/>
    <x v="4"/>
    <s v="Comercial"/>
    <n v="4820"/>
    <n v="883787"/>
    <s v="Porto Alegre"/>
  </r>
  <r>
    <n v="495"/>
    <x v="252"/>
    <x v="0"/>
    <x v="1"/>
    <s v="Administrativo"/>
    <n v="4710"/>
    <n v="888497"/>
    <s v="Porto Alegre"/>
  </r>
  <r>
    <n v="496"/>
    <x v="252"/>
    <x v="1"/>
    <x v="8"/>
    <s v="Marketing"/>
    <n v="-9200"/>
    <n v="879297"/>
    <s v="São Paulo"/>
  </r>
  <r>
    <n v="497"/>
    <x v="252"/>
    <x v="0"/>
    <x v="4"/>
    <s v="Marketing"/>
    <n v="4380"/>
    <n v="883677"/>
    <s v="Rio de Janeiro"/>
  </r>
  <r>
    <n v="498"/>
    <x v="252"/>
    <x v="0"/>
    <x v="1"/>
    <s v="Administrativo"/>
    <n v="5110"/>
    <n v="888787"/>
    <s v="Porto Alegre"/>
  </r>
  <r>
    <n v="499"/>
    <x v="252"/>
    <x v="0"/>
    <x v="0"/>
    <s v="Comercial"/>
    <n v="2800"/>
    <n v="891587"/>
    <s v="Rio de Janeiro"/>
  </r>
  <r>
    <n v="500"/>
    <x v="252"/>
    <x v="0"/>
    <x v="3"/>
    <s v="Operacional"/>
    <n v="1290"/>
    <n v="892877"/>
    <s v="São Paulo"/>
  </r>
  <r>
    <n v="501"/>
    <x v="252"/>
    <x v="0"/>
    <x v="3"/>
    <s v="Administrativo"/>
    <n v="3090"/>
    <n v="895967"/>
    <s v="Porto Alegre"/>
  </r>
  <r>
    <n v="502"/>
    <x v="252"/>
    <x v="0"/>
    <x v="3"/>
    <s v="Administrativo"/>
    <n v="2910"/>
    <n v="898877"/>
    <s v="São Paulo"/>
  </r>
  <r>
    <n v="503"/>
    <x v="252"/>
    <x v="0"/>
    <x v="2"/>
    <s v="Financeiro"/>
    <n v="8590"/>
    <n v="907467"/>
    <s v="Rio de Janeiro"/>
  </r>
  <r>
    <n v="504"/>
    <x v="252"/>
    <x v="0"/>
    <x v="3"/>
    <s v="Financeiro"/>
    <n v="2410"/>
    <n v="909877"/>
    <s v="São Paulo"/>
  </r>
  <r>
    <n v="505"/>
    <x v="252"/>
    <x v="0"/>
    <x v="2"/>
    <s v="Financeiro"/>
    <n v="6140"/>
    <n v="916017"/>
    <s v="Porto Alegre"/>
  </r>
  <r>
    <n v="506"/>
    <x v="252"/>
    <x v="0"/>
    <x v="1"/>
    <s v="Administrativo"/>
    <n v="6140"/>
    <n v="922157"/>
    <s v="Rio de Janeiro"/>
  </r>
  <r>
    <n v="507"/>
    <x v="252"/>
    <x v="0"/>
    <x v="2"/>
    <s v="Financeiro"/>
    <n v="5130"/>
    <n v="927287"/>
    <s v="São Paulo"/>
  </r>
  <r>
    <n v="508"/>
    <x v="252"/>
    <x v="0"/>
    <x v="0"/>
    <s v="Administrativo"/>
    <n v="3110"/>
    <n v="930397"/>
    <s v="São Paulo"/>
  </r>
  <r>
    <n v="509"/>
    <x v="252"/>
    <x v="1"/>
    <x v="9"/>
    <s v="Administrativo"/>
    <n v="-3600"/>
    <n v="926797"/>
    <s v="Porto Alegre"/>
  </r>
  <r>
    <n v="510"/>
    <x v="252"/>
    <x v="1"/>
    <x v="5"/>
    <s v="Comercial"/>
    <n v="-5950"/>
    <n v="920847"/>
    <s v="Rio de Janeiro"/>
  </r>
  <r>
    <n v="511"/>
    <x v="252"/>
    <x v="0"/>
    <x v="2"/>
    <s v="Marketing"/>
    <n v="3930"/>
    <n v="924777"/>
    <s v="Porto Alegre"/>
  </r>
  <r>
    <n v="512"/>
    <x v="253"/>
    <x v="0"/>
    <x v="1"/>
    <s v="Marketing"/>
    <n v="1270"/>
    <n v="926047"/>
    <s v="Rio de Janeiro"/>
  </r>
  <r>
    <n v="513"/>
    <x v="253"/>
    <x v="0"/>
    <x v="3"/>
    <s v="Administrativo"/>
    <n v="4390"/>
    <n v="930437"/>
    <s v="Rio de Janeiro"/>
  </r>
  <r>
    <n v="514"/>
    <x v="254"/>
    <x v="0"/>
    <x v="3"/>
    <s v="Operacional"/>
    <n v="6220"/>
    <n v="936657"/>
    <s v="Porto Alegre"/>
  </r>
  <r>
    <n v="515"/>
    <x v="255"/>
    <x v="0"/>
    <x v="3"/>
    <s v="Financeiro"/>
    <n v="8880"/>
    <n v="945537"/>
    <s v="São Paulo"/>
  </r>
  <r>
    <n v="516"/>
    <x v="256"/>
    <x v="0"/>
    <x v="4"/>
    <s v="Comercial"/>
    <n v="6910"/>
    <n v="952447"/>
    <s v="Rio de Janeiro"/>
  </r>
  <r>
    <n v="517"/>
    <x v="256"/>
    <x v="0"/>
    <x v="4"/>
    <s v="Administrativo"/>
    <n v="1020"/>
    <n v="953467"/>
    <s v="São Paulo"/>
  </r>
  <r>
    <n v="518"/>
    <x v="256"/>
    <x v="0"/>
    <x v="4"/>
    <s v="Operacional"/>
    <n v="6810"/>
    <n v="960277"/>
    <s v="Rio de Janeiro"/>
  </r>
  <r>
    <n v="519"/>
    <x v="257"/>
    <x v="0"/>
    <x v="0"/>
    <s v="Operacional"/>
    <n v="7920"/>
    <n v="968197"/>
    <s v="Rio de Janeiro"/>
  </r>
  <r>
    <n v="520"/>
    <x v="258"/>
    <x v="1"/>
    <x v="6"/>
    <s v="Financeiro"/>
    <n v="-2150"/>
    <n v="966047"/>
    <s v="Porto Alegre"/>
  </r>
  <r>
    <n v="521"/>
    <x v="258"/>
    <x v="0"/>
    <x v="3"/>
    <s v="Financeiro"/>
    <n v="1080"/>
    <n v="967127"/>
    <s v="Rio de Janeiro"/>
  </r>
  <r>
    <n v="522"/>
    <x v="258"/>
    <x v="0"/>
    <x v="1"/>
    <s v="Comercial"/>
    <n v="4490"/>
    <n v="971617"/>
    <s v="Porto Alegre"/>
  </r>
  <r>
    <n v="523"/>
    <x v="258"/>
    <x v="0"/>
    <x v="4"/>
    <s v="Comercial"/>
    <n v="5390"/>
    <n v="977007"/>
    <s v="Porto Alegre"/>
  </r>
  <r>
    <n v="524"/>
    <x v="258"/>
    <x v="0"/>
    <x v="4"/>
    <s v="Comercial"/>
    <n v="5320"/>
    <n v="982327"/>
    <s v="Rio de Janeiro"/>
  </r>
  <r>
    <n v="525"/>
    <x v="259"/>
    <x v="0"/>
    <x v="0"/>
    <s v="Operacional"/>
    <n v="7840"/>
    <n v="990167"/>
    <s v="São Paulo"/>
  </r>
  <r>
    <n v="526"/>
    <x v="259"/>
    <x v="0"/>
    <x v="2"/>
    <s v="Financeiro"/>
    <n v="5310"/>
    <n v="995477"/>
    <s v="São Paulo"/>
  </r>
  <r>
    <n v="527"/>
    <x v="259"/>
    <x v="0"/>
    <x v="0"/>
    <s v="Marketing"/>
    <n v="2050"/>
    <n v="997527"/>
    <s v="São Paulo"/>
  </r>
  <r>
    <n v="528"/>
    <x v="260"/>
    <x v="0"/>
    <x v="0"/>
    <s v="Comercial"/>
    <n v="3030"/>
    <n v="1000557"/>
    <s v="Rio de Janeiro"/>
  </r>
  <r>
    <n v="529"/>
    <x v="261"/>
    <x v="1"/>
    <x v="6"/>
    <s v="Administrativo"/>
    <n v="-3310"/>
    <n v="997247"/>
    <s v="São Paulo"/>
  </r>
  <r>
    <n v="530"/>
    <x v="262"/>
    <x v="0"/>
    <x v="2"/>
    <s v="Marketing"/>
    <n v="8700"/>
    <n v="1005947"/>
    <s v="Rio de Janeiro"/>
  </r>
  <r>
    <n v="531"/>
    <x v="263"/>
    <x v="0"/>
    <x v="4"/>
    <s v="Administrativo"/>
    <n v="3110"/>
    <n v="1009057"/>
    <s v="São Paulo"/>
  </r>
  <r>
    <n v="532"/>
    <x v="264"/>
    <x v="0"/>
    <x v="0"/>
    <s v="Financeiro"/>
    <n v="9050"/>
    <n v="1018107"/>
    <s v="São Paulo"/>
  </r>
  <r>
    <n v="533"/>
    <x v="264"/>
    <x v="0"/>
    <x v="0"/>
    <s v="Administrativo"/>
    <n v="2550"/>
    <n v="1020657"/>
    <s v="Porto Alegre"/>
  </r>
  <r>
    <n v="534"/>
    <x v="264"/>
    <x v="0"/>
    <x v="3"/>
    <s v="Operacional"/>
    <n v="1230"/>
    <n v="1021887"/>
    <s v="Rio de Janeiro"/>
  </r>
  <r>
    <n v="535"/>
    <x v="265"/>
    <x v="0"/>
    <x v="2"/>
    <s v="Marketing"/>
    <n v="6230"/>
    <n v="1028117"/>
    <s v="Porto Alegre"/>
  </r>
  <r>
    <n v="536"/>
    <x v="265"/>
    <x v="1"/>
    <x v="8"/>
    <s v="Financeiro"/>
    <n v="-7920"/>
    <n v="1020197"/>
    <s v="Rio de Janeiro"/>
  </r>
  <r>
    <n v="537"/>
    <x v="265"/>
    <x v="0"/>
    <x v="3"/>
    <s v="Marketing"/>
    <n v="7980"/>
    <n v="1028177"/>
    <s v="Rio de Janeiro"/>
  </r>
  <r>
    <n v="538"/>
    <x v="265"/>
    <x v="0"/>
    <x v="4"/>
    <s v="Operacional"/>
    <n v="3450"/>
    <n v="1031627"/>
    <s v="Porto Alegre"/>
  </r>
  <r>
    <n v="539"/>
    <x v="265"/>
    <x v="1"/>
    <x v="7"/>
    <s v="Marketing"/>
    <n v="-6750"/>
    <n v="1024877"/>
    <s v="São Paulo"/>
  </r>
  <r>
    <n v="540"/>
    <x v="266"/>
    <x v="0"/>
    <x v="3"/>
    <s v="Marketing"/>
    <n v="9780"/>
    <n v="1034657"/>
    <s v="Rio de Janeiro"/>
  </r>
  <r>
    <n v="541"/>
    <x v="266"/>
    <x v="0"/>
    <x v="4"/>
    <s v="Marketing"/>
    <n v="6020"/>
    <n v="1040677"/>
    <s v="São Paulo"/>
  </r>
  <r>
    <n v="542"/>
    <x v="267"/>
    <x v="0"/>
    <x v="2"/>
    <s v="Administrativo"/>
    <n v="8010"/>
    <n v="1048687"/>
    <s v="Porto Alegre"/>
  </r>
  <r>
    <n v="543"/>
    <x v="267"/>
    <x v="0"/>
    <x v="1"/>
    <s v="Operacional"/>
    <n v="1010"/>
    <n v="1049697"/>
    <s v="Rio de Janeiro"/>
  </r>
  <r>
    <n v="544"/>
    <x v="268"/>
    <x v="1"/>
    <x v="10"/>
    <s v="Comercial"/>
    <n v="-9010"/>
    <n v="1040687"/>
    <s v="Rio de Janeiro"/>
  </r>
  <r>
    <n v="545"/>
    <x v="268"/>
    <x v="0"/>
    <x v="2"/>
    <s v="Financeiro"/>
    <n v="4770"/>
    <n v="1045457"/>
    <s v="São Paulo"/>
  </r>
  <r>
    <n v="546"/>
    <x v="268"/>
    <x v="1"/>
    <x v="6"/>
    <s v="Comercial"/>
    <n v="-5820"/>
    <n v="1039637"/>
    <s v="Porto Alegre"/>
  </r>
  <r>
    <n v="547"/>
    <x v="268"/>
    <x v="1"/>
    <x v="6"/>
    <s v="Financeiro"/>
    <n v="-9750"/>
    <n v="1029887"/>
    <s v="Porto Alegre"/>
  </r>
  <r>
    <n v="548"/>
    <x v="269"/>
    <x v="1"/>
    <x v="10"/>
    <s v="Marketing"/>
    <n v="-4650"/>
    <n v="1025237"/>
    <s v="Rio de Janeiro"/>
  </r>
  <r>
    <n v="549"/>
    <x v="270"/>
    <x v="1"/>
    <x v="7"/>
    <s v="Operacional"/>
    <n v="-7760"/>
    <n v="1017477"/>
    <s v="São Paulo"/>
  </r>
  <r>
    <n v="550"/>
    <x v="270"/>
    <x v="0"/>
    <x v="2"/>
    <s v="Comercial"/>
    <n v="1190"/>
    <n v="1018667"/>
    <s v="Rio de Janeiro"/>
  </r>
  <r>
    <n v="551"/>
    <x v="270"/>
    <x v="0"/>
    <x v="2"/>
    <s v="Marketing"/>
    <n v="2260"/>
    <n v="1020927"/>
    <s v="Porto Alegre"/>
  </r>
  <r>
    <n v="552"/>
    <x v="271"/>
    <x v="0"/>
    <x v="0"/>
    <s v="Marketing"/>
    <n v="4650"/>
    <n v="1025577"/>
    <s v="Porto Alegre"/>
  </r>
  <r>
    <n v="553"/>
    <x v="272"/>
    <x v="0"/>
    <x v="1"/>
    <s v="Administrativo"/>
    <n v="1680"/>
    <n v="1027257"/>
    <s v="Porto Alegre"/>
  </r>
  <r>
    <n v="554"/>
    <x v="272"/>
    <x v="0"/>
    <x v="1"/>
    <s v="Financeiro"/>
    <n v="5030"/>
    <n v="1032287"/>
    <s v="São Paulo"/>
  </r>
  <r>
    <n v="555"/>
    <x v="273"/>
    <x v="1"/>
    <x v="6"/>
    <s v="Administrativo"/>
    <n v="-1470"/>
    <n v="1030817"/>
    <s v="Porto Alegre"/>
  </r>
  <r>
    <n v="556"/>
    <x v="273"/>
    <x v="0"/>
    <x v="4"/>
    <s v="Administrativo"/>
    <n v="8180"/>
    <n v="1038997"/>
    <s v="Porto Alegre"/>
  </r>
  <r>
    <n v="557"/>
    <x v="274"/>
    <x v="1"/>
    <x v="5"/>
    <s v="Comercial"/>
    <n v="-1720"/>
    <n v="1037277"/>
    <s v="Rio de Janeiro"/>
  </r>
  <r>
    <n v="558"/>
    <x v="275"/>
    <x v="0"/>
    <x v="4"/>
    <s v="Comercial"/>
    <n v="7230"/>
    <n v="1044507"/>
    <s v="Rio de Janeiro"/>
  </r>
  <r>
    <n v="559"/>
    <x v="275"/>
    <x v="0"/>
    <x v="4"/>
    <s v="Comercial"/>
    <n v="4030"/>
    <n v="1048537"/>
    <s v="Porto Alegre"/>
  </r>
  <r>
    <n v="560"/>
    <x v="275"/>
    <x v="0"/>
    <x v="3"/>
    <s v="Financeiro"/>
    <n v="8290"/>
    <n v="1056827"/>
    <s v="Porto Alegre"/>
  </r>
  <r>
    <n v="561"/>
    <x v="276"/>
    <x v="0"/>
    <x v="2"/>
    <s v="Financeiro"/>
    <n v="8620"/>
    <n v="1065447"/>
    <s v="Rio de Janeiro"/>
  </r>
  <r>
    <n v="562"/>
    <x v="276"/>
    <x v="0"/>
    <x v="4"/>
    <s v="Marketing"/>
    <n v="5200"/>
    <n v="1070647"/>
    <s v="Rio de Janeiro"/>
  </r>
  <r>
    <n v="563"/>
    <x v="276"/>
    <x v="0"/>
    <x v="1"/>
    <s v="Operacional"/>
    <n v="4410"/>
    <n v="1075057"/>
    <s v="Porto Alegre"/>
  </r>
  <r>
    <n v="564"/>
    <x v="276"/>
    <x v="1"/>
    <x v="9"/>
    <s v="Financeiro"/>
    <n v="-1160"/>
    <n v="1073897"/>
    <s v="Rio de Janeiro"/>
  </r>
  <r>
    <n v="565"/>
    <x v="276"/>
    <x v="0"/>
    <x v="3"/>
    <s v="Comercial"/>
    <n v="4490"/>
    <n v="1078387"/>
    <s v="Porto Alegre"/>
  </r>
  <r>
    <n v="566"/>
    <x v="277"/>
    <x v="1"/>
    <x v="6"/>
    <s v="Marketing"/>
    <n v="-1610"/>
    <n v="1076777"/>
    <s v="São Paulo"/>
  </r>
  <r>
    <n v="567"/>
    <x v="277"/>
    <x v="0"/>
    <x v="2"/>
    <s v="Administrativo"/>
    <n v="1340"/>
    <n v="1078117"/>
    <s v="São Paulo"/>
  </r>
  <r>
    <n v="568"/>
    <x v="277"/>
    <x v="0"/>
    <x v="2"/>
    <s v="Comercial"/>
    <n v="5810"/>
    <n v="1083927"/>
    <s v="Rio de Janeiro"/>
  </r>
  <r>
    <n v="569"/>
    <x v="277"/>
    <x v="0"/>
    <x v="0"/>
    <s v="Administrativo"/>
    <n v="8380"/>
    <n v="1092307"/>
    <s v="São Paulo"/>
  </r>
  <r>
    <n v="570"/>
    <x v="278"/>
    <x v="0"/>
    <x v="4"/>
    <s v="Administrativo"/>
    <n v="5860"/>
    <n v="1098167"/>
    <s v="Porto Alegre"/>
  </r>
  <r>
    <n v="571"/>
    <x v="278"/>
    <x v="0"/>
    <x v="1"/>
    <s v="Financeiro"/>
    <n v="7100"/>
    <n v="1105267"/>
    <s v="São Paulo"/>
  </r>
  <r>
    <n v="572"/>
    <x v="278"/>
    <x v="0"/>
    <x v="4"/>
    <s v="Marketing"/>
    <n v="5310"/>
    <n v="1110577"/>
    <s v="São Paulo"/>
  </r>
  <r>
    <n v="573"/>
    <x v="278"/>
    <x v="1"/>
    <x v="5"/>
    <s v="Operacional"/>
    <n v="-3950"/>
    <n v="1106627"/>
    <s v="São Paulo"/>
  </r>
  <r>
    <n v="574"/>
    <x v="279"/>
    <x v="0"/>
    <x v="3"/>
    <s v="Operacional"/>
    <n v="9850"/>
    <n v="1116477"/>
    <s v="Porto Alegre"/>
  </r>
  <r>
    <n v="575"/>
    <x v="279"/>
    <x v="0"/>
    <x v="3"/>
    <s v="Financeiro"/>
    <n v="8240"/>
    <n v="1124717"/>
    <s v="São Paulo"/>
  </r>
  <r>
    <n v="576"/>
    <x v="279"/>
    <x v="0"/>
    <x v="1"/>
    <s v="Operacional"/>
    <n v="1720"/>
    <n v="1126437"/>
    <s v="Rio de Janeiro"/>
  </r>
  <r>
    <n v="577"/>
    <x v="279"/>
    <x v="0"/>
    <x v="3"/>
    <s v="Comercial"/>
    <n v="9340"/>
    <n v="1135777"/>
    <s v="Rio de Janeiro"/>
  </r>
  <r>
    <n v="578"/>
    <x v="279"/>
    <x v="0"/>
    <x v="4"/>
    <s v="Comercial"/>
    <n v="5860"/>
    <n v="1141637"/>
    <s v="Rio de Janeiro"/>
  </r>
  <r>
    <n v="579"/>
    <x v="280"/>
    <x v="0"/>
    <x v="4"/>
    <s v="Comercial"/>
    <n v="5670"/>
    <n v="1147307"/>
    <s v="Rio de Janeiro"/>
  </r>
  <r>
    <n v="580"/>
    <x v="280"/>
    <x v="0"/>
    <x v="4"/>
    <s v="Administrativo"/>
    <n v="2670"/>
    <n v="1149977"/>
    <s v="São Paulo"/>
  </r>
  <r>
    <n v="581"/>
    <x v="280"/>
    <x v="0"/>
    <x v="1"/>
    <s v="Comercial"/>
    <n v="9700"/>
    <n v="1159677"/>
    <s v="São Paulo"/>
  </r>
  <r>
    <n v="582"/>
    <x v="280"/>
    <x v="1"/>
    <x v="10"/>
    <s v="Financeiro"/>
    <n v="-5230"/>
    <n v="1154447"/>
    <s v="São Paulo"/>
  </r>
  <r>
    <n v="583"/>
    <x v="280"/>
    <x v="0"/>
    <x v="0"/>
    <s v="Financeiro"/>
    <n v="2790"/>
    <n v="1157237"/>
    <s v="Porto Alegre"/>
  </r>
  <r>
    <n v="584"/>
    <x v="280"/>
    <x v="1"/>
    <x v="9"/>
    <s v="Marketing"/>
    <n v="-3180"/>
    <n v="1154057"/>
    <s v="Rio de Janeiro"/>
  </r>
  <r>
    <n v="585"/>
    <x v="281"/>
    <x v="0"/>
    <x v="2"/>
    <s v="Comercial"/>
    <n v="5900"/>
    <n v="1159957"/>
    <s v="Porto Alegre"/>
  </r>
  <r>
    <n v="586"/>
    <x v="281"/>
    <x v="1"/>
    <x v="6"/>
    <s v="Marketing"/>
    <n v="-4880"/>
    <n v="1155077"/>
    <s v="São Paulo"/>
  </r>
  <r>
    <n v="587"/>
    <x v="281"/>
    <x v="0"/>
    <x v="2"/>
    <s v="Financeiro"/>
    <n v="6550"/>
    <n v="1161627"/>
    <s v="São Paulo"/>
  </r>
  <r>
    <n v="588"/>
    <x v="282"/>
    <x v="1"/>
    <x v="6"/>
    <s v="Administrativo"/>
    <n v="-3940"/>
    <n v="1157687"/>
    <s v="Rio de Janeiro"/>
  </r>
  <r>
    <n v="589"/>
    <x v="282"/>
    <x v="0"/>
    <x v="1"/>
    <s v="Comercial"/>
    <n v="9330"/>
    <n v="1167017"/>
    <s v="Rio de Janeiro"/>
  </r>
  <r>
    <n v="590"/>
    <x v="282"/>
    <x v="0"/>
    <x v="1"/>
    <s v="Comercial"/>
    <n v="6970"/>
    <n v="1173987"/>
    <s v="Porto Alegre"/>
  </r>
  <r>
    <n v="591"/>
    <x v="283"/>
    <x v="0"/>
    <x v="0"/>
    <s v="Financeiro"/>
    <n v="3220"/>
    <n v="1177207"/>
    <s v="Rio de Janeiro"/>
  </r>
  <r>
    <n v="592"/>
    <x v="283"/>
    <x v="0"/>
    <x v="3"/>
    <s v="Marketing"/>
    <n v="9310"/>
    <n v="1186517"/>
    <s v="Rio de Janeiro"/>
  </r>
  <r>
    <n v="593"/>
    <x v="283"/>
    <x v="0"/>
    <x v="0"/>
    <s v="Operacional"/>
    <n v="6230"/>
    <n v="1192747"/>
    <s v="Porto Alegre"/>
  </r>
  <r>
    <n v="594"/>
    <x v="283"/>
    <x v="0"/>
    <x v="1"/>
    <s v="Administrativo"/>
    <n v="4370"/>
    <n v="1197117"/>
    <s v="São Paulo"/>
  </r>
  <r>
    <n v="595"/>
    <x v="284"/>
    <x v="0"/>
    <x v="3"/>
    <s v="Financeiro"/>
    <n v="6440"/>
    <n v="1203557"/>
    <s v="São Paulo"/>
  </r>
  <r>
    <n v="596"/>
    <x v="285"/>
    <x v="1"/>
    <x v="9"/>
    <s v="Marketing"/>
    <n v="-4470"/>
    <n v="1199087"/>
    <s v="Rio de Janeiro"/>
  </r>
  <r>
    <n v="597"/>
    <x v="285"/>
    <x v="0"/>
    <x v="4"/>
    <s v="Operacional"/>
    <n v="9600"/>
    <n v="1208687"/>
    <s v="São Paulo"/>
  </r>
  <r>
    <n v="598"/>
    <x v="286"/>
    <x v="0"/>
    <x v="1"/>
    <s v="Comercial"/>
    <n v="1040"/>
    <n v="1209727"/>
    <s v="Rio de Janeiro"/>
  </r>
  <r>
    <n v="599"/>
    <x v="286"/>
    <x v="1"/>
    <x v="5"/>
    <s v="Administrativo"/>
    <n v="-25450"/>
    <n v="1184277"/>
    <s v="Rio de Janeiro"/>
  </r>
  <r>
    <n v="600"/>
    <x v="287"/>
    <x v="0"/>
    <x v="4"/>
    <s v="Financeiro"/>
    <n v="5670"/>
    <n v="1189947"/>
    <s v="Porto Alegre"/>
  </r>
  <r>
    <n v="601"/>
    <x v="287"/>
    <x v="0"/>
    <x v="4"/>
    <s v="Financeiro"/>
    <n v="7730"/>
    <n v="1197677"/>
    <s v="São Paulo"/>
  </r>
  <r>
    <n v="602"/>
    <x v="287"/>
    <x v="0"/>
    <x v="0"/>
    <s v="Administrativo"/>
    <n v="6570"/>
    <n v="1204247"/>
    <s v="Rio de Janeiro"/>
  </r>
  <r>
    <n v="603"/>
    <x v="287"/>
    <x v="1"/>
    <x v="6"/>
    <s v="Comercial"/>
    <n v="-5080"/>
    <n v="1199167"/>
    <s v="Rio de Janeiro"/>
  </r>
  <r>
    <n v="604"/>
    <x v="288"/>
    <x v="1"/>
    <x v="7"/>
    <s v="Administrativo"/>
    <n v="-4510"/>
    <n v="1194657"/>
    <s v="Porto Alegre"/>
  </r>
  <r>
    <n v="605"/>
    <x v="289"/>
    <x v="0"/>
    <x v="2"/>
    <s v="Operacional"/>
    <n v="5900"/>
    <n v="1200557"/>
    <s v="São Paulo"/>
  </r>
  <r>
    <n v="606"/>
    <x v="290"/>
    <x v="0"/>
    <x v="2"/>
    <s v="Financeiro"/>
    <n v="5020"/>
    <n v="1205577"/>
    <s v="São Paulo"/>
  </r>
  <r>
    <n v="607"/>
    <x v="291"/>
    <x v="0"/>
    <x v="3"/>
    <s v="Comercial"/>
    <n v="2660"/>
    <n v="1208237"/>
    <s v="Rio de Janeiro"/>
  </r>
  <r>
    <n v="608"/>
    <x v="292"/>
    <x v="0"/>
    <x v="3"/>
    <s v="Administrativo"/>
    <n v="4800"/>
    <n v="1213037"/>
    <s v="São Paulo"/>
  </r>
  <r>
    <n v="609"/>
    <x v="292"/>
    <x v="0"/>
    <x v="4"/>
    <s v="Financeiro"/>
    <n v="3870"/>
    <n v="1216907"/>
    <s v="Rio de Janeiro"/>
  </r>
  <r>
    <n v="610"/>
    <x v="292"/>
    <x v="1"/>
    <x v="9"/>
    <s v="Operacional"/>
    <n v="-8800"/>
    <n v="1208107"/>
    <s v="Rio de Janeiro"/>
  </r>
  <r>
    <n v="611"/>
    <x v="293"/>
    <x v="0"/>
    <x v="4"/>
    <s v="Marketing"/>
    <n v="2350"/>
    <n v="1210457"/>
    <s v="Porto Alegre"/>
  </r>
  <r>
    <n v="612"/>
    <x v="294"/>
    <x v="1"/>
    <x v="9"/>
    <s v="Comercial"/>
    <n v="-6250"/>
    <n v="1204207"/>
    <s v="Rio de Janeiro"/>
  </r>
  <r>
    <n v="613"/>
    <x v="294"/>
    <x v="0"/>
    <x v="0"/>
    <s v="Operacional"/>
    <n v="7170"/>
    <n v="1211377"/>
    <s v="Porto Alegre"/>
  </r>
  <r>
    <n v="614"/>
    <x v="294"/>
    <x v="0"/>
    <x v="0"/>
    <s v="Marketing"/>
    <n v="6370"/>
    <n v="1217747"/>
    <s v="São Paulo"/>
  </r>
  <r>
    <n v="615"/>
    <x v="295"/>
    <x v="0"/>
    <x v="2"/>
    <s v="Operacional"/>
    <n v="3440"/>
    <n v="1221187"/>
    <s v="Porto Alegre"/>
  </r>
  <r>
    <n v="616"/>
    <x v="296"/>
    <x v="0"/>
    <x v="4"/>
    <s v="Marketing"/>
    <n v="4950"/>
    <n v="1226137"/>
    <s v="Porto Alegre"/>
  </r>
  <r>
    <n v="617"/>
    <x v="297"/>
    <x v="1"/>
    <x v="6"/>
    <s v="Administrativo"/>
    <n v="-7540"/>
    <n v="1218597"/>
    <s v="Rio de Janeiro"/>
  </r>
  <r>
    <n v="618"/>
    <x v="297"/>
    <x v="1"/>
    <x v="10"/>
    <s v="Marketing"/>
    <n v="-5480"/>
    <n v="1213117"/>
    <s v="Porto Alegre"/>
  </r>
  <r>
    <n v="619"/>
    <x v="298"/>
    <x v="0"/>
    <x v="2"/>
    <s v="Operacional"/>
    <n v="9100"/>
    <n v="1222217"/>
    <s v="Rio de Janeiro"/>
  </r>
  <r>
    <n v="620"/>
    <x v="298"/>
    <x v="0"/>
    <x v="3"/>
    <s v="Financeiro"/>
    <n v="5730"/>
    <n v="1227947"/>
    <s v="Rio de Janeiro"/>
  </r>
  <r>
    <n v="621"/>
    <x v="298"/>
    <x v="0"/>
    <x v="0"/>
    <s v="Marketing"/>
    <n v="3360"/>
    <n v="1231307"/>
    <s v="Porto Alegre"/>
  </r>
  <r>
    <n v="622"/>
    <x v="298"/>
    <x v="0"/>
    <x v="4"/>
    <s v="Comercial"/>
    <n v="1730"/>
    <n v="1233037"/>
    <s v="Porto Alegre"/>
  </r>
  <r>
    <n v="623"/>
    <x v="299"/>
    <x v="0"/>
    <x v="1"/>
    <s v="Marketing"/>
    <n v="2410"/>
    <n v="1235447"/>
    <s v="Porto Alegre"/>
  </r>
  <r>
    <n v="624"/>
    <x v="300"/>
    <x v="0"/>
    <x v="3"/>
    <s v="Marketing"/>
    <n v="6440"/>
    <n v="1241887"/>
    <s v="Porto Alegre"/>
  </r>
  <r>
    <n v="625"/>
    <x v="301"/>
    <x v="0"/>
    <x v="4"/>
    <s v="Comercial"/>
    <n v="8200"/>
    <n v="1250087"/>
    <s v="Porto Alegre"/>
  </r>
  <r>
    <n v="626"/>
    <x v="302"/>
    <x v="0"/>
    <x v="4"/>
    <s v="Financeiro"/>
    <n v="4980"/>
    <n v="1255067"/>
    <s v="São Paulo"/>
  </r>
  <r>
    <n v="627"/>
    <x v="302"/>
    <x v="1"/>
    <x v="6"/>
    <s v="Administrativo"/>
    <n v="-3270"/>
    <n v="1251797"/>
    <s v="São Paulo"/>
  </r>
  <r>
    <n v="628"/>
    <x v="302"/>
    <x v="0"/>
    <x v="3"/>
    <s v="Financeiro"/>
    <n v="9100"/>
    <n v="1260897"/>
    <s v="Rio de Janeiro"/>
  </r>
  <r>
    <n v="629"/>
    <x v="303"/>
    <x v="1"/>
    <x v="6"/>
    <s v="Operacional"/>
    <n v="-8230"/>
    <n v="1252667"/>
    <s v="Rio de Janeiro"/>
  </r>
  <r>
    <n v="630"/>
    <x v="303"/>
    <x v="0"/>
    <x v="4"/>
    <s v="Comercial"/>
    <n v="3200"/>
    <n v="1255867"/>
    <s v="Porto Alegre"/>
  </r>
  <r>
    <n v="631"/>
    <x v="304"/>
    <x v="1"/>
    <x v="6"/>
    <s v="Financeiro"/>
    <n v="-133210"/>
    <n v="1122657"/>
    <s v="Porto Alegre"/>
  </r>
  <r>
    <n v="632"/>
    <x v="304"/>
    <x v="0"/>
    <x v="3"/>
    <s v="Operacional"/>
    <n v="5370"/>
    <n v="1128027"/>
    <s v="Porto Alegre"/>
  </r>
  <r>
    <n v="633"/>
    <x v="304"/>
    <x v="0"/>
    <x v="4"/>
    <s v="Comercial"/>
    <n v="2980"/>
    <n v="1131007"/>
    <s v="Rio de Janeiro"/>
  </r>
  <r>
    <n v="634"/>
    <x v="305"/>
    <x v="0"/>
    <x v="3"/>
    <s v="Financeiro"/>
    <n v="3220"/>
    <n v="1134227"/>
    <s v="Rio de Janeiro"/>
  </r>
  <r>
    <n v="635"/>
    <x v="305"/>
    <x v="1"/>
    <x v="5"/>
    <s v="Marketing"/>
    <n v="-1530"/>
    <n v="1132697"/>
    <s v="Rio de Janeiro"/>
  </r>
  <r>
    <n v="636"/>
    <x v="305"/>
    <x v="0"/>
    <x v="2"/>
    <s v="Administrativo"/>
    <n v="2610"/>
    <n v="1135307"/>
    <s v="Porto Alegre"/>
  </r>
  <r>
    <n v="637"/>
    <x v="306"/>
    <x v="0"/>
    <x v="1"/>
    <s v="Administrativo"/>
    <n v="3400"/>
    <n v="1138707"/>
    <s v="São Paulo"/>
  </r>
  <r>
    <n v="638"/>
    <x v="306"/>
    <x v="0"/>
    <x v="4"/>
    <s v="Comercial"/>
    <n v="9080"/>
    <n v="1147787"/>
    <s v="Porto Alegre"/>
  </r>
  <r>
    <n v="639"/>
    <x v="306"/>
    <x v="0"/>
    <x v="3"/>
    <s v="Comercial"/>
    <n v="3900"/>
    <n v="1151687"/>
    <s v="Rio de Janeiro"/>
  </r>
  <r>
    <n v="640"/>
    <x v="306"/>
    <x v="0"/>
    <x v="0"/>
    <s v="Administrativo"/>
    <n v="2100"/>
    <n v="1153787"/>
    <s v="Rio de Janeiro"/>
  </r>
  <r>
    <n v="641"/>
    <x v="307"/>
    <x v="0"/>
    <x v="0"/>
    <s v="Comercial"/>
    <n v="9580"/>
    <n v="1163367"/>
    <s v="São Paulo"/>
  </r>
  <r>
    <n v="642"/>
    <x v="308"/>
    <x v="0"/>
    <x v="3"/>
    <s v="Marketing"/>
    <n v="1600"/>
    <n v="1164967"/>
    <s v="Rio de Janeiro"/>
  </r>
  <r>
    <n v="643"/>
    <x v="309"/>
    <x v="0"/>
    <x v="0"/>
    <s v="Financeiro"/>
    <n v="5270"/>
    <n v="1170237"/>
    <s v="Porto Alegre"/>
  </r>
  <r>
    <n v="644"/>
    <x v="309"/>
    <x v="0"/>
    <x v="1"/>
    <s v="Financeiro"/>
    <n v="9800"/>
    <n v="1180037"/>
    <s v="Porto Alegre"/>
  </r>
  <r>
    <n v="645"/>
    <x v="310"/>
    <x v="1"/>
    <x v="8"/>
    <s v="Comercial"/>
    <n v="-8220"/>
    <n v="1171817"/>
    <s v="São Paulo"/>
  </r>
  <r>
    <n v="646"/>
    <x v="310"/>
    <x v="0"/>
    <x v="2"/>
    <s v="Marketing"/>
    <n v="9980"/>
    <n v="1181797"/>
    <s v="São Paulo"/>
  </r>
  <r>
    <n v="647"/>
    <x v="310"/>
    <x v="0"/>
    <x v="1"/>
    <s v="Administrativo"/>
    <n v="1270"/>
    <n v="1183067"/>
    <s v="Porto Alegre"/>
  </r>
  <r>
    <n v="648"/>
    <x v="310"/>
    <x v="0"/>
    <x v="4"/>
    <s v="Financeiro"/>
    <n v="2470"/>
    <n v="1185537"/>
    <s v="Porto Alegre"/>
  </r>
  <r>
    <n v="649"/>
    <x v="310"/>
    <x v="1"/>
    <x v="6"/>
    <s v="Financeiro"/>
    <n v="-4480"/>
    <n v="1181057"/>
    <s v="Porto Alegre"/>
  </r>
  <r>
    <n v="650"/>
    <x v="311"/>
    <x v="1"/>
    <x v="6"/>
    <s v="Administrativo"/>
    <n v="-5510"/>
    <n v="1175547"/>
    <s v="São Paulo"/>
  </r>
  <r>
    <n v="651"/>
    <x v="312"/>
    <x v="0"/>
    <x v="3"/>
    <s v="Marketing"/>
    <n v="8570"/>
    <n v="1184117"/>
    <s v="São Paulo"/>
  </r>
  <r>
    <n v="652"/>
    <x v="312"/>
    <x v="1"/>
    <x v="6"/>
    <s v="Comercial"/>
    <n v="-7420"/>
    <n v="1176697"/>
    <s v="Porto Alegre"/>
  </r>
  <r>
    <n v="653"/>
    <x v="312"/>
    <x v="1"/>
    <x v="8"/>
    <s v="Operacional"/>
    <n v="-6210"/>
    <n v="1170487"/>
    <s v="Rio de Janeiro"/>
  </r>
  <r>
    <n v="654"/>
    <x v="312"/>
    <x v="0"/>
    <x v="0"/>
    <s v="Operacional"/>
    <n v="7880"/>
    <n v="1178367"/>
    <s v="São Paulo"/>
  </r>
  <r>
    <n v="655"/>
    <x v="313"/>
    <x v="1"/>
    <x v="5"/>
    <s v="Operacional"/>
    <n v="-9600"/>
    <n v="1168767"/>
    <s v="Rio de Janeiro"/>
  </r>
  <r>
    <n v="656"/>
    <x v="313"/>
    <x v="0"/>
    <x v="1"/>
    <s v="Operacional"/>
    <n v="5500"/>
    <n v="1174267"/>
    <s v="Rio de Janeiro"/>
  </r>
  <r>
    <n v="657"/>
    <x v="313"/>
    <x v="0"/>
    <x v="0"/>
    <s v="Financeiro"/>
    <n v="4720"/>
    <n v="1178987"/>
    <s v="Porto Alegre"/>
  </r>
  <r>
    <n v="658"/>
    <x v="313"/>
    <x v="0"/>
    <x v="0"/>
    <s v="Financeiro"/>
    <n v="8800"/>
    <n v="1187787"/>
    <s v="Rio de Janeiro"/>
  </r>
  <r>
    <n v="659"/>
    <x v="313"/>
    <x v="0"/>
    <x v="3"/>
    <s v="Financeiro"/>
    <n v="6570"/>
    <n v="1194357"/>
    <s v="Rio de Janeiro"/>
  </r>
  <r>
    <n v="660"/>
    <x v="313"/>
    <x v="0"/>
    <x v="2"/>
    <s v="Marketing"/>
    <n v="2350"/>
    <n v="1196707"/>
    <s v="Rio de Janeiro"/>
  </r>
  <r>
    <n v="661"/>
    <x v="313"/>
    <x v="0"/>
    <x v="2"/>
    <s v="Comercial"/>
    <n v="3240"/>
    <n v="1199947"/>
    <s v="Porto Alegre"/>
  </r>
  <r>
    <n v="662"/>
    <x v="313"/>
    <x v="0"/>
    <x v="4"/>
    <s v="Comercial"/>
    <n v="5430"/>
    <n v="1205377"/>
    <s v="Rio de Janeiro"/>
  </r>
  <r>
    <n v="663"/>
    <x v="313"/>
    <x v="1"/>
    <x v="6"/>
    <s v="Administrativo"/>
    <n v="-2970"/>
    <n v="1202407"/>
    <s v="Rio de Janeiro"/>
  </r>
  <r>
    <n v="664"/>
    <x v="314"/>
    <x v="1"/>
    <x v="7"/>
    <s v="Marketing"/>
    <n v="-9330"/>
    <n v="1193077"/>
    <s v="Rio de Janeiro"/>
  </r>
  <r>
    <n v="665"/>
    <x v="314"/>
    <x v="0"/>
    <x v="2"/>
    <s v="Administrativo"/>
    <n v="3640"/>
    <n v="1196717"/>
    <s v="Porto Alegre"/>
  </r>
  <r>
    <n v="666"/>
    <x v="315"/>
    <x v="0"/>
    <x v="4"/>
    <s v="Financeiro"/>
    <n v="9410"/>
    <n v="1206127"/>
    <s v="Porto Alegre"/>
  </r>
  <r>
    <n v="667"/>
    <x v="315"/>
    <x v="1"/>
    <x v="8"/>
    <s v="Administrativo"/>
    <n v="-1510"/>
    <n v="1204617"/>
    <s v="São Paulo"/>
  </r>
  <r>
    <n v="668"/>
    <x v="316"/>
    <x v="0"/>
    <x v="0"/>
    <s v="Marketing"/>
    <n v="9920"/>
    <n v="1214537"/>
    <s v="Porto Alegre"/>
  </r>
  <r>
    <n v="669"/>
    <x v="316"/>
    <x v="1"/>
    <x v="10"/>
    <s v="Comercial"/>
    <n v="-5740"/>
    <n v="1208797"/>
    <s v="Porto Alegre"/>
  </r>
  <r>
    <n v="670"/>
    <x v="316"/>
    <x v="0"/>
    <x v="1"/>
    <s v="Administrativo"/>
    <n v="1810"/>
    <n v="1210607"/>
    <s v="São Paulo"/>
  </r>
  <r>
    <n v="671"/>
    <x v="317"/>
    <x v="1"/>
    <x v="6"/>
    <s v="Financeiro"/>
    <n v="-1130"/>
    <n v="1209477"/>
    <s v="São Paulo"/>
  </r>
  <r>
    <n v="672"/>
    <x v="317"/>
    <x v="0"/>
    <x v="1"/>
    <s v="Operacional"/>
    <n v="4560"/>
    <n v="1214037"/>
    <s v="Porto Alegre"/>
  </r>
  <r>
    <n v="673"/>
    <x v="317"/>
    <x v="1"/>
    <x v="5"/>
    <s v="Comercial"/>
    <n v="-3090"/>
    <n v="1210947"/>
    <s v="Rio de Janeiro"/>
  </r>
  <r>
    <n v="674"/>
    <x v="317"/>
    <x v="0"/>
    <x v="3"/>
    <s v="Marketing"/>
    <n v="7000"/>
    <n v="1217947"/>
    <s v="Rio de Janeiro"/>
  </r>
  <r>
    <n v="675"/>
    <x v="318"/>
    <x v="1"/>
    <x v="8"/>
    <s v="Marketing"/>
    <n v="-3430"/>
    <n v="1214517"/>
    <s v="São Paulo"/>
  </r>
  <r>
    <n v="676"/>
    <x v="319"/>
    <x v="1"/>
    <x v="5"/>
    <s v="Administrativo"/>
    <n v="-1730"/>
    <n v="1212787"/>
    <s v="São Paulo"/>
  </r>
  <r>
    <n v="677"/>
    <x v="319"/>
    <x v="0"/>
    <x v="3"/>
    <s v="Administrativo"/>
    <n v="1150"/>
    <n v="1213937"/>
    <s v="São Paulo"/>
  </r>
  <r>
    <n v="678"/>
    <x v="319"/>
    <x v="0"/>
    <x v="3"/>
    <s v="Financeiro"/>
    <n v="7440"/>
    <n v="1221377"/>
    <s v="Porto Alegre"/>
  </r>
  <r>
    <n v="679"/>
    <x v="319"/>
    <x v="0"/>
    <x v="4"/>
    <s v="Administrativo"/>
    <n v="3140"/>
    <n v="1224517"/>
    <s v="São Paulo"/>
  </r>
  <r>
    <n v="680"/>
    <x v="319"/>
    <x v="1"/>
    <x v="7"/>
    <s v="Financeiro"/>
    <n v="-4470"/>
    <n v="1220047"/>
    <s v="Rio de Janeiro"/>
  </r>
  <r>
    <n v="681"/>
    <x v="320"/>
    <x v="0"/>
    <x v="2"/>
    <s v="Financeiro"/>
    <n v="1670"/>
    <n v="1221717"/>
    <s v="Porto Alegre"/>
  </r>
  <r>
    <n v="682"/>
    <x v="320"/>
    <x v="0"/>
    <x v="4"/>
    <s v="Operacional"/>
    <n v="6590"/>
    <n v="1228307"/>
    <s v="Rio de Janeiro"/>
  </r>
  <r>
    <n v="683"/>
    <x v="321"/>
    <x v="0"/>
    <x v="1"/>
    <s v="Comercial"/>
    <n v="5810"/>
    <n v="1234117"/>
    <s v="São Paulo"/>
  </r>
  <r>
    <n v="684"/>
    <x v="321"/>
    <x v="0"/>
    <x v="3"/>
    <s v="Operacional"/>
    <n v="3010"/>
    <n v="1237127"/>
    <s v="Porto Alegre"/>
  </r>
  <r>
    <n v="685"/>
    <x v="321"/>
    <x v="1"/>
    <x v="6"/>
    <s v="Marketing"/>
    <n v="-3550"/>
    <n v="1233577"/>
    <s v="São Paulo"/>
  </r>
  <r>
    <n v="686"/>
    <x v="322"/>
    <x v="1"/>
    <x v="5"/>
    <s v="Financeiro"/>
    <n v="-3960"/>
    <n v="1229617"/>
    <s v="Rio de Janeiro"/>
  </r>
  <r>
    <n v="687"/>
    <x v="323"/>
    <x v="0"/>
    <x v="4"/>
    <s v="Comercial"/>
    <n v="5200"/>
    <n v="1234817"/>
    <s v="Rio de Janeiro"/>
  </r>
  <r>
    <n v="688"/>
    <x v="323"/>
    <x v="0"/>
    <x v="4"/>
    <s v="Administrativo"/>
    <n v="8490"/>
    <n v="1243307"/>
    <s v="Porto Alegre"/>
  </r>
  <r>
    <n v="689"/>
    <x v="324"/>
    <x v="0"/>
    <x v="1"/>
    <s v="Comercial"/>
    <n v="6290"/>
    <n v="1249597"/>
    <s v="Rio de Janeiro"/>
  </r>
  <r>
    <n v="690"/>
    <x v="325"/>
    <x v="0"/>
    <x v="2"/>
    <s v="Comercial"/>
    <n v="9300"/>
    <n v="1258897"/>
    <s v="Rio de Janeiro"/>
  </r>
  <r>
    <n v="691"/>
    <x v="326"/>
    <x v="0"/>
    <x v="3"/>
    <s v="Comercial"/>
    <n v="9500"/>
    <n v="1268397"/>
    <s v="São Paulo"/>
  </r>
  <r>
    <n v="692"/>
    <x v="326"/>
    <x v="0"/>
    <x v="4"/>
    <s v="Financeiro"/>
    <n v="8820"/>
    <n v="1277217"/>
    <s v="São Paulo"/>
  </r>
  <r>
    <n v="693"/>
    <x v="326"/>
    <x v="0"/>
    <x v="4"/>
    <s v="Comercial"/>
    <n v="6790"/>
    <n v="1284007"/>
    <s v="São Paulo"/>
  </r>
  <r>
    <n v="694"/>
    <x v="327"/>
    <x v="0"/>
    <x v="0"/>
    <s v="Administrativo"/>
    <n v="4760"/>
    <n v="1288767"/>
    <s v="Rio de Janeiro"/>
  </r>
  <r>
    <n v="695"/>
    <x v="328"/>
    <x v="0"/>
    <x v="4"/>
    <s v="Comercial"/>
    <n v="2840"/>
    <n v="1291607"/>
    <s v="São Paulo"/>
  </r>
  <r>
    <n v="696"/>
    <x v="329"/>
    <x v="0"/>
    <x v="4"/>
    <s v="Financeiro"/>
    <n v="1720"/>
    <n v="1293327"/>
    <s v="Porto Alegre"/>
  </r>
  <r>
    <n v="697"/>
    <x v="329"/>
    <x v="0"/>
    <x v="2"/>
    <s v="Administrativo"/>
    <n v="5760"/>
    <n v="1299087"/>
    <s v="Porto Alegre"/>
  </r>
  <r>
    <n v="698"/>
    <x v="329"/>
    <x v="0"/>
    <x v="4"/>
    <s v="Administrativo"/>
    <n v="6220"/>
    <n v="1305307"/>
    <s v="São Paulo"/>
  </r>
  <r>
    <n v="699"/>
    <x v="329"/>
    <x v="0"/>
    <x v="0"/>
    <s v="Operacional"/>
    <n v="6790"/>
    <n v="1312097"/>
    <s v="Rio de Janeiro"/>
  </r>
  <r>
    <n v="700"/>
    <x v="330"/>
    <x v="1"/>
    <x v="6"/>
    <s v="Administrativo"/>
    <n v="-2540"/>
    <n v="1309557"/>
    <s v="Rio de Janeiro"/>
  </r>
  <r>
    <n v="701"/>
    <x v="331"/>
    <x v="1"/>
    <x v="7"/>
    <s v="Operacional"/>
    <n v="-8490"/>
    <n v="1301067"/>
    <s v="São Paulo"/>
  </r>
  <r>
    <n v="702"/>
    <x v="332"/>
    <x v="0"/>
    <x v="1"/>
    <s v="Operacional"/>
    <n v="3600"/>
    <n v="1304667"/>
    <s v="Porto Alegre"/>
  </r>
  <r>
    <n v="703"/>
    <x v="332"/>
    <x v="0"/>
    <x v="4"/>
    <s v="Administrativo"/>
    <n v="3920"/>
    <n v="1308587"/>
    <s v="São Paulo"/>
  </r>
  <r>
    <n v="704"/>
    <x v="333"/>
    <x v="1"/>
    <x v="10"/>
    <s v="Administrativo"/>
    <n v="-6400"/>
    <n v="1302187"/>
    <s v="Rio de Janeiro"/>
  </r>
  <r>
    <n v="705"/>
    <x v="333"/>
    <x v="0"/>
    <x v="1"/>
    <s v="Marketing"/>
    <n v="6480"/>
    <n v="1308667"/>
    <s v="Rio de Janeiro"/>
  </r>
  <r>
    <n v="706"/>
    <x v="334"/>
    <x v="0"/>
    <x v="4"/>
    <s v="Comercial"/>
    <n v="3330"/>
    <n v="1311997"/>
    <s v="Porto Alegre"/>
  </r>
  <r>
    <n v="707"/>
    <x v="334"/>
    <x v="1"/>
    <x v="5"/>
    <s v="Financeiro"/>
    <n v="-2750"/>
    <n v="1309247"/>
    <s v="Porto Alegre"/>
  </r>
  <r>
    <n v="708"/>
    <x v="335"/>
    <x v="0"/>
    <x v="4"/>
    <s v="Administrativo"/>
    <n v="9570"/>
    <n v="1318817"/>
    <s v="Rio de Janeiro"/>
  </r>
  <r>
    <n v="709"/>
    <x v="335"/>
    <x v="0"/>
    <x v="2"/>
    <s v="Operacional"/>
    <n v="4580"/>
    <n v="1323397"/>
    <s v="Porto Alegre"/>
  </r>
  <r>
    <n v="710"/>
    <x v="335"/>
    <x v="1"/>
    <x v="5"/>
    <s v="Operacional"/>
    <n v="-4420"/>
    <n v="1318977"/>
    <s v="Porto Alegre"/>
  </r>
  <r>
    <n v="711"/>
    <x v="335"/>
    <x v="1"/>
    <x v="8"/>
    <s v="Comercial"/>
    <n v="-7500"/>
    <n v="1311477"/>
    <s v="Rio de Janeiro"/>
  </r>
  <r>
    <n v="712"/>
    <x v="336"/>
    <x v="1"/>
    <x v="7"/>
    <s v="Administrativo"/>
    <n v="-5160"/>
    <n v="1306317"/>
    <s v="São Paulo"/>
  </r>
  <r>
    <n v="713"/>
    <x v="337"/>
    <x v="0"/>
    <x v="4"/>
    <s v="Administrativo"/>
    <n v="4450"/>
    <n v="1310767"/>
    <s v="São Paulo"/>
  </r>
  <r>
    <n v="714"/>
    <x v="337"/>
    <x v="0"/>
    <x v="1"/>
    <s v="Comercial"/>
    <n v="4620"/>
    <n v="1315387"/>
    <s v="São Paulo"/>
  </r>
  <r>
    <n v="715"/>
    <x v="338"/>
    <x v="0"/>
    <x v="3"/>
    <s v="Comercial"/>
    <n v="3920"/>
    <n v="1319307"/>
    <s v="São Paulo"/>
  </r>
  <r>
    <n v="716"/>
    <x v="339"/>
    <x v="1"/>
    <x v="8"/>
    <s v="Administrativo"/>
    <n v="-2100"/>
    <n v="1317207"/>
    <s v="São Paulo"/>
  </r>
  <r>
    <n v="717"/>
    <x v="339"/>
    <x v="1"/>
    <x v="6"/>
    <s v="Comercial"/>
    <n v="-2600"/>
    <n v="1314607"/>
    <s v="Porto Alegre"/>
  </r>
  <r>
    <n v="718"/>
    <x v="339"/>
    <x v="1"/>
    <x v="6"/>
    <s v="Marketing"/>
    <n v="-7700"/>
    <n v="1306907"/>
    <s v="Porto Alegre"/>
  </r>
  <r>
    <n v="719"/>
    <x v="340"/>
    <x v="1"/>
    <x v="7"/>
    <s v="Financeiro"/>
    <n v="-3930"/>
    <n v="1302977"/>
    <s v="São Paulo"/>
  </r>
  <r>
    <n v="720"/>
    <x v="340"/>
    <x v="0"/>
    <x v="4"/>
    <s v="Operacional"/>
    <n v="3950"/>
    <n v="1306927"/>
    <s v="São Paulo"/>
  </r>
  <r>
    <n v="721"/>
    <x v="341"/>
    <x v="0"/>
    <x v="4"/>
    <s v="Marketing"/>
    <n v="4530"/>
    <n v="1311457"/>
    <s v="Rio de Janeiro"/>
  </r>
  <r>
    <n v="722"/>
    <x v="341"/>
    <x v="0"/>
    <x v="0"/>
    <s v="Administrativo"/>
    <n v="1950"/>
    <n v="1313407"/>
    <s v="Rio de Janeiro"/>
  </r>
  <r>
    <n v="723"/>
    <x v="341"/>
    <x v="0"/>
    <x v="3"/>
    <s v="Operacional"/>
    <n v="9390"/>
    <n v="1322797"/>
    <s v="Porto Alegre"/>
  </r>
  <r>
    <n v="724"/>
    <x v="341"/>
    <x v="0"/>
    <x v="1"/>
    <s v="Financeiro"/>
    <n v="6420"/>
    <n v="1329217"/>
    <s v="Porto Alegre"/>
  </r>
  <r>
    <n v="725"/>
    <x v="341"/>
    <x v="0"/>
    <x v="1"/>
    <s v="Financeiro"/>
    <n v="6540"/>
    <n v="1335757"/>
    <s v="Porto Alegre"/>
  </r>
  <r>
    <n v="726"/>
    <x v="341"/>
    <x v="0"/>
    <x v="2"/>
    <s v="Comercial"/>
    <n v="5960"/>
    <n v="1341717"/>
    <s v="São Paulo"/>
  </r>
  <r>
    <n v="727"/>
    <x v="341"/>
    <x v="0"/>
    <x v="2"/>
    <s v="Administrativo"/>
    <n v="1300"/>
    <n v="1343017"/>
    <s v="São Paulo"/>
  </r>
  <r>
    <n v="728"/>
    <x v="342"/>
    <x v="0"/>
    <x v="4"/>
    <s v="Administrativo"/>
    <n v="1140"/>
    <n v="1344157"/>
    <s v="São Paulo"/>
  </r>
  <r>
    <n v="729"/>
    <x v="342"/>
    <x v="1"/>
    <x v="6"/>
    <s v="Financeiro"/>
    <n v="-7950"/>
    <n v="1336207"/>
    <s v="Rio de Janeiro"/>
  </r>
  <r>
    <n v="730"/>
    <x v="343"/>
    <x v="0"/>
    <x v="2"/>
    <s v="Financeiro"/>
    <n v="2810"/>
    <n v="1339017"/>
    <s v="Porto Alegre"/>
  </r>
  <r>
    <n v="731"/>
    <x v="344"/>
    <x v="0"/>
    <x v="4"/>
    <s v="Operacional"/>
    <n v="2380"/>
    <n v="1341397"/>
    <s v="Porto Alegre"/>
  </r>
  <r>
    <n v="732"/>
    <x v="345"/>
    <x v="0"/>
    <x v="3"/>
    <s v="Comercial"/>
    <n v="7340"/>
    <n v="1348737"/>
    <s v="Porto Alegre"/>
  </r>
  <r>
    <n v="733"/>
    <x v="345"/>
    <x v="0"/>
    <x v="3"/>
    <s v="Comercial"/>
    <n v="3220"/>
    <n v="1351957"/>
    <s v="Porto Alegre"/>
  </r>
  <r>
    <n v="734"/>
    <x v="346"/>
    <x v="1"/>
    <x v="5"/>
    <s v="Financeiro"/>
    <n v="-4430"/>
    <n v="1347527"/>
    <s v="Porto Alegre"/>
  </r>
  <r>
    <n v="735"/>
    <x v="346"/>
    <x v="0"/>
    <x v="3"/>
    <s v="Comercial"/>
    <n v="9310"/>
    <n v="1356837"/>
    <s v="Porto Alegre"/>
  </r>
  <r>
    <n v="736"/>
    <x v="347"/>
    <x v="0"/>
    <x v="4"/>
    <s v="Marketing"/>
    <n v="5650"/>
    <n v="1362487"/>
    <s v="São Paulo"/>
  </r>
  <r>
    <n v="737"/>
    <x v="347"/>
    <x v="0"/>
    <x v="1"/>
    <s v="Financeiro"/>
    <n v="1660"/>
    <n v="1364147"/>
    <s v="Rio de Janeiro"/>
  </r>
  <r>
    <n v="738"/>
    <x v="347"/>
    <x v="0"/>
    <x v="1"/>
    <s v="Marketing"/>
    <n v="4640"/>
    <n v="1368787"/>
    <s v="São Paulo"/>
  </r>
  <r>
    <n v="739"/>
    <x v="347"/>
    <x v="0"/>
    <x v="0"/>
    <s v="Comercial"/>
    <n v="7130"/>
    <n v="1375917"/>
    <s v="São Paulo"/>
  </r>
  <r>
    <n v="740"/>
    <x v="348"/>
    <x v="0"/>
    <x v="3"/>
    <s v="Marketing"/>
    <n v="4670"/>
    <n v="1380587"/>
    <s v="São Paulo"/>
  </r>
  <r>
    <n v="741"/>
    <x v="349"/>
    <x v="0"/>
    <x v="0"/>
    <s v="Marketing"/>
    <n v="8100"/>
    <n v="1388687"/>
    <s v="São Paulo"/>
  </r>
  <r>
    <n v="742"/>
    <x v="350"/>
    <x v="0"/>
    <x v="3"/>
    <s v="Administrativo"/>
    <n v="4870"/>
    <n v="1393557"/>
    <s v="Porto Alegre"/>
  </r>
  <r>
    <n v="743"/>
    <x v="350"/>
    <x v="1"/>
    <x v="5"/>
    <s v="Financeiro"/>
    <n v="-2420"/>
    <n v="1391137"/>
    <s v="Rio de Janeiro"/>
  </r>
  <r>
    <n v="744"/>
    <x v="351"/>
    <x v="1"/>
    <x v="6"/>
    <s v="Marketing"/>
    <n v="-6640"/>
    <n v="1384497"/>
    <s v="São Paulo"/>
  </r>
  <r>
    <n v="745"/>
    <x v="351"/>
    <x v="0"/>
    <x v="3"/>
    <s v="Administrativo"/>
    <n v="3480"/>
    <n v="1387977"/>
    <s v="Porto Alegre"/>
  </r>
  <r>
    <n v="746"/>
    <x v="352"/>
    <x v="0"/>
    <x v="4"/>
    <s v="Operacional"/>
    <n v="8570"/>
    <n v="1396547"/>
    <s v="São Paulo"/>
  </r>
  <r>
    <n v="747"/>
    <x v="352"/>
    <x v="1"/>
    <x v="7"/>
    <s v="Administrativo"/>
    <n v="-3000"/>
    <n v="1393547"/>
    <s v="Rio de Janeiro"/>
  </r>
  <r>
    <n v="748"/>
    <x v="352"/>
    <x v="1"/>
    <x v="6"/>
    <s v="Operacional"/>
    <n v="-3480"/>
    <n v="1390067"/>
    <s v="São Paulo"/>
  </r>
  <r>
    <n v="749"/>
    <x v="352"/>
    <x v="0"/>
    <x v="2"/>
    <s v="Marketing"/>
    <n v="9540"/>
    <n v="1399607"/>
    <s v="Porto Alegre"/>
  </r>
  <r>
    <n v="750"/>
    <x v="352"/>
    <x v="0"/>
    <x v="1"/>
    <s v="Comercial"/>
    <n v="3150"/>
    <n v="1402757"/>
    <s v="São Paulo"/>
  </r>
  <r>
    <n v="751"/>
    <x v="352"/>
    <x v="0"/>
    <x v="0"/>
    <s v="Operacional"/>
    <n v="7670"/>
    <n v="1410427"/>
    <s v="Rio de Janeiro"/>
  </r>
  <r>
    <n v="752"/>
    <x v="352"/>
    <x v="0"/>
    <x v="1"/>
    <s v="Operacional"/>
    <n v="1980"/>
    <n v="1412407"/>
    <s v="São Paulo"/>
  </r>
  <r>
    <n v="753"/>
    <x v="353"/>
    <x v="1"/>
    <x v="6"/>
    <s v="Marketing"/>
    <n v="-143680"/>
    <n v="1268727"/>
    <s v="Porto Alegre"/>
  </r>
  <r>
    <n v="754"/>
    <x v="353"/>
    <x v="0"/>
    <x v="1"/>
    <s v="Financeiro"/>
    <n v="7280"/>
    <n v="1276007"/>
    <s v="São Paulo"/>
  </r>
  <r>
    <n v="755"/>
    <x v="354"/>
    <x v="0"/>
    <x v="2"/>
    <s v="Comercial"/>
    <n v="1700"/>
    <n v="1277707"/>
    <s v="Porto Alegre"/>
  </r>
  <r>
    <n v="756"/>
    <x v="355"/>
    <x v="1"/>
    <x v="6"/>
    <s v="Financeiro"/>
    <n v="-1320"/>
    <n v="1276387"/>
    <s v="Porto Alegre"/>
  </r>
  <r>
    <n v="757"/>
    <x v="356"/>
    <x v="0"/>
    <x v="4"/>
    <s v="Administrativo"/>
    <n v="8600"/>
    <n v="1284987"/>
    <s v="Porto Alegre"/>
  </r>
  <r>
    <n v="758"/>
    <x v="356"/>
    <x v="1"/>
    <x v="9"/>
    <s v="Marketing"/>
    <n v="-2690"/>
    <n v="1282297"/>
    <s v="Rio de Janeiro"/>
  </r>
  <r>
    <n v="759"/>
    <x v="357"/>
    <x v="0"/>
    <x v="4"/>
    <s v="Comercial"/>
    <n v="8870"/>
    <n v="1291167"/>
    <s v="Porto Alegre"/>
  </r>
  <r>
    <n v="760"/>
    <x v="358"/>
    <x v="1"/>
    <x v="10"/>
    <s v="Financeiro"/>
    <n v="-3980"/>
    <n v="1287187"/>
    <s v="São Paulo"/>
  </r>
  <r>
    <n v="761"/>
    <x v="358"/>
    <x v="0"/>
    <x v="1"/>
    <s v="Operacional"/>
    <n v="7920"/>
    <n v="1295107"/>
    <s v="Rio de Janeiro"/>
  </r>
  <r>
    <n v="762"/>
    <x v="358"/>
    <x v="0"/>
    <x v="1"/>
    <s v="Financeiro"/>
    <n v="6360"/>
    <n v="1301467"/>
    <s v="Porto Alegre"/>
  </r>
  <r>
    <n v="763"/>
    <x v="358"/>
    <x v="0"/>
    <x v="3"/>
    <s v="Marketing"/>
    <n v="3430"/>
    <n v="1304897"/>
    <s v="Rio de Janeiro"/>
  </r>
  <r>
    <n v="764"/>
    <x v="359"/>
    <x v="1"/>
    <x v="6"/>
    <s v="Administrativo"/>
    <n v="-2900"/>
    <n v="1301997"/>
    <s v="Rio de Janeiro"/>
  </r>
  <r>
    <n v="765"/>
    <x v="359"/>
    <x v="1"/>
    <x v="6"/>
    <s v="Administrativo"/>
    <n v="-3960"/>
    <n v="1298037"/>
    <s v="São Paulo"/>
  </r>
  <r>
    <n v="766"/>
    <x v="360"/>
    <x v="0"/>
    <x v="4"/>
    <s v="Financeiro"/>
    <n v="7520"/>
    <n v="1305557"/>
    <s v="São Paulo"/>
  </r>
  <r>
    <n v="767"/>
    <x v="360"/>
    <x v="0"/>
    <x v="4"/>
    <s v="Financeiro"/>
    <n v="7110"/>
    <n v="1312667"/>
    <s v="São Paulo"/>
  </r>
  <r>
    <n v="768"/>
    <x v="360"/>
    <x v="0"/>
    <x v="0"/>
    <s v="Comercial"/>
    <n v="2390"/>
    <n v="1315057"/>
    <s v="Rio de Janeiro"/>
  </r>
  <r>
    <n v="769"/>
    <x v="360"/>
    <x v="1"/>
    <x v="10"/>
    <s v="Financeiro"/>
    <n v="-1210"/>
    <n v="1313847"/>
    <s v="Rio de Janeiro"/>
  </r>
  <r>
    <n v="770"/>
    <x v="360"/>
    <x v="1"/>
    <x v="10"/>
    <s v="Financeiro"/>
    <n v="-6680"/>
    <n v="1307167"/>
    <s v="Rio de Janeiro"/>
  </r>
  <r>
    <n v="771"/>
    <x v="360"/>
    <x v="0"/>
    <x v="4"/>
    <s v="Financeiro"/>
    <n v="9670"/>
    <n v="1316837"/>
    <s v="Rio de Janeiro"/>
  </r>
  <r>
    <n v="772"/>
    <x v="360"/>
    <x v="0"/>
    <x v="3"/>
    <s v="Financeiro"/>
    <n v="2010"/>
    <n v="1318847"/>
    <s v="São Paulo"/>
  </r>
  <r>
    <n v="773"/>
    <x v="361"/>
    <x v="0"/>
    <x v="0"/>
    <s v="Administrativo"/>
    <n v="6520"/>
    <n v="1325367"/>
    <s v="Porto Alegre"/>
  </r>
  <r>
    <n v="774"/>
    <x v="361"/>
    <x v="0"/>
    <x v="0"/>
    <s v="Operacional"/>
    <n v="4580"/>
    <n v="1329947"/>
    <s v="São Paulo"/>
  </r>
  <r>
    <n v="775"/>
    <x v="361"/>
    <x v="0"/>
    <x v="3"/>
    <s v="Marketing"/>
    <n v="4560"/>
    <n v="1334507"/>
    <s v="Porto Alegre"/>
  </r>
  <r>
    <n v="776"/>
    <x v="361"/>
    <x v="0"/>
    <x v="0"/>
    <s v="Comercial"/>
    <n v="7290"/>
    <n v="1341797"/>
    <s v="Porto Alegre"/>
  </r>
  <r>
    <n v="777"/>
    <x v="362"/>
    <x v="0"/>
    <x v="4"/>
    <s v="Financeiro"/>
    <n v="6230"/>
    <n v="1348027"/>
    <s v="Rio de Janeiro"/>
  </r>
  <r>
    <n v="778"/>
    <x v="362"/>
    <x v="1"/>
    <x v="6"/>
    <s v="Operacional"/>
    <n v="-3550"/>
    <n v="1344477"/>
    <s v="Rio de Janeiro"/>
  </r>
  <r>
    <n v="779"/>
    <x v="363"/>
    <x v="1"/>
    <x v="6"/>
    <s v="Comercial"/>
    <n v="-4390"/>
    <n v="1340087"/>
    <s v="Rio de Janeiro"/>
  </r>
  <r>
    <n v="780"/>
    <x v="364"/>
    <x v="0"/>
    <x v="2"/>
    <s v="Financeiro"/>
    <n v="7420"/>
    <n v="1347507"/>
    <s v="Porto Alegre"/>
  </r>
  <r>
    <n v="781"/>
    <x v="364"/>
    <x v="0"/>
    <x v="4"/>
    <s v="Administrativo"/>
    <n v="6660"/>
    <n v="1354167"/>
    <s v="Porto Alegre"/>
  </r>
  <r>
    <n v="782"/>
    <x v="364"/>
    <x v="0"/>
    <x v="3"/>
    <s v="Marketing"/>
    <n v="8280"/>
    <n v="1362447"/>
    <s v="Porto Alegre"/>
  </r>
  <r>
    <n v="783"/>
    <x v="364"/>
    <x v="1"/>
    <x v="10"/>
    <s v="Marketing"/>
    <n v="-5260"/>
    <n v="1357187"/>
    <s v="Rio de Janeiro"/>
  </r>
  <r>
    <n v="784"/>
    <x v="365"/>
    <x v="0"/>
    <x v="4"/>
    <s v="Marketing"/>
    <n v="7030"/>
    <n v="1364217"/>
    <s v="Porto Alegre"/>
  </r>
  <r>
    <n v="785"/>
    <x v="366"/>
    <x v="0"/>
    <x v="4"/>
    <s v="Comercial"/>
    <n v="5250"/>
    <n v="1369467"/>
    <s v="Porto Alegre"/>
  </r>
  <r>
    <n v="786"/>
    <x v="367"/>
    <x v="0"/>
    <x v="2"/>
    <s v="Marketing"/>
    <n v="5320"/>
    <n v="1374787"/>
    <s v="Porto Alegre"/>
  </r>
  <r>
    <n v="787"/>
    <x v="367"/>
    <x v="0"/>
    <x v="1"/>
    <s v="Financeiro"/>
    <n v="5380"/>
    <n v="1380167"/>
    <s v="São Paulo"/>
  </r>
  <r>
    <n v="788"/>
    <x v="367"/>
    <x v="0"/>
    <x v="3"/>
    <s v="Marketing"/>
    <n v="4590"/>
    <n v="1384757"/>
    <s v="São Paulo"/>
  </r>
  <r>
    <n v="789"/>
    <x v="368"/>
    <x v="0"/>
    <x v="3"/>
    <s v="Comercial"/>
    <n v="2010"/>
    <n v="1386767"/>
    <s v="Rio de Janeiro"/>
  </r>
  <r>
    <n v="790"/>
    <x v="369"/>
    <x v="0"/>
    <x v="4"/>
    <s v="Financeiro"/>
    <n v="8350"/>
    <n v="1395117"/>
    <s v="Porto Alegre"/>
  </r>
  <r>
    <n v="791"/>
    <x v="369"/>
    <x v="0"/>
    <x v="3"/>
    <s v="Marketing"/>
    <n v="7590"/>
    <n v="1402707"/>
    <s v="Rio de Janeiro"/>
  </r>
  <r>
    <n v="792"/>
    <x v="369"/>
    <x v="0"/>
    <x v="1"/>
    <s v="Financeiro"/>
    <n v="2730"/>
    <n v="1405437"/>
    <s v="São Paulo"/>
  </r>
  <r>
    <n v="793"/>
    <x v="370"/>
    <x v="1"/>
    <x v="6"/>
    <s v="Marketing"/>
    <n v="-5900"/>
    <n v="1399537"/>
    <s v="Porto Alegre"/>
  </r>
  <r>
    <n v="794"/>
    <x v="371"/>
    <x v="0"/>
    <x v="2"/>
    <s v="Comercial"/>
    <n v="5360"/>
    <n v="1404897"/>
    <s v="Porto Alegre"/>
  </r>
  <r>
    <n v="795"/>
    <x v="371"/>
    <x v="0"/>
    <x v="3"/>
    <s v="Financeiro"/>
    <n v="2310"/>
    <n v="1407207"/>
    <s v="Porto Alegre"/>
  </r>
  <r>
    <n v="796"/>
    <x v="371"/>
    <x v="1"/>
    <x v="10"/>
    <s v="Marketing"/>
    <n v="-7720"/>
    <n v="1399487"/>
    <s v="Porto Alegre"/>
  </r>
  <r>
    <n v="797"/>
    <x v="372"/>
    <x v="0"/>
    <x v="1"/>
    <s v="Comercial"/>
    <n v="2110"/>
    <n v="1401597"/>
    <s v="Porto Alegre"/>
  </r>
  <r>
    <n v="798"/>
    <x v="372"/>
    <x v="1"/>
    <x v="6"/>
    <s v="Financeiro"/>
    <n v="-7890"/>
    <n v="1393707"/>
    <s v="São Paulo"/>
  </r>
  <r>
    <n v="799"/>
    <x v="372"/>
    <x v="1"/>
    <x v="10"/>
    <s v="Operacional"/>
    <n v="-7020"/>
    <n v="1386687"/>
    <s v="Porto Alegre"/>
  </r>
  <r>
    <n v="800"/>
    <x v="373"/>
    <x v="0"/>
    <x v="4"/>
    <s v="Marketing"/>
    <n v="6870"/>
    <n v="1393557"/>
    <s v="Porto Alegre"/>
  </r>
  <r>
    <n v="801"/>
    <x v="373"/>
    <x v="1"/>
    <x v="10"/>
    <s v="Operacional"/>
    <n v="-2460"/>
    <n v="1391097"/>
    <s v="São Paulo"/>
  </r>
  <r>
    <n v="802"/>
    <x v="374"/>
    <x v="1"/>
    <x v="7"/>
    <s v="Operacional"/>
    <n v="-1770"/>
    <n v="1389327"/>
    <s v="São Paulo"/>
  </r>
  <r>
    <n v="803"/>
    <x v="375"/>
    <x v="0"/>
    <x v="2"/>
    <s v="Comercial"/>
    <n v="9890"/>
    <n v="1399217"/>
    <s v="São Paulo"/>
  </r>
  <r>
    <n v="804"/>
    <x v="375"/>
    <x v="1"/>
    <x v="8"/>
    <s v="Comercial"/>
    <n v="-8950"/>
    <n v="1390267"/>
    <s v="Porto Alegre"/>
  </r>
  <r>
    <n v="805"/>
    <x v="376"/>
    <x v="1"/>
    <x v="6"/>
    <s v="Operacional"/>
    <n v="-7110"/>
    <n v="1383157"/>
    <s v="Rio de Janeiro"/>
  </r>
  <r>
    <n v="806"/>
    <x v="377"/>
    <x v="0"/>
    <x v="3"/>
    <s v="Operacional"/>
    <n v="6840"/>
    <n v="1389997"/>
    <s v="Porto Alegre"/>
  </r>
  <r>
    <n v="807"/>
    <x v="378"/>
    <x v="0"/>
    <x v="0"/>
    <s v="Administrativo"/>
    <n v="9250"/>
    <n v="1399247"/>
    <s v="Porto Alegre"/>
  </r>
  <r>
    <n v="808"/>
    <x v="379"/>
    <x v="0"/>
    <x v="2"/>
    <s v="Administrativo"/>
    <n v="5370"/>
    <n v="1404617"/>
    <s v="São Paulo"/>
  </r>
  <r>
    <n v="809"/>
    <x v="379"/>
    <x v="1"/>
    <x v="6"/>
    <s v="Financeiro"/>
    <n v="-7660"/>
    <n v="1396957"/>
    <s v="Rio de Janeiro"/>
  </r>
  <r>
    <n v="810"/>
    <x v="379"/>
    <x v="0"/>
    <x v="1"/>
    <s v="Operacional"/>
    <n v="3950"/>
    <n v="1400907"/>
    <s v="Porto Alegre"/>
  </r>
  <r>
    <n v="811"/>
    <x v="379"/>
    <x v="0"/>
    <x v="2"/>
    <s v="Comercial"/>
    <n v="6700"/>
    <n v="1407607"/>
    <s v="Porto Alegre"/>
  </r>
  <r>
    <n v="812"/>
    <x v="379"/>
    <x v="1"/>
    <x v="9"/>
    <s v="Operacional"/>
    <n v="-5890"/>
    <n v="1401717"/>
    <s v="Porto Alegre"/>
  </r>
  <r>
    <n v="813"/>
    <x v="380"/>
    <x v="0"/>
    <x v="1"/>
    <s v="Administrativo"/>
    <n v="8070"/>
    <n v="1409787"/>
    <s v="Rio de Janeiro"/>
  </r>
  <r>
    <n v="814"/>
    <x v="381"/>
    <x v="0"/>
    <x v="1"/>
    <s v="Marketing"/>
    <n v="6100"/>
    <n v="1415887"/>
    <s v="Rio de Janeiro"/>
  </r>
  <r>
    <n v="815"/>
    <x v="381"/>
    <x v="0"/>
    <x v="3"/>
    <s v="Operacional"/>
    <n v="1410"/>
    <n v="1417297"/>
    <s v="São Paulo"/>
  </r>
  <r>
    <n v="816"/>
    <x v="381"/>
    <x v="1"/>
    <x v="7"/>
    <s v="Marketing"/>
    <n v="-5750"/>
    <n v="1411547"/>
    <s v="Rio de Janeiro"/>
  </r>
  <r>
    <n v="817"/>
    <x v="381"/>
    <x v="0"/>
    <x v="4"/>
    <s v="Operacional"/>
    <n v="4520"/>
    <n v="1416067"/>
    <s v="Rio de Janeiro"/>
  </r>
  <r>
    <n v="818"/>
    <x v="381"/>
    <x v="0"/>
    <x v="0"/>
    <s v="Administrativo"/>
    <n v="6130"/>
    <n v="1422197"/>
    <s v="Rio de Janeiro"/>
  </r>
  <r>
    <n v="819"/>
    <x v="382"/>
    <x v="0"/>
    <x v="1"/>
    <s v="Operacional"/>
    <n v="7050"/>
    <n v="1429247"/>
    <s v="Porto Alegre"/>
  </r>
  <r>
    <n v="820"/>
    <x v="382"/>
    <x v="1"/>
    <x v="8"/>
    <s v="Administrativo"/>
    <n v="-3770"/>
    <n v="1425477"/>
    <s v="São Paulo"/>
  </r>
  <r>
    <n v="821"/>
    <x v="382"/>
    <x v="0"/>
    <x v="3"/>
    <s v="Marketing"/>
    <n v="8290"/>
    <n v="1433767"/>
    <s v="São Paulo"/>
  </r>
  <r>
    <n v="822"/>
    <x v="383"/>
    <x v="0"/>
    <x v="0"/>
    <s v="Comercial"/>
    <n v="8520"/>
    <n v="1442287"/>
    <s v="São Paulo"/>
  </r>
  <r>
    <n v="823"/>
    <x v="383"/>
    <x v="1"/>
    <x v="6"/>
    <s v="Administrativo"/>
    <n v="-6940"/>
    <n v="1435347"/>
    <s v="São Paulo"/>
  </r>
  <r>
    <n v="824"/>
    <x v="384"/>
    <x v="0"/>
    <x v="1"/>
    <s v="Operacional"/>
    <n v="1850"/>
    <n v="1437197"/>
    <s v="Rio de Janeiro"/>
  </r>
  <r>
    <n v="825"/>
    <x v="385"/>
    <x v="0"/>
    <x v="1"/>
    <s v="Administrativo"/>
    <n v="1380"/>
    <n v="1438577"/>
    <s v="São Paulo"/>
  </r>
  <r>
    <n v="826"/>
    <x v="386"/>
    <x v="0"/>
    <x v="0"/>
    <s v="Comercial"/>
    <n v="5180"/>
    <n v="1443757"/>
    <s v="São Paulo"/>
  </r>
  <r>
    <n v="827"/>
    <x v="387"/>
    <x v="1"/>
    <x v="9"/>
    <s v="Operacional"/>
    <n v="-2450"/>
    <n v="1441307"/>
    <s v="Rio de Janeiro"/>
  </r>
  <r>
    <n v="828"/>
    <x v="388"/>
    <x v="0"/>
    <x v="4"/>
    <s v="Marketing"/>
    <n v="3900"/>
    <n v="1445207"/>
    <s v="Rio de Janeiro"/>
  </r>
  <r>
    <n v="829"/>
    <x v="388"/>
    <x v="1"/>
    <x v="10"/>
    <s v="Marketing"/>
    <n v="-4260"/>
    <n v="1440947"/>
    <s v="São Paulo"/>
  </r>
  <r>
    <n v="830"/>
    <x v="388"/>
    <x v="0"/>
    <x v="1"/>
    <s v="Financeiro"/>
    <n v="4850"/>
    <n v="1445797"/>
    <s v="Rio de Janeiro"/>
  </r>
  <r>
    <n v="831"/>
    <x v="388"/>
    <x v="0"/>
    <x v="4"/>
    <s v="Marketing"/>
    <n v="4720"/>
    <n v="1450517"/>
    <s v="São Paulo"/>
  </r>
  <r>
    <n v="832"/>
    <x v="389"/>
    <x v="0"/>
    <x v="0"/>
    <s v="Marketing"/>
    <n v="2580"/>
    <n v="1453097"/>
    <s v="Rio de Janeiro"/>
  </r>
  <r>
    <n v="833"/>
    <x v="389"/>
    <x v="1"/>
    <x v="6"/>
    <s v="Marketing"/>
    <n v="-4330"/>
    <n v="1448767"/>
    <s v="Rio de Janeiro"/>
  </r>
  <r>
    <n v="834"/>
    <x v="390"/>
    <x v="1"/>
    <x v="10"/>
    <s v="Comercial"/>
    <n v="-2210"/>
    <n v="1446557"/>
    <s v="Porto Alegre"/>
  </r>
  <r>
    <n v="835"/>
    <x v="391"/>
    <x v="0"/>
    <x v="4"/>
    <s v="Operacional"/>
    <n v="3320"/>
    <n v="1449877"/>
    <s v="Porto Alegre"/>
  </r>
  <r>
    <n v="836"/>
    <x v="392"/>
    <x v="0"/>
    <x v="4"/>
    <s v="Financeiro"/>
    <n v="6800"/>
    <n v="1456677"/>
    <s v="Porto Alegre"/>
  </r>
  <r>
    <n v="837"/>
    <x v="393"/>
    <x v="0"/>
    <x v="4"/>
    <s v="Marketing"/>
    <n v="3490"/>
    <n v="1460167"/>
    <s v="Rio de Janeiro"/>
  </r>
  <r>
    <n v="838"/>
    <x v="393"/>
    <x v="0"/>
    <x v="2"/>
    <s v="Financeiro"/>
    <n v="1100"/>
    <n v="1461267"/>
    <s v="São Paulo"/>
  </r>
  <r>
    <n v="839"/>
    <x v="394"/>
    <x v="0"/>
    <x v="4"/>
    <s v="Administrativo"/>
    <n v="4850"/>
    <n v="1466117"/>
    <s v="Porto Alegre"/>
  </r>
  <r>
    <n v="840"/>
    <x v="394"/>
    <x v="0"/>
    <x v="3"/>
    <s v="Administrativo"/>
    <n v="9740"/>
    <n v="1475857"/>
    <s v="Porto Alegre"/>
  </r>
  <r>
    <n v="841"/>
    <x v="394"/>
    <x v="1"/>
    <x v="10"/>
    <s v="Administrativo"/>
    <n v="-9540"/>
    <n v="1466317"/>
    <s v="São Paulo"/>
  </r>
  <r>
    <n v="842"/>
    <x v="395"/>
    <x v="0"/>
    <x v="1"/>
    <s v="Comercial"/>
    <n v="8200"/>
    <n v="1474517"/>
    <s v="Rio de Janeiro"/>
  </r>
  <r>
    <n v="843"/>
    <x v="395"/>
    <x v="0"/>
    <x v="0"/>
    <s v="Administrativo"/>
    <n v="3230"/>
    <n v="1477747"/>
    <s v="Rio de Janeiro"/>
  </r>
  <r>
    <n v="844"/>
    <x v="396"/>
    <x v="0"/>
    <x v="2"/>
    <s v="Comercial"/>
    <n v="4960"/>
    <n v="1482707"/>
    <s v="Rio de Janeiro"/>
  </r>
  <r>
    <n v="845"/>
    <x v="397"/>
    <x v="0"/>
    <x v="0"/>
    <s v="Financeiro"/>
    <n v="6010"/>
    <n v="1488717"/>
    <s v="Rio de Janeiro"/>
  </r>
  <r>
    <n v="846"/>
    <x v="397"/>
    <x v="0"/>
    <x v="4"/>
    <s v="Administrativo"/>
    <n v="2230"/>
    <n v="1490947"/>
    <s v="São Paulo"/>
  </r>
  <r>
    <n v="847"/>
    <x v="397"/>
    <x v="0"/>
    <x v="4"/>
    <s v="Administrativo"/>
    <n v="3060"/>
    <n v="1494007"/>
    <s v="Rio de Janeiro"/>
  </r>
  <r>
    <n v="848"/>
    <x v="397"/>
    <x v="0"/>
    <x v="3"/>
    <s v="Administrativo"/>
    <n v="2550"/>
    <n v="1496557"/>
    <s v="Rio de Janeiro"/>
  </r>
  <r>
    <n v="849"/>
    <x v="397"/>
    <x v="1"/>
    <x v="10"/>
    <s v="Operacional"/>
    <n v="-1280"/>
    <n v="1495277"/>
    <s v="Rio de Janeiro"/>
  </r>
  <r>
    <n v="850"/>
    <x v="397"/>
    <x v="1"/>
    <x v="5"/>
    <s v="Comercial"/>
    <n v="-8310"/>
    <n v="1486967"/>
    <s v="São Paulo"/>
  </r>
  <r>
    <n v="851"/>
    <x v="397"/>
    <x v="1"/>
    <x v="10"/>
    <s v="Comercial"/>
    <n v="-2090"/>
    <n v="1484877"/>
    <s v="Porto Alegre"/>
  </r>
  <r>
    <n v="852"/>
    <x v="397"/>
    <x v="1"/>
    <x v="8"/>
    <s v="Marketing"/>
    <n v="-3740"/>
    <n v="1481137"/>
    <s v="São Paulo"/>
  </r>
  <r>
    <n v="853"/>
    <x v="398"/>
    <x v="0"/>
    <x v="2"/>
    <s v="Marketing"/>
    <n v="6330"/>
    <n v="1487467"/>
    <s v="Rio de Janeiro"/>
  </r>
  <r>
    <n v="854"/>
    <x v="399"/>
    <x v="0"/>
    <x v="4"/>
    <s v="Comercial"/>
    <n v="5960"/>
    <n v="1493427"/>
    <s v="Rio de Janeiro"/>
  </r>
  <r>
    <n v="855"/>
    <x v="400"/>
    <x v="0"/>
    <x v="3"/>
    <s v="Marketing"/>
    <n v="3860"/>
    <n v="1497287"/>
    <s v="Rio de Janeiro"/>
  </r>
  <r>
    <n v="856"/>
    <x v="401"/>
    <x v="0"/>
    <x v="2"/>
    <s v="Operacional"/>
    <n v="4100"/>
    <n v="1501387"/>
    <s v="São Paulo"/>
  </r>
  <r>
    <n v="857"/>
    <x v="401"/>
    <x v="1"/>
    <x v="8"/>
    <s v="Financeiro"/>
    <n v="-9320"/>
    <n v="1492067"/>
    <s v="Rio de Janeiro"/>
  </r>
  <r>
    <n v="858"/>
    <x v="401"/>
    <x v="0"/>
    <x v="1"/>
    <s v="Administrativo"/>
    <n v="7280"/>
    <n v="1499347"/>
    <s v="São Paulo"/>
  </r>
  <r>
    <n v="859"/>
    <x v="401"/>
    <x v="0"/>
    <x v="3"/>
    <s v="Financeiro"/>
    <n v="8100"/>
    <n v="1507447"/>
    <s v="Porto Alegre"/>
  </r>
  <r>
    <n v="860"/>
    <x v="402"/>
    <x v="1"/>
    <x v="10"/>
    <s v="Comercial"/>
    <n v="-9200"/>
    <n v="1498247"/>
    <s v="São Paulo"/>
  </r>
  <r>
    <n v="861"/>
    <x v="402"/>
    <x v="1"/>
    <x v="10"/>
    <s v="Operacional"/>
    <n v="-4800"/>
    <n v="1493447"/>
    <s v="Porto Alegre"/>
  </r>
  <r>
    <n v="862"/>
    <x v="402"/>
    <x v="0"/>
    <x v="4"/>
    <s v="Marketing"/>
    <n v="2940"/>
    <n v="1496387"/>
    <s v="Porto Alegre"/>
  </r>
  <r>
    <n v="863"/>
    <x v="403"/>
    <x v="0"/>
    <x v="4"/>
    <s v="Marketing"/>
    <n v="7090"/>
    <n v="1503477"/>
    <s v="São Paulo"/>
  </r>
  <r>
    <n v="864"/>
    <x v="404"/>
    <x v="1"/>
    <x v="5"/>
    <s v="Administrativo"/>
    <n v="-8640"/>
    <n v="1494837"/>
    <s v="Porto Alegre"/>
  </r>
  <r>
    <n v="865"/>
    <x v="404"/>
    <x v="0"/>
    <x v="3"/>
    <s v="Administrativo"/>
    <n v="4640"/>
    <n v="1499477"/>
    <s v="São Paulo"/>
  </r>
  <r>
    <n v="866"/>
    <x v="404"/>
    <x v="0"/>
    <x v="0"/>
    <s v="Administrativo"/>
    <n v="9270"/>
    <n v="1508747"/>
    <s v="Rio de Janeiro"/>
  </r>
  <r>
    <n v="867"/>
    <x v="404"/>
    <x v="0"/>
    <x v="1"/>
    <s v="Marketing"/>
    <n v="4740"/>
    <n v="1513487"/>
    <s v="São Paulo"/>
  </r>
  <r>
    <n v="868"/>
    <x v="404"/>
    <x v="1"/>
    <x v="9"/>
    <s v="Financeiro"/>
    <n v="-1230"/>
    <n v="1512257"/>
    <s v="Rio de Janeiro"/>
  </r>
  <r>
    <n v="869"/>
    <x v="404"/>
    <x v="1"/>
    <x v="6"/>
    <s v="Financeiro"/>
    <n v="-9700"/>
    <n v="1502557"/>
    <s v="São Paulo"/>
  </r>
  <r>
    <n v="870"/>
    <x v="404"/>
    <x v="1"/>
    <x v="10"/>
    <s v="Administrativo"/>
    <n v="-3540"/>
    <n v="1499017"/>
    <s v="São Paulo"/>
  </r>
  <r>
    <n v="871"/>
    <x v="405"/>
    <x v="0"/>
    <x v="0"/>
    <s v="Marketing"/>
    <n v="6060"/>
    <n v="1505077"/>
    <s v="Porto Alegre"/>
  </r>
  <r>
    <n v="872"/>
    <x v="406"/>
    <x v="1"/>
    <x v="5"/>
    <s v="Marketing"/>
    <n v="-4270"/>
    <n v="1500807"/>
    <s v="São Paulo"/>
  </r>
  <r>
    <n v="873"/>
    <x v="407"/>
    <x v="0"/>
    <x v="0"/>
    <s v="Comercial"/>
    <n v="6390"/>
    <n v="1507197"/>
    <s v="Rio de Janeiro"/>
  </r>
  <r>
    <n v="874"/>
    <x v="407"/>
    <x v="0"/>
    <x v="1"/>
    <s v="Marketing"/>
    <n v="1410"/>
    <n v="1508607"/>
    <s v="São Paulo"/>
  </r>
  <r>
    <n v="875"/>
    <x v="408"/>
    <x v="1"/>
    <x v="7"/>
    <s v="Administrativo"/>
    <n v="-2050"/>
    <n v="1506557"/>
    <s v="Porto Alegre"/>
  </r>
  <r>
    <n v="876"/>
    <x v="408"/>
    <x v="0"/>
    <x v="0"/>
    <s v="Comercial"/>
    <n v="6130"/>
    <n v="1512687"/>
    <s v="Porto Alegre"/>
  </r>
  <r>
    <n v="877"/>
    <x v="408"/>
    <x v="0"/>
    <x v="3"/>
    <s v="Administrativo"/>
    <n v="3450"/>
    <n v="1516137"/>
    <s v="Rio de Janeiro"/>
  </r>
  <r>
    <n v="878"/>
    <x v="409"/>
    <x v="0"/>
    <x v="4"/>
    <s v="Marketing"/>
    <n v="2700"/>
    <n v="1518837"/>
    <s v="São Paulo"/>
  </r>
  <r>
    <n v="879"/>
    <x v="410"/>
    <x v="0"/>
    <x v="0"/>
    <s v="Administrativo"/>
    <n v="2610"/>
    <n v="1521447"/>
    <s v="Rio de Janeiro"/>
  </r>
  <r>
    <n v="880"/>
    <x v="411"/>
    <x v="1"/>
    <x v="7"/>
    <s v="Operacional"/>
    <n v="-9510"/>
    <n v="1511937"/>
    <s v="Rio de Janeiro"/>
  </r>
  <r>
    <n v="881"/>
    <x v="411"/>
    <x v="1"/>
    <x v="6"/>
    <s v="Marketing"/>
    <n v="-1750"/>
    <n v="1510187"/>
    <s v="São Paulo"/>
  </r>
  <r>
    <n v="882"/>
    <x v="411"/>
    <x v="0"/>
    <x v="1"/>
    <s v="Marketing"/>
    <n v="5780"/>
    <n v="1515967"/>
    <s v="São Paulo"/>
  </r>
  <r>
    <n v="883"/>
    <x v="411"/>
    <x v="0"/>
    <x v="4"/>
    <s v="Operacional"/>
    <n v="9850"/>
    <n v="1525817"/>
    <s v="São Paulo"/>
  </r>
  <r>
    <n v="884"/>
    <x v="412"/>
    <x v="0"/>
    <x v="4"/>
    <s v="Financeiro"/>
    <n v="1840"/>
    <n v="1527657"/>
    <s v="Rio de Janeiro"/>
  </r>
  <r>
    <n v="885"/>
    <x v="412"/>
    <x v="0"/>
    <x v="1"/>
    <s v="Financeiro"/>
    <n v="3980"/>
    <n v="1531637"/>
    <s v="Porto Alegre"/>
  </r>
  <r>
    <n v="886"/>
    <x v="412"/>
    <x v="0"/>
    <x v="2"/>
    <s v="Marketing"/>
    <n v="7450"/>
    <n v="1539087"/>
    <s v="Rio de Janeiro"/>
  </r>
  <r>
    <n v="887"/>
    <x v="412"/>
    <x v="0"/>
    <x v="3"/>
    <s v="Operacional"/>
    <n v="7510"/>
    <n v="1546597"/>
    <s v="Porto Alegre"/>
  </r>
  <r>
    <n v="888"/>
    <x v="413"/>
    <x v="1"/>
    <x v="5"/>
    <s v="Financeiro"/>
    <n v="-5600"/>
    <n v="1540997"/>
    <s v="Rio de Janeiro"/>
  </r>
  <r>
    <n v="889"/>
    <x v="414"/>
    <x v="0"/>
    <x v="4"/>
    <s v="Administrativo"/>
    <n v="9000"/>
    <n v="1549997"/>
    <s v="Rio de Janeiro"/>
  </r>
  <r>
    <n v="890"/>
    <x v="414"/>
    <x v="0"/>
    <x v="1"/>
    <s v="Administrativo"/>
    <n v="9290"/>
    <n v="1559287"/>
    <s v="Rio de Janeiro"/>
  </r>
  <r>
    <n v="891"/>
    <x v="414"/>
    <x v="0"/>
    <x v="1"/>
    <s v="Operacional"/>
    <n v="4730"/>
    <n v="1564017"/>
    <s v="Porto Alegre"/>
  </r>
  <r>
    <n v="892"/>
    <x v="415"/>
    <x v="0"/>
    <x v="4"/>
    <s v="Financeiro"/>
    <n v="3570"/>
    <n v="1567587"/>
    <s v="São Paulo"/>
  </r>
  <r>
    <n v="893"/>
    <x v="416"/>
    <x v="0"/>
    <x v="3"/>
    <s v="Comercial"/>
    <n v="4170"/>
    <n v="1571757"/>
    <s v="Rio de Janeiro"/>
  </r>
  <r>
    <n v="894"/>
    <x v="416"/>
    <x v="1"/>
    <x v="6"/>
    <s v="Marketing"/>
    <n v="-2650"/>
    <n v="1569107"/>
    <s v="São Paulo"/>
  </r>
  <r>
    <n v="895"/>
    <x v="417"/>
    <x v="0"/>
    <x v="0"/>
    <s v="Marketing"/>
    <n v="1720"/>
    <n v="1570827"/>
    <s v="São Paulo"/>
  </r>
  <r>
    <n v="896"/>
    <x v="417"/>
    <x v="0"/>
    <x v="1"/>
    <s v="Comercial"/>
    <n v="7140"/>
    <n v="1577967"/>
    <s v="Rio de Janeiro"/>
  </r>
  <r>
    <n v="897"/>
    <x v="418"/>
    <x v="0"/>
    <x v="4"/>
    <s v="Administrativo"/>
    <n v="3850"/>
    <n v="1581817"/>
    <s v="Rio de Janeiro"/>
  </r>
  <r>
    <n v="898"/>
    <x v="419"/>
    <x v="0"/>
    <x v="2"/>
    <s v="Operacional"/>
    <n v="7740"/>
    <n v="1589557"/>
    <s v="São Paulo"/>
  </r>
  <r>
    <n v="899"/>
    <x v="419"/>
    <x v="0"/>
    <x v="4"/>
    <s v="Operacional"/>
    <n v="7340"/>
    <n v="1596897"/>
    <s v="Rio de Janeiro"/>
  </r>
  <r>
    <n v="900"/>
    <x v="419"/>
    <x v="0"/>
    <x v="2"/>
    <s v="Operacional"/>
    <n v="3340"/>
    <n v="1600237"/>
    <s v="Porto Alegre"/>
  </r>
  <r>
    <n v="901"/>
    <x v="419"/>
    <x v="0"/>
    <x v="1"/>
    <s v="Financeiro"/>
    <n v="9800"/>
    <n v="1610037"/>
    <s v="Porto Alegre"/>
  </r>
  <r>
    <n v="902"/>
    <x v="419"/>
    <x v="0"/>
    <x v="1"/>
    <s v="Operacional"/>
    <n v="4440"/>
    <n v="1614477"/>
    <s v="São Paulo"/>
  </r>
  <r>
    <n v="903"/>
    <x v="419"/>
    <x v="0"/>
    <x v="3"/>
    <s v="Marketing"/>
    <n v="5540"/>
    <n v="1620017"/>
    <s v="São Paulo"/>
  </r>
  <r>
    <n v="904"/>
    <x v="419"/>
    <x v="0"/>
    <x v="0"/>
    <s v="Administrativo"/>
    <n v="1740"/>
    <n v="1621757"/>
    <s v="Porto Alegre"/>
  </r>
  <r>
    <n v="905"/>
    <x v="419"/>
    <x v="0"/>
    <x v="0"/>
    <s v="Administrativo"/>
    <n v="2770"/>
    <n v="1624527"/>
    <s v="Rio de Janeiro"/>
  </r>
  <r>
    <n v="906"/>
    <x v="420"/>
    <x v="0"/>
    <x v="4"/>
    <s v="Operacional"/>
    <n v="6380"/>
    <n v="1630907"/>
    <s v="Rio de Janeiro"/>
  </r>
  <r>
    <n v="907"/>
    <x v="420"/>
    <x v="0"/>
    <x v="2"/>
    <s v="Marketing"/>
    <n v="4350"/>
    <n v="1635257"/>
    <s v="Porto Alegre"/>
  </r>
  <r>
    <n v="908"/>
    <x v="420"/>
    <x v="0"/>
    <x v="2"/>
    <s v="Marketing"/>
    <n v="5160"/>
    <n v="1640417"/>
    <s v="São Paulo"/>
  </r>
  <r>
    <n v="909"/>
    <x v="420"/>
    <x v="0"/>
    <x v="1"/>
    <s v="Marketing"/>
    <n v="2160"/>
    <n v="1642577"/>
    <s v="Porto Alegre"/>
  </r>
  <r>
    <n v="910"/>
    <x v="420"/>
    <x v="0"/>
    <x v="0"/>
    <s v="Comercial"/>
    <n v="2800"/>
    <n v="1645377"/>
    <s v="Porto Alegre"/>
  </r>
  <r>
    <n v="911"/>
    <x v="421"/>
    <x v="0"/>
    <x v="2"/>
    <s v="Financeiro"/>
    <n v="9920"/>
    <n v="1655297"/>
    <s v="São Paulo"/>
  </r>
  <r>
    <n v="912"/>
    <x v="421"/>
    <x v="0"/>
    <x v="4"/>
    <s v="Financeiro"/>
    <n v="7060"/>
    <n v="1662357"/>
    <s v="São Paulo"/>
  </r>
  <r>
    <n v="913"/>
    <x v="421"/>
    <x v="0"/>
    <x v="4"/>
    <s v="Comercial"/>
    <n v="9520"/>
    <n v="1671877"/>
    <s v="São Paulo"/>
  </r>
  <r>
    <n v="914"/>
    <x v="422"/>
    <x v="0"/>
    <x v="4"/>
    <s v="Operacional"/>
    <n v="2500"/>
    <n v="1674377"/>
    <s v="São Paulo"/>
  </r>
  <r>
    <n v="915"/>
    <x v="422"/>
    <x v="0"/>
    <x v="4"/>
    <s v="Comercial"/>
    <n v="3990"/>
    <n v="1678367"/>
    <s v="Rio de Janeiro"/>
  </r>
  <r>
    <n v="916"/>
    <x v="422"/>
    <x v="1"/>
    <x v="7"/>
    <s v="Marketing"/>
    <n v="-8910"/>
    <n v="1669457"/>
    <s v="Rio de Janeiro"/>
  </r>
  <r>
    <n v="917"/>
    <x v="423"/>
    <x v="0"/>
    <x v="4"/>
    <s v="Comercial"/>
    <n v="9150"/>
    <n v="1678607"/>
    <s v="São Paulo"/>
  </r>
  <r>
    <n v="918"/>
    <x v="423"/>
    <x v="0"/>
    <x v="1"/>
    <s v="Comercial"/>
    <n v="4970"/>
    <n v="1683577"/>
    <s v="Porto Alegre"/>
  </r>
  <r>
    <n v="919"/>
    <x v="424"/>
    <x v="1"/>
    <x v="5"/>
    <s v="Marketing"/>
    <n v="-6250"/>
    <n v="1677327"/>
    <s v="Rio de Janeiro"/>
  </r>
  <r>
    <n v="920"/>
    <x v="425"/>
    <x v="1"/>
    <x v="7"/>
    <s v="Comercial"/>
    <n v="-3250"/>
    <n v="1674077"/>
    <s v="Rio de Janeiro"/>
  </r>
  <r>
    <n v="921"/>
    <x v="425"/>
    <x v="0"/>
    <x v="1"/>
    <s v="Financeiro"/>
    <n v="7820"/>
    <n v="1681897"/>
    <s v="São Paulo"/>
  </r>
  <r>
    <n v="922"/>
    <x v="426"/>
    <x v="0"/>
    <x v="4"/>
    <s v="Comercial"/>
    <n v="1670"/>
    <n v="1683567"/>
    <s v="Rio de Janeiro"/>
  </r>
  <r>
    <n v="923"/>
    <x v="426"/>
    <x v="1"/>
    <x v="7"/>
    <s v="Marketing"/>
    <n v="-3240"/>
    <n v="1680327"/>
    <s v="Porto Alegre"/>
  </r>
  <r>
    <n v="924"/>
    <x v="427"/>
    <x v="0"/>
    <x v="0"/>
    <s v="Marketing"/>
    <n v="1420"/>
    <n v="1681747"/>
    <s v="Porto Alegre"/>
  </r>
  <r>
    <n v="925"/>
    <x v="427"/>
    <x v="0"/>
    <x v="1"/>
    <s v="Administrativo"/>
    <n v="7000"/>
    <n v="1688747"/>
    <s v="São Paulo"/>
  </r>
  <r>
    <n v="926"/>
    <x v="427"/>
    <x v="1"/>
    <x v="6"/>
    <s v="Marketing"/>
    <n v="-4830"/>
    <n v="1683917"/>
    <s v="Rio de Janeiro"/>
  </r>
  <r>
    <n v="927"/>
    <x v="427"/>
    <x v="0"/>
    <x v="0"/>
    <s v="Operacional"/>
    <n v="5920"/>
    <n v="1689837"/>
    <s v="São Paulo"/>
  </r>
  <r>
    <n v="928"/>
    <x v="428"/>
    <x v="0"/>
    <x v="0"/>
    <s v="Comercial"/>
    <n v="2810"/>
    <n v="1692647"/>
    <s v="Rio de Janeiro"/>
  </r>
  <r>
    <n v="929"/>
    <x v="429"/>
    <x v="1"/>
    <x v="6"/>
    <s v="Operacional"/>
    <n v="-6510"/>
    <n v="1686137"/>
    <s v="Rio de Janeiro"/>
  </r>
  <r>
    <n v="930"/>
    <x v="429"/>
    <x v="0"/>
    <x v="1"/>
    <s v="Financeiro"/>
    <n v="7890"/>
    <n v="1694027"/>
    <s v="Rio de Janeiro"/>
  </r>
  <r>
    <n v="931"/>
    <x v="429"/>
    <x v="1"/>
    <x v="6"/>
    <s v="Marketing"/>
    <n v="-4710"/>
    <n v="1689317"/>
    <s v="Rio de Janeiro"/>
  </r>
  <r>
    <n v="932"/>
    <x v="430"/>
    <x v="0"/>
    <x v="4"/>
    <s v="Financeiro"/>
    <n v="3660"/>
    <n v="1692977"/>
    <s v="Porto Alegre"/>
  </r>
  <r>
    <n v="933"/>
    <x v="431"/>
    <x v="0"/>
    <x v="4"/>
    <s v="Administrativo"/>
    <n v="1400"/>
    <n v="1694377"/>
    <s v="Porto Alegre"/>
  </r>
  <r>
    <n v="934"/>
    <x v="431"/>
    <x v="0"/>
    <x v="4"/>
    <s v="Financeiro"/>
    <n v="1730"/>
    <n v="1696107"/>
    <s v="São Paulo"/>
  </r>
  <r>
    <n v="935"/>
    <x v="431"/>
    <x v="0"/>
    <x v="4"/>
    <s v="Comercial"/>
    <n v="3270"/>
    <n v="1699377"/>
    <s v="Porto Alegre"/>
  </r>
  <r>
    <n v="936"/>
    <x v="431"/>
    <x v="1"/>
    <x v="10"/>
    <s v="Financeiro"/>
    <n v="-4350"/>
    <n v="1695027"/>
    <s v="Rio de Janeiro"/>
  </r>
  <r>
    <n v="937"/>
    <x v="431"/>
    <x v="0"/>
    <x v="4"/>
    <s v="Financeiro"/>
    <n v="4480"/>
    <n v="1699507"/>
    <s v="Rio de Janeiro"/>
  </r>
  <r>
    <n v="938"/>
    <x v="432"/>
    <x v="1"/>
    <x v="5"/>
    <s v="Comercial"/>
    <n v="-8770"/>
    <n v="1690737"/>
    <s v="Porto Alegre"/>
  </r>
  <r>
    <n v="939"/>
    <x v="433"/>
    <x v="0"/>
    <x v="0"/>
    <s v="Comercial"/>
    <n v="3410"/>
    <n v="1694147"/>
    <s v="Rio de Janeiro"/>
  </r>
  <r>
    <n v="940"/>
    <x v="434"/>
    <x v="0"/>
    <x v="4"/>
    <s v="Operacional"/>
    <n v="8270"/>
    <n v="1702417"/>
    <s v="Rio de Janeiro"/>
  </r>
  <r>
    <n v="941"/>
    <x v="434"/>
    <x v="0"/>
    <x v="4"/>
    <s v="Marketing"/>
    <n v="3620"/>
    <n v="1706037"/>
    <s v="São Paulo"/>
  </r>
  <r>
    <n v="942"/>
    <x v="434"/>
    <x v="0"/>
    <x v="1"/>
    <s v="Marketing"/>
    <n v="3410"/>
    <n v="1709447"/>
    <s v="Rio de Janeiro"/>
  </r>
  <r>
    <n v="943"/>
    <x v="435"/>
    <x v="0"/>
    <x v="4"/>
    <s v="Operacional"/>
    <n v="4160"/>
    <n v="1713607"/>
    <s v="Porto Alegre"/>
  </r>
  <r>
    <n v="944"/>
    <x v="436"/>
    <x v="0"/>
    <x v="2"/>
    <s v="Comercial"/>
    <n v="6060"/>
    <n v="1719667"/>
    <s v="Porto Alegre"/>
  </r>
  <r>
    <n v="945"/>
    <x v="437"/>
    <x v="1"/>
    <x v="6"/>
    <s v="Financeiro"/>
    <n v="-3480"/>
    <n v="1716187"/>
    <s v="Porto Alegre"/>
  </r>
  <r>
    <n v="946"/>
    <x v="437"/>
    <x v="0"/>
    <x v="2"/>
    <s v="Marketing"/>
    <n v="6830"/>
    <n v="1723017"/>
    <s v="Rio de Janeiro"/>
  </r>
  <r>
    <n v="947"/>
    <x v="438"/>
    <x v="0"/>
    <x v="4"/>
    <s v="Administrativo"/>
    <n v="5020"/>
    <n v="1728037"/>
    <s v="São Paulo"/>
  </r>
  <r>
    <n v="948"/>
    <x v="438"/>
    <x v="0"/>
    <x v="1"/>
    <s v="Financeiro"/>
    <n v="4580"/>
    <n v="1732617"/>
    <s v="São Paulo"/>
  </r>
  <r>
    <n v="949"/>
    <x v="439"/>
    <x v="1"/>
    <x v="9"/>
    <s v="Marketing"/>
    <n v="-8250"/>
    <n v="1724367"/>
    <s v="Porto Alegre"/>
  </r>
  <r>
    <n v="950"/>
    <x v="439"/>
    <x v="0"/>
    <x v="3"/>
    <s v="Administrativo"/>
    <n v="7280"/>
    <n v="1731647"/>
    <s v="São Paulo"/>
  </r>
  <r>
    <n v="951"/>
    <x v="439"/>
    <x v="0"/>
    <x v="1"/>
    <s v="Administrativo"/>
    <n v="7920"/>
    <n v="1739567"/>
    <s v="Rio de Janeiro"/>
  </r>
  <r>
    <n v="952"/>
    <x v="439"/>
    <x v="0"/>
    <x v="0"/>
    <s v="Administrativo"/>
    <n v="8460"/>
    <n v="1748027"/>
    <s v="Rio de Janeiro"/>
  </r>
  <r>
    <n v="953"/>
    <x v="440"/>
    <x v="0"/>
    <x v="4"/>
    <s v="Marketing"/>
    <n v="4980"/>
    <n v="1753007"/>
    <s v="Porto Alegre"/>
  </r>
  <r>
    <n v="954"/>
    <x v="441"/>
    <x v="0"/>
    <x v="3"/>
    <s v="Administrativo"/>
    <n v="5500"/>
    <n v="1758507"/>
    <s v="Porto Alegre"/>
  </r>
  <r>
    <n v="955"/>
    <x v="441"/>
    <x v="0"/>
    <x v="4"/>
    <s v="Operacional"/>
    <n v="7550"/>
    <n v="1766057"/>
    <s v="Porto Alegre"/>
  </r>
  <r>
    <n v="956"/>
    <x v="441"/>
    <x v="0"/>
    <x v="3"/>
    <s v="Financeiro"/>
    <n v="2360"/>
    <n v="1768417"/>
    <s v="São Paulo"/>
  </r>
  <r>
    <n v="957"/>
    <x v="441"/>
    <x v="0"/>
    <x v="3"/>
    <s v="Operacional"/>
    <n v="3310"/>
    <n v="1771727"/>
    <s v="Rio de Janeiro"/>
  </r>
  <r>
    <n v="958"/>
    <x v="441"/>
    <x v="1"/>
    <x v="9"/>
    <s v="Financeiro"/>
    <n v="-2610"/>
    <n v="1769117"/>
    <s v="Porto Alegre"/>
  </r>
  <r>
    <n v="959"/>
    <x v="441"/>
    <x v="0"/>
    <x v="4"/>
    <s v="Operacional"/>
    <n v="9810"/>
    <n v="1778927"/>
    <s v="Rio de Janeiro"/>
  </r>
  <r>
    <n v="960"/>
    <x v="441"/>
    <x v="1"/>
    <x v="7"/>
    <s v="Financeiro"/>
    <n v="-4410"/>
    <n v="1774517"/>
    <s v="Rio de Janeiro"/>
  </r>
  <r>
    <n v="961"/>
    <x v="441"/>
    <x v="1"/>
    <x v="8"/>
    <s v="Operacional"/>
    <n v="-7030"/>
    <n v="1767487"/>
    <s v="Porto Alegre"/>
  </r>
  <r>
    <n v="962"/>
    <x v="442"/>
    <x v="1"/>
    <x v="7"/>
    <s v="Administrativo"/>
    <n v="-2410"/>
    <n v="1765077"/>
    <s v="Rio de Janeiro"/>
  </r>
  <r>
    <n v="963"/>
    <x v="442"/>
    <x v="0"/>
    <x v="0"/>
    <s v="Marketing"/>
    <n v="5290"/>
    <n v="1770367"/>
    <s v="Rio de Janeiro"/>
  </r>
  <r>
    <n v="964"/>
    <x v="442"/>
    <x v="1"/>
    <x v="10"/>
    <s v="Comercial"/>
    <n v="-3340"/>
    <n v="1767027"/>
    <s v="Porto Alegre"/>
  </r>
  <r>
    <n v="965"/>
    <x v="442"/>
    <x v="0"/>
    <x v="1"/>
    <s v="Comercial"/>
    <n v="4230"/>
    <n v="1771257"/>
    <s v="Porto Alegre"/>
  </r>
  <r>
    <n v="966"/>
    <x v="442"/>
    <x v="0"/>
    <x v="2"/>
    <s v="Marketing"/>
    <n v="7590"/>
    <n v="1778847"/>
    <s v="Porto Alegre"/>
  </r>
  <r>
    <n v="967"/>
    <x v="442"/>
    <x v="0"/>
    <x v="3"/>
    <s v="Operacional"/>
    <n v="5020"/>
    <n v="1783867"/>
    <s v="São Paulo"/>
  </r>
  <r>
    <n v="968"/>
    <x v="442"/>
    <x v="0"/>
    <x v="0"/>
    <s v="Administrativo"/>
    <n v="8910"/>
    <n v="1792777"/>
    <s v="Rio de Janeiro"/>
  </r>
  <r>
    <n v="969"/>
    <x v="443"/>
    <x v="0"/>
    <x v="4"/>
    <s v="Financeiro"/>
    <n v="2760"/>
    <n v="1795537"/>
    <s v="Porto Alegre"/>
  </r>
  <r>
    <n v="970"/>
    <x v="443"/>
    <x v="1"/>
    <x v="9"/>
    <s v="Marketing"/>
    <n v="-3400"/>
    <n v="1792137"/>
    <s v="São Paulo"/>
  </r>
  <r>
    <n v="971"/>
    <x v="444"/>
    <x v="0"/>
    <x v="3"/>
    <s v="Financeiro"/>
    <n v="3670"/>
    <n v="1795807"/>
    <s v="Porto Alegre"/>
  </r>
  <r>
    <n v="972"/>
    <x v="444"/>
    <x v="0"/>
    <x v="4"/>
    <s v="Operacional"/>
    <n v="9400"/>
    <n v="1805207"/>
    <s v="Porto Alegre"/>
  </r>
  <r>
    <n v="973"/>
    <x v="445"/>
    <x v="0"/>
    <x v="3"/>
    <s v="Comercial"/>
    <n v="1950"/>
    <n v="1807157"/>
    <s v="São Paulo"/>
  </r>
  <r>
    <n v="974"/>
    <x v="445"/>
    <x v="0"/>
    <x v="3"/>
    <s v="Financeiro"/>
    <n v="6020"/>
    <n v="1813177"/>
    <s v="Porto Alegre"/>
  </r>
  <r>
    <n v="975"/>
    <x v="445"/>
    <x v="0"/>
    <x v="2"/>
    <s v="Comercial"/>
    <n v="2090"/>
    <n v="1815267"/>
    <s v="Porto Alegre"/>
  </r>
  <r>
    <n v="976"/>
    <x v="445"/>
    <x v="1"/>
    <x v="10"/>
    <s v="Comercial"/>
    <n v="-4550"/>
    <n v="1810717"/>
    <s v="São Paulo"/>
  </r>
  <r>
    <n v="977"/>
    <x v="446"/>
    <x v="0"/>
    <x v="0"/>
    <s v="Financeiro"/>
    <n v="6430"/>
    <n v="1817147"/>
    <s v="São Paulo"/>
  </r>
  <r>
    <n v="978"/>
    <x v="447"/>
    <x v="0"/>
    <x v="0"/>
    <s v="Administrativo"/>
    <n v="3350"/>
    <n v="1820497"/>
    <s v="Porto Alegre"/>
  </r>
  <r>
    <n v="979"/>
    <x v="447"/>
    <x v="0"/>
    <x v="4"/>
    <s v="Operacional"/>
    <n v="8610"/>
    <n v="1829107"/>
    <s v="Rio de Janeiro"/>
  </r>
  <r>
    <n v="980"/>
    <x v="448"/>
    <x v="0"/>
    <x v="3"/>
    <s v="Operacional"/>
    <n v="4470"/>
    <n v="1833577"/>
    <s v="São Paulo"/>
  </r>
  <r>
    <n v="981"/>
    <x v="449"/>
    <x v="0"/>
    <x v="4"/>
    <s v="Financeiro"/>
    <n v="2570"/>
    <n v="1836147"/>
    <s v="Rio de Janeiro"/>
  </r>
  <r>
    <n v="982"/>
    <x v="449"/>
    <x v="1"/>
    <x v="10"/>
    <s v="Operacional"/>
    <n v="-4590"/>
    <n v="1831557"/>
    <s v="Porto Alegre"/>
  </r>
  <r>
    <n v="983"/>
    <x v="450"/>
    <x v="1"/>
    <x v="6"/>
    <s v="Operacional"/>
    <n v="-2240"/>
    <n v="1829317"/>
    <s v="São Paulo"/>
  </r>
  <r>
    <n v="984"/>
    <x v="450"/>
    <x v="0"/>
    <x v="2"/>
    <s v="Comercial"/>
    <n v="9400"/>
    <n v="1838717"/>
    <s v="Rio de Janeiro"/>
  </r>
  <r>
    <n v="985"/>
    <x v="451"/>
    <x v="0"/>
    <x v="0"/>
    <s v="Comercial"/>
    <n v="2760"/>
    <n v="1841477"/>
    <s v="São Paulo"/>
  </r>
  <r>
    <n v="986"/>
    <x v="451"/>
    <x v="0"/>
    <x v="4"/>
    <s v="Operacional"/>
    <n v="9290"/>
    <n v="1850767"/>
    <s v="São Paulo"/>
  </r>
  <r>
    <n v="987"/>
    <x v="451"/>
    <x v="1"/>
    <x v="5"/>
    <s v="Comercial"/>
    <n v="-7150"/>
    <n v="1843617"/>
    <s v="São Paulo"/>
  </r>
  <r>
    <n v="988"/>
    <x v="451"/>
    <x v="0"/>
    <x v="4"/>
    <s v="Comercial"/>
    <n v="1540"/>
    <n v="1845157"/>
    <s v="Porto Alegre"/>
  </r>
  <r>
    <n v="989"/>
    <x v="452"/>
    <x v="1"/>
    <x v="5"/>
    <s v="Marketing"/>
    <n v="-3950"/>
    <n v="1841207"/>
    <s v="Porto Alegre"/>
  </r>
  <r>
    <n v="990"/>
    <x v="452"/>
    <x v="1"/>
    <x v="5"/>
    <s v="Operacional"/>
    <n v="-2250"/>
    <n v="1838957"/>
    <s v="Porto Alegre"/>
  </r>
  <r>
    <n v="991"/>
    <x v="453"/>
    <x v="0"/>
    <x v="4"/>
    <s v="Comercial"/>
    <n v="8220"/>
    <n v="1847177"/>
    <s v="Rio de Janeiro"/>
  </r>
  <r>
    <n v="992"/>
    <x v="453"/>
    <x v="0"/>
    <x v="2"/>
    <s v="Administrativo"/>
    <n v="9930"/>
    <n v="1857107"/>
    <s v="Porto Alegre"/>
  </r>
  <r>
    <n v="993"/>
    <x v="453"/>
    <x v="1"/>
    <x v="7"/>
    <s v="Comercial"/>
    <n v="-4690"/>
    <n v="1852417"/>
    <s v="São Paulo"/>
  </r>
  <r>
    <n v="994"/>
    <x v="454"/>
    <x v="0"/>
    <x v="4"/>
    <s v="Marketing"/>
    <n v="5910"/>
    <n v="1858327"/>
    <s v="Rio de Janeiro"/>
  </r>
  <r>
    <n v="995"/>
    <x v="455"/>
    <x v="0"/>
    <x v="0"/>
    <s v="Operacional"/>
    <n v="8100"/>
    <n v="1866427"/>
    <s v="São Paulo"/>
  </r>
  <r>
    <n v="996"/>
    <x v="455"/>
    <x v="0"/>
    <x v="0"/>
    <s v="Financeiro"/>
    <n v="4540"/>
    <n v="1870967"/>
    <s v="São Paulo"/>
  </r>
  <r>
    <n v="997"/>
    <x v="456"/>
    <x v="0"/>
    <x v="4"/>
    <s v="Financeiro"/>
    <n v="2810"/>
    <n v="1873777"/>
    <s v="Porto Alegre"/>
  </r>
  <r>
    <n v="998"/>
    <x v="457"/>
    <x v="1"/>
    <x v="7"/>
    <s v="Financeiro"/>
    <n v="-7940"/>
    <n v="1865837"/>
    <s v="Porto Alegre"/>
  </r>
  <r>
    <n v="999"/>
    <x v="458"/>
    <x v="1"/>
    <x v="8"/>
    <s v="Comercial"/>
    <n v="-9890"/>
    <n v="1855947"/>
    <s v="Rio de Janeir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0A64B5-3350-4F81-80C1-B54F5941A847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7" firstHeaderRow="1" firstDataRow="2" firstDataCol="1"/>
  <pivotFields count="11">
    <pivotField showAll="0"/>
    <pivotField numFmtId="14" showAll="0">
      <items count="4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12">
        <item x="8"/>
        <item x="6"/>
        <item x="5"/>
        <item x="7"/>
        <item x="10"/>
        <item x="0"/>
        <item x="4"/>
        <item x="3"/>
        <item x="2"/>
        <item x="1"/>
        <item x="9"/>
        <item t="default"/>
      </items>
    </pivotField>
    <pivotField showAll="0"/>
    <pivotField dataField="1" numFmtId="164" showAll="0"/>
    <pivotField numFmtId="164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0"/>
  </colFields>
  <colItems count="4">
    <i>
      <x v="1"/>
    </i>
    <i>
      <x v="2"/>
    </i>
    <i>
      <x v="3"/>
    </i>
    <i t="grand">
      <x/>
    </i>
  </colItems>
  <dataFields count="1">
    <dataField name="Soma de Valor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3540EF-B308-487D-9A2C-02BD8D8A082B}" name="Tabela2" displayName="Tabela2" ref="A1:I1203" totalsRowShown="0">
  <autoFilter ref="A1:I1203" xr:uid="{033540EF-B308-487D-9A2C-02BD8D8A082B}"/>
  <tableColumns count="9">
    <tableColumn id="1" xr3:uid="{F894E44F-E1C5-47CC-A083-6CB61CEC94B1}" name="Núm. Movimentação"/>
    <tableColumn id="2" xr3:uid="{29F7AE40-C633-4F2D-9D89-512ABB0EF7EE}" name="Data"/>
    <tableColumn id="3" xr3:uid="{875276AB-FE3F-4FC3-BFBC-59528E1AB1D6}" name="Movimentação"/>
    <tableColumn id="4" xr3:uid="{4480A22F-DE6C-44F8-997B-8F75C561AF05}" name="Classificação"/>
    <tableColumn id="5" xr3:uid="{0202D254-4D33-4A6C-890D-CF7B8A74DD2A}" name="Centro_de_Custos"/>
    <tableColumn id="6" xr3:uid="{465C136D-589E-4DAC-86CC-E25DAF486B68}" name="Valor" dataDxfId="2"/>
    <tableColumn id="7" xr3:uid="{6C86FFA3-B2CA-45BD-94F9-05EF064B57E8}" name="Acumulado" dataDxfId="1" dataCellStyle="Moeda"/>
    <tableColumn id="8" xr3:uid="{68C43706-14EB-41F5-9B4A-9147B66AB94D}" name="Local"/>
    <tableColumn id="9" xr3:uid="{FDD7A8D1-332D-45E8-B4CF-5E2C7593DBFA}" name="Ano" dataDxfId="0">
      <calculatedColumnFormula>YEAR(Tabela2[[#This Row],[Data]])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541C-CA2E-4445-A4F4-76F5109C5B4D}">
  <dimension ref="A1:I1203"/>
  <sheetViews>
    <sheetView tabSelected="1" workbookViewId="0">
      <selection activeCell="K7" sqref="K7"/>
    </sheetView>
  </sheetViews>
  <sheetFormatPr defaultRowHeight="15" x14ac:dyDescent="0.25"/>
  <cols>
    <col min="1" max="1" width="21.5703125" customWidth="1"/>
    <col min="2" max="2" width="10.7109375" bestFit="1" customWidth="1"/>
    <col min="3" max="3" width="16.28515625" customWidth="1"/>
    <col min="4" max="4" width="23.7109375" bestFit="1" customWidth="1"/>
    <col min="5" max="5" width="18.140625" customWidth="1"/>
    <col min="6" max="6" width="13.5703125" style="3" bestFit="1" customWidth="1"/>
    <col min="7" max="7" width="15.85546875" style="2" bestFit="1" customWidth="1"/>
    <col min="8" max="8" width="13.5703125" bestFit="1" customWidth="1"/>
  </cols>
  <sheetData>
    <row r="1" spans="1:9" x14ac:dyDescent="0.25">
      <c r="A1" t="s">
        <v>35</v>
      </c>
      <c r="B1" s="1" t="s">
        <v>0</v>
      </c>
      <c r="C1" t="s">
        <v>1</v>
      </c>
      <c r="D1" t="s">
        <v>2</v>
      </c>
      <c r="E1" t="s">
        <v>36</v>
      </c>
      <c r="F1" s="3" t="s">
        <v>3</v>
      </c>
      <c r="G1" s="2" t="s">
        <v>4</v>
      </c>
      <c r="H1" t="s">
        <v>5</v>
      </c>
      <c r="I1" t="s">
        <v>34</v>
      </c>
    </row>
    <row r="2" spans="1:9" x14ac:dyDescent="0.25">
      <c r="A2">
        <v>1</v>
      </c>
      <c r="B2" s="1">
        <v>43466</v>
      </c>
      <c r="C2" t="s">
        <v>6</v>
      </c>
      <c r="D2" t="s">
        <v>18</v>
      </c>
      <c r="E2" t="s">
        <v>13</v>
      </c>
      <c r="F2" s="3">
        <v>1068</v>
      </c>
      <c r="G2" s="2">
        <v>1068</v>
      </c>
      <c r="H2" t="s">
        <v>9</v>
      </c>
      <c r="I2" s="6">
        <f>YEAR(Tabela2[[#This Row],[Data]])</f>
        <v>2019</v>
      </c>
    </row>
    <row r="3" spans="1:9" x14ac:dyDescent="0.25">
      <c r="A3">
        <v>2</v>
      </c>
      <c r="B3" s="1">
        <v>43467</v>
      </c>
      <c r="C3" t="s">
        <v>20</v>
      </c>
      <c r="D3" t="s">
        <v>24</v>
      </c>
      <c r="E3" t="s">
        <v>12</v>
      </c>
      <c r="F3" s="3">
        <v>-10526</v>
      </c>
      <c r="G3" s="2">
        <v>-9458</v>
      </c>
      <c r="H3" t="s">
        <v>10</v>
      </c>
      <c r="I3" s="6">
        <f>YEAR(Tabela2[[#This Row],[Data]])</f>
        <v>2019</v>
      </c>
    </row>
    <row r="4" spans="1:9" x14ac:dyDescent="0.25">
      <c r="A4">
        <v>3</v>
      </c>
      <c r="B4" s="1">
        <v>43468</v>
      </c>
      <c r="C4" t="s">
        <v>20</v>
      </c>
      <c r="D4" t="s">
        <v>24</v>
      </c>
      <c r="E4" t="s">
        <v>15</v>
      </c>
      <c r="F4" s="3">
        <v>-12600</v>
      </c>
      <c r="G4" s="2">
        <v>-22058</v>
      </c>
      <c r="H4" t="s">
        <v>10</v>
      </c>
      <c r="I4" s="6">
        <f>YEAR(Tabela2[[#This Row],[Data]])</f>
        <v>2019</v>
      </c>
    </row>
    <row r="5" spans="1:9" x14ac:dyDescent="0.25">
      <c r="A5">
        <v>4</v>
      </c>
      <c r="B5" s="1">
        <v>43469</v>
      </c>
      <c r="C5" t="s">
        <v>20</v>
      </c>
      <c r="D5" t="s">
        <v>23</v>
      </c>
      <c r="E5" t="s">
        <v>13</v>
      </c>
      <c r="F5" s="3">
        <v>-8743</v>
      </c>
      <c r="G5" s="2">
        <v>-30801</v>
      </c>
      <c r="H5" t="s">
        <v>10</v>
      </c>
      <c r="I5" s="6">
        <f>YEAR(Tabela2[[#This Row],[Data]])</f>
        <v>2019</v>
      </c>
    </row>
    <row r="6" spans="1:9" x14ac:dyDescent="0.25">
      <c r="A6">
        <v>5</v>
      </c>
      <c r="B6" s="1">
        <v>43470</v>
      </c>
      <c r="C6" t="s">
        <v>20</v>
      </c>
      <c r="D6" t="s">
        <v>22</v>
      </c>
      <c r="E6" t="s">
        <v>12</v>
      </c>
      <c r="F6" s="3">
        <v>-4300</v>
      </c>
      <c r="G6" s="2">
        <v>-35101</v>
      </c>
      <c r="H6" t="s">
        <v>9</v>
      </c>
      <c r="I6" s="6">
        <f>YEAR(Tabela2[[#This Row],[Data]])</f>
        <v>2019</v>
      </c>
    </row>
    <row r="7" spans="1:9" x14ac:dyDescent="0.25">
      <c r="A7">
        <v>6</v>
      </c>
      <c r="B7" s="1">
        <v>43472</v>
      </c>
      <c r="C7" t="s">
        <v>20</v>
      </c>
      <c r="D7" t="s">
        <v>24</v>
      </c>
      <c r="E7" t="s">
        <v>12</v>
      </c>
      <c r="F7" s="3">
        <v>-8640</v>
      </c>
      <c r="G7" s="2">
        <v>-43741</v>
      </c>
      <c r="H7" t="s">
        <v>9</v>
      </c>
      <c r="I7" s="6">
        <f>YEAR(Tabela2[[#This Row],[Data]])</f>
        <v>2019</v>
      </c>
    </row>
    <row r="8" spans="1:9" x14ac:dyDescent="0.25">
      <c r="A8">
        <v>7</v>
      </c>
      <c r="B8" s="1">
        <v>43474</v>
      </c>
      <c r="C8" t="s">
        <v>20</v>
      </c>
      <c r="D8" t="s">
        <v>23</v>
      </c>
      <c r="E8" t="s">
        <v>12</v>
      </c>
      <c r="F8" s="3">
        <v>-3560</v>
      </c>
      <c r="G8" s="2">
        <v>-47301</v>
      </c>
      <c r="H8" t="s">
        <v>9</v>
      </c>
      <c r="I8" s="6">
        <f>YEAR(Tabela2[[#This Row],[Data]])</f>
        <v>2019</v>
      </c>
    </row>
    <row r="9" spans="1:9" x14ac:dyDescent="0.25">
      <c r="A9">
        <v>8</v>
      </c>
      <c r="B9" s="1">
        <v>43475</v>
      </c>
      <c r="C9" t="s">
        <v>20</v>
      </c>
      <c r="D9" t="s">
        <v>26</v>
      </c>
      <c r="E9" t="s">
        <v>8</v>
      </c>
      <c r="F9" s="3">
        <v>-4000</v>
      </c>
      <c r="G9" s="2">
        <v>-51301</v>
      </c>
      <c r="H9" t="s">
        <v>10</v>
      </c>
      <c r="I9" s="6">
        <f>YEAR(Tabela2[[#This Row],[Data]])</f>
        <v>2019</v>
      </c>
    </row>
    <row r="10" spans="1:9" x14ac:dyDescent="0.25">
      <c r="A10">
        <v>9</v>
      </c>
      <c r="B10" s="1">
        <v>43476</v>
      </c>
      <c r="C10" t="s">
        <v>20</v>
      </c>
      <c r="D10" t="s">
        <v>25</v>
      </c>
      <c r="E10" t="s">
        <v>12</v>
      </c>
      <c r="F10" s="3">
        <v>-6000</v>
      </c>
      <c r="G10" s="2">
        <v>-57301</v>
      </c>
      <c r="H10" t="s">
        <v>9</v>
      </c>
      <c r="I10" s="6">
        <f>YEAR(Tabela2[[#This Row],[Data]])</f>
        <v>2019</v>
      </c>
    </row>
    <row r="11" spans="1:9" x14ac:dyDescent="0.25">
      <c r="A11">
        <v>10</v>
      </c>
      <c r="B11" s="1">
        <v>43477</v>
      </c>
      <c r="C11" t="s">
        <v>20</v>
      </c>
      <c r="D11" t="s">
        <v>23</v>
      </c>
      <c r="E11" t="s">
        <v>15</v>
      </c>
      <c r="F11" s="3">
        <v>-6000</v>
      </c>
      <c r="G11" s="2">
        <v>-63301</v>
      </c>
      <c r="H11" t="s">
        <v>9</v>
      </c>
      <c r="I11" s="6">
        <f>YEAR(Tabela2[[#This Row],[Data]])</f>
        <v>2019</v>
      </c>
    </row>
    <row r="12" spans="1:9" x14ac:dyDescent="0.25">
      <c r="A12">
        <v>11</v>
      </c>
      <c r="B12" s="1">
        <v>43478</v>
      </c>
      <c r="C12" t="s">
        <v>20</v>
      </c>
      <c r="D12" t="s">
        <v>22</v>
      </c>
      <c r="E12" t="s">
        <v>15</v>
      </c>
      <c r="F12" s="3">
        <v>-3000</v>
      </c>
      <c r="G12" s="2">
        <v>-66301</v>
      </c>
      <c r="H12" t="s">
        <v>9</v>
      </c>
      <c r="I12" s="6">
        <f>YEAR(Tabela2[[#This Row],[Data]])</f>
        <v>2019</v>
      </c>
    </row>
    <row r="13" spans="1:9" x14ac:dyDescent="0.25">
      <c r="A13">
        <v>12</v>
      </c>
      <c r="B13" s="1">
        <v>43479</v>
      </c>
      <c r="C13" t="s">
        <v>20</v>
      </c>
      <c r="D13" t="s">
        <v>21</v>
      </c>
      <c r="E13" t="s">
        <v>15</v>
      </c>
      <c r="F13" s="3">
        <v>-8600</v>
      </c>
      <c r="G13" s="2">
        <v>-74901</v>
      </c>
      <c r="H13" t="s">
        <v>9</v>
      </c>
      <c r="I13" s="6">
        <f>YEAR(Tabela2[[#This Row],[Data]])</f>
        <v>2019</v>
      </c>
    </row>
    <row r="14" spans="1:9" x14ac:dyDescent="0.25">
      <c r="A14">
        <v>13</v>
      </c>
      <c r="B14" s="1">
        <v>43480</v>
      </c>
      <c r="C14" t="s">
        <v>20</v>
      </c>
      <c r="D14" t="s">
        <v>25</v>
      </c>
      <c r="E14" t="s">
        <v>15</v>
      </c>
      <c r="F14" s="3">
        <v>-300</v>
      </c>
      <c r="G14" s="2">
        <v>-75201</v>
      </c>
      <c r="H14" t="s">
        <v>9</v>
      </c>
      <c r="I14" s="6">
        <f>YEAR(Tabela2[[#This Row],[Data]])</f>
        <v>2019</v>
      </c>
    </row>
    <row r="15" spans="1:9" x14ac:dyDescent="0.25">
      <c r="A15">
        <v>14</v>
      </c>
      <c r="B15" s="1">
        <v>43481</v>
      </c>
      <c r="C15" t="s">
        <v>6</v>
      </c>
      <c r="D15" t="s">
        <v>17</v>
      </c>
      <c r="E15" t="s">
        <v>11</v>
      </c>
      <c r="F15" s="3">
        <v>3109</v>
      </c>
      <c r="G15" s="2">
        <v>-72092</v>
      </c>
      <c r="H15" t="s">
        <v>9</v>
      </c>
      <c r="I15" s="6">
        <f>YEAR(Tabela2[[#This Row],[Data]])</f>
        <v>2019</v>
      </c>
    </row>
    <row r="16" spans="1:9" x14ac:dyDescent="0.25">
      <c r="A16">
        <v>15</v>
      </c>
      <c r="B16" s="1">
        <v>43482</v>
      </c>
      <c r="C16" t="s">
        <v>6</v>
      </c>
      <c r="D16" t="s">
        <v>17</v>
      </c>
      <c r="E16" t="s">
        <v>8</v>
      </c>
      <c r="F16" s="3">
        <v>746</v>
      </c>
      <c r="G16" s="2">
        <v>-71346</v>
      </c>
      <c r="H16" t="s">
        <v>9</v>
      </c>
      <c r="I16" s="6">
        <f>YEAR(Tabela2[[#This Row],[Data]])</f>
        <v>2019</v>
      </c>
    </row>
    <row r="17" spans="1:9" x14ac:dyDescent="0.25">
      <c r="A17">
        <v>16</v>
      </c>
      <c r="B17" s="1">
        <v>43483</v>
      </c>
      <c r="C17" t="s">
        <v>6</v>
      </c>
      <c r="D17" t="s">
        <v>17</v>
      </c>
      <c r="E17" t="s">
        <v>11</v>
      </c>
      <c r="F17" s="3">
        <v>20000</v>
      </c>
      <c r="G17" s="2">
        <v>-51346</v>
      </c>
      <c r="H17" t="s">
        <v>14</v>
      </c>
      <c r="I17" s="6">
        <f>YEAR(Tabela2[[#This Row],[Data]])</f>
        <v>2019</v>
      </c>
    </row>
    <row r="18" spans="1:9" x14ac:dyDescent="0.25">
      <c r="A18">
        <v>17</v>
      </c>
      <c r="B18" s="1">
        <v>43484</v>
      </c>
      <c r="C18" t="s">
        <v>6</v>
      </c>
      <c r="D18" t="s">
        <v>17</v>
      </c>
      <c r="E18" t="s">
        <v>11</v>
      </c>
      <c r="F18" s="3">
        <v>16500</v>
      </c>
      <c r="G18" s="2">
        <v>-34846</v>
      </c>
      <c r="H18" t="s">
        <v>10</v>
      </c>
      <c r="I18" s="6">
        <f>YEAR(Tabela2[[#This Row],[Data]])</f>
        <v>2019</v>
      </c>
    </row>
    <row r="19" spans="1:9" x14ac:dyDescent="0.25">
      <c r="A19">
        <v>18</v>
      </c>
      <c r="B19" s="1">
        <v>43485</v>
      </c>
      <c r="C19" t="s">
        <v>6</v>
      </c>
      <c r="D19" t="s">
        <v>7</v>
      </c>
      <c r="E19" t="s">
        <v>11</v>
      </c>
      <c r="F19" s="3">
        <v>6000</v>
      </c>
      <c r="G19" s="2">
        <v>-28846</v>
      </c>
      <c r="H19" t="s">
        <v>9</v>
      </c>
      <c r="I19" s="6">
        <f>YEAR(Tabela2[[#This Row],[Data]])</f>
        <v>2019</v>
      </c>
    </row>
    <row r="20" spans="1:9" x14ac:dyDescent="0.25">
      <c r="A20">
        <v>19</v>
      </c>
      <c r="B20" s="1">
        <v>43488</v>
      </c>
      <c r="C20" t="s">
        <v>6</v>
      </c>
      <c r="D20" t="s">
        <v>19</v>
      </c>
      <c r="E20" t="s">
        <v>13</v>
      </c>
      <c r="F20" s="3">
        <v>16860</v>
      </c>
      <c r="G20" s="2">
        <v>-11986</v>
      </c>
      <c r="H20" t="s">
        <v>14</v>
      </c>
      <c r="I20" s="6">
        <f>YEAR(Tabela2[[#This Row],[Data]])</f>
        <v>2019</v>
      </c>
    </row>
    <row r="21" spans="1:9" x14ac:dyDescent="0.25">
      <c r="A21">
        <v>20</v>
      </c>
      <c r="B21" s="1">
        <v>43491</v>
      </c>
      <c r="C21" t="s">
        <v>6</v>
      </c>
      <c r="D21" t="s">
        <v>7</v>
      </c>
      <c r="E21" t="s">
        <v>8</v>
      </c>
      <c r="F21" s="3">
        <v>5923</v>
      </c>
      <c r="G21" s="2">
        <v>-6063</v>
      </c>
      <c r="H21" t="s">
        <v>9</v>
      </c>
      <c r="I21" s="6">
        <f>YEAR(Tabela2[[#This Row],[Data]])</f>
        <v>2019</v>
      </c>
    </row>
    <row r="22" spans="1:9" x14ac:dyDescent="0.25">
      <c r="A22">
        <v>21</v>
      </c>
      <c r="B22" s="1">
        <v>43493</v>
      </c>
      <c r="C22" t="s">
        <v>6</v>
      </c>
      <c r="D22" t="s">
        <v>16</v>
      </c>
      <c r="E22" t="s">
        <v>8</v>
      </c>
      <c r="F22" s="3">
        <v>8054</v>
      </c>
      <c r="G22" s="2">
        <v>1991</v>
      </c>
      <c r="H22" t="s">
        <v>9</v>
      </c>
      <c r="I22" s="6">
        <f>YEAR(Tabela2[[#This Row],[Data]])</f>
        <v>2019</v>
      </c>
    </row>
    <row r="23" spans="1:9" x14ac:dyDescent="0.25">
      <c r="A23">
        <v>22</v>
      </c>
      <c r="B23" s="1">
        <v>43497</v>
      </c>
      <c r="C23" t="s">
        <v>20</v>
      </c>
      <c r="D23" t="s">
        <v>24</v>
      </c>
      <c r="E23" t="s">
        <v>15</v>
      </c>
      <c r="F23" s="3">
        <v>-6000</v>
      </c>
      <c r="G23" s="2">
        <v>-4009</v>
      </c>
      <c r="H23" t="s">
        <v>10</v>
      </c>
      <c r="I23" s="6">
        <f>YEAR(Tabela2[[#This Row],[Data]])</f>
        <v>2019</v>
      </c>
    </row>
    <row r="24" spans="1:9" x14ac:dyDescent="0.25">
      <c r="A24">
        <v>23</v>
      </c>
      <c r="B24" s="1">
        <v>43498</v>
      </c>
      <c r="C24" t="s">
        <v>20</v>
      </c>
      <c r="D24" t="s">
        <v>23</v>
      </c>
      <c r="E24" t="s">
        <v>15</v>
      </c>
      <c r="F24" s="3">
        <v>-3200</v>
      </c>
      <c r="G24" s="2">
        <v>-7209</v>
      </c>
      <c r="H24" t="s">
        <v>10</v>
      </c>
      <c r="I24" s="6">
        <f>YEAR(Tabela2[[#This Row],[Data]])</f>
        <v>2019</v>
      </c>
    </row>
    <row r="25" spans="1:9" x14ac:dyDescent="0.25">
      <c r="A25">
        <v>24</v>
      </c>
      <c r="B25" s="1">
        <v>43499</v>
      </c>
      <c r="C25" t="s">
        <v>20</v>
      </c>
      <c r="D25" t="s">
        <v>22</v>
      </c>
      <c r="E25" t="s">
        <v>15</v>
      </c>
      <c r="F25" s="3">
        <v>-1600</v>
      </c>
      <c r="G25" s="2">
        <v>-8809</v>
      </c>
      <c r="H25" t="s">
        <v>10</v>
      </c>
      <c r="I25" s="6">
        <f>YEAR(Tabela2[[#This Row],[Data]])</f>
        <v>2019</v>
      </c>
    </row>
    <row r="26" spans="1:9" x14ac:dyDescent="0.25">
      <c r="A26">
        <v>25</v>
      </c>
      <c r="B26" s="1">
        <v>43500</v>
      </c>
      <c r="C26" t="s">
        <v>20</v>
      </c>
      <c r="D26" t="s">
        <v>21</v>
      </c>
      <c r="E26" t="s">
        <v>15</v>
      </c>
      <c r="F26" s="3">
        <v>-500</v>
      </c>
      <c r="G26" s="2">
        <v>-9309</v>
      </c>
      <c r="H26" t="s">
        <v>10</v>
      </c>
      <c r="I26" s="6">
        <f>YEAR(Tabela2[[#This Row],[Data]])</f>
        <v>2019</v>
      </c>
    </row>
    <row r="27" spans="1:9" x14ac:dyDescent="0.25">
      <c r="A27">
        <v>26</v>
      </c>
      <c r="B27" s="1">
        <v>43504</v>
      </c>
      <c r="C27" t="s">
        <v>6</v>
      </c>
      <c r="D27" t="s">
        <v>19</v>
      </c>
      <c r="E27" t="s">
        <v>15</v>
      </c>
      <c r="F27" s="3">
        <v>9580</v>
      </c>
      <c r="G27" s="2">
        <v>271</v>
      </c>
      <c r="H27" t="s">
        <v>10</v>
      </c>
      <c r="I27" s="6">
        <f>YEAR(Tabela2[[#This Row],[Data]])</f>
        <v>2019</v>
      </c>
    </row>
    <row r="28" spans="1:9" x14ac:dyDescent="0.25">
      <c r="A28">
        <v>27</v>
      </c>
      <c r="B28" s="1">
        <v>43506</v>
      </c>
      <c r="C28" t="s">
        <v>6</v>
      </c>
      <c r="D28" t="s">
        <v>19</v>
      </c>
      <c r="E28" t="s">
        <v>15</v>
      </c>
      <c r="F28" s="3">
        <v>8422</v>
      </c>
      <c r="G28" s="2">
        <v>8693</v>
      </c>
      <c r="H28" t="s">
        <v>14</v>
      </c>
      <c r="I28" s="6">
        <f>YEAR(Tabela2[[#This Row],[Data]])</f>
        <v>2019</v>
      </c>
    </row>
    <row r="29" spans="1:9" x14ac:dyDescent="0.25">
      <c r="A29">
        <v>28</v>
      </c>
      <c r="B29" s="1">
        <v>43507</v>
      </c>
      <c r="C29" t="s">
        <v>20</v>
      </c>
      <c r="D29" t="s">
        <v>24</v>
      </c>
      <c r="E29" t="s">
        <v>13</v>
      </c>
      <c r="F29" s="3">
        <v>-6000</v>
      </c>
      <c r="G29" s="2">
        <v>2693</v>
      </c>
      <c r="H29" t="s">
        <v>10</v>
      </c>
      <c r="I29" s="6">
        <f>YEAR(Tabela2[[#This Row],[Data]])</f>
        <v>2019</v>
      </c>
    </row>
    <row r="30" spans="1:9" x14ac:dyDescent="0.25">
      <c r="A30">
        <v>29</v>
      </c>
      <c r="B30" s="1">
        <v>43508</v>
      </c>
      <c r="C30" t="s">
        <v>20</v>
      </c>
      <c r="D30" t="s">
        <v>23</v>
      </c>
      <c r="E30" t="s">
        <v>13</v>
      </c>
      <c r="F30" s="3">
        <v>-700</v>
      </c>
      <c r="G30" s="2">
        <v>1993</v>
      </c>
      <c r="H30" t="s">
        <v>10</v>
      </c>
      <c r="I30" s="6">
        <f>YEAR(Tabela2[[#This Row],[Data]])</f>
        <v>2019</v>
      </c>
    </row>
    <row r="31" spans="1:9" x14ac:dyDescent="0.25">
      <c r="A31">
        <v>30</v>
      </c>
      <c r="B31" s="1">
        <v>43509</v>
      </c>
      <c r="C31" t="s">
        <v>20</v>
      </c>
      <c r="D31" t="s">
        <v>22</v>
      </c>
      <c r="E31" t="s">
        <v>13</v>
      </c>
      <c r="F31" s="3">
        <v>-3500</v>
      </c>
      <c r="G31" s="2">
        <v>-1507</v>
      </c>
      <c r="H31" t="s">
        <v>10</v>
      </c>
      <c r="I31" s="6">
        <f>YEAR(Tabela2[[#This Row],[Data]])</f>
        <v>2019</v>
      </c>
    </row>
    <row r="32" spans="1:9" x14ac:dyDescent="0.25">
      <c r="A32">
        <v>31</v>
      </c>
      <c r="B32" s="1">
        <v>43510</v>
      </c>
      <c r="C32" t="s">
        <v>20</v>
      </c>
      <c r="D32" t="s">
        <v>21</v>
      </c>
      <c r="E32" t="s">
        <v>13</v>
      </c>
      <c r="F32" s="3">
        <v>-600</v>
      </c>
      <c r="G32" s="2">
        <v>-2107</v>
      </c>
      <c r="H32" t="s">
        <v>10</v>
      </c>
      <c r="I32" s="6">
        <f>YEAR(Tabela2[[#This Row],[Data]])</f>
        <v>2019</v>
      </c>
    </row>
    <row r="33" spans="1:9" x14ac:dyDescent="0.25">
      <c r="A33">
        <v>32</v>
      </c>
      <c r="B33" s="1">
        <v>43511</v>
      </c>
      <c r="C33" t="s">
        <v>20</v>
      </c>
      <c r="D33" t="s">
        <v>25</v>
      </c>
      <c r="E33" t="s">
        <v>13</v>
      </c>
      <c r="F33" s="3">
        <v>-400</v>
      </c>
      <c r="G33" s="2">
        <v>-2507</v>
      </c>
      <c r="H33" t="s">
        <v>10</v>
      </c>
      <c r="I33" s="6">
        <f>YEAR(Tabela2[[#This Row],[Data]])</f>
        <v>2019</v>
      </c>
    </row>
    <row r="34" spans="1:9" x14ac:dyDescent="0.25">
      <c r="A34">
        <v>33</v>
      </c>
      <c r="B34" s="1">
        <v>43512</v>
      </c>
      <c r="C34" t="s">
        <v>20</v>
      </c>
      <c r="D34" t="s">
        <v>24</v>
      </c>
      <c r="E34" t="s">
        <v>11</v>
      </c>
      <c r="F34" s="3">
        <v>-8000</v>
      </c>
      <c r="G34" s="2">
        <v>-10507</v>
      </c>
      <c r="H34" t="s">
        <v>10</v>
      </c>
      <c r="I34" s="6">
        <f>YEAR(Tabela2[[#This Row],[Data]])</f>
        <v>2019</v>
      </c>
    </row>
    <row r="35" spans="1:9" x14ac:dyDescent="0.25">
      <c r="A35">
        <v>34</v>
      </c>
      <c r="B35" s="1">
        <v>43513</v>
      </c>
      <c r="C35" t="s">
        <v>20</v>
      </c>
      <c r="D35" t="s">
        <v>23</v>
      </c>
      <c r="E35" t="s">
        <v>11</v>
      </c>
      <c r="F35" s="3">
        <v>-900</v>
      </c>
      <c r="G35" s="2">
        <v>-11407</v>
      </c>
      <c r="H35" t="s">
        <v>10</v>
      </c>
      <c r="I35" s="6">
        <f>YEAR(Tabela2[[#This Row],[Data]])</f>
        <v>2019</v>
      </c>
    </row>
    <row r="36" spans="1:9" x14ac:dyDescent="0.25">
      <c r="A36">
        <v>35</v>
      </c>
      <c r="B36" s="1">
        <v>43514</v>
      </c>
      <c r="C36" t="s">
        <v>20</v>
      </c>
      <c r="D36" t="s">
        <v>21</v>
      </c>
      <c r="E36" t="s">
        <v>11</v>
      </c>
      <c r="F36" s="3">
        <v>-500</v>
      </c>
      <c r="G36" s="2">
        <v>-11907</v>
      </c>
      <c r="H36" t="s">
        <v>10</v>
      </c>
      <c r="I36" s="6">
        <f>YEAR(Tabela2[[#This Row],[Data]])</f>
        <v>2019</v>
      </c>
    </row>
    <row r="37" spans="1:9" x14ac:dyDescent="0.25">
      <c r="A37">
        <v>36</v>
      </c>
      <c r="B37" s="1">
        <v>43515</v>
      </c>
      <c r="C37" t="s">
        <v>20</v>
      </c>
      <c r="D37" t="s">
        <v>25</v>
      </c>
      <c r="E37" t="s">
        <v>11</v>
      </c>
      <c r="F37" s="3">
        <v>-6000</v>
      </c>
      <c r="G37" s="2">
        <v>-17907</v>
      </c>
      <c r="H37" t="s">
        <v>10</v>
      </c>
      <c r="I37" s="6">
        <f>YEAR(Tabela2[[#This Row],[Data]])</f>
        <v>2019</v>
      </c>
    </row>
    <row r="38" spans="1:9" x14ac:dyDescent="0.25">
      <c r="A38">
        <v>37</v>
      </c>
      <c r="B38" s="1">
        <v>43516</v>
      </c>
      <c r="C38" t="s">
        <v>20</v>
      </c>
      <c r="D38" t="s">
        <v>26</v>
      </c>
      <c r="E38" t="s">
        <v>11</v>
      </c>
      <c r="F38" s="3">
        <v>-580</v>
      </c>
      <c r="G38" s="2">
        <v>-18487</v>
      </c>
      <c r="H38" t="s">
        <v>10</v>
      </c>
      <c r="I38" s="6">
        <f>YEAR(Tabela2[[#This Row],[Data]])</f>
        <v>2019</v>
      </c>
    </row>
    <row r="39" spans="1:9" x14ac:dyDescent="0.25">
      <c r="A39">
        <v>38</v>
      </c>
      <c r="B39" s="1">
        <v>43517</v>
      </c>
      <c r="C39" t="s">
        <v>20</v>
      </c>
      <c r="D39" t="s">
        <v>24</v>
      </c>
      <c r="E39" t="s">
        <v>12</v>
      </c>
      <c r="F39" s="3">
        <v>-9000</v>
      </c>
      <c r="G39" s="2">
        <v>-27487</v>
      </c>
      <c r="H39" t="s">
        <v>14</v>
      </c>
      <c r="I39" s="6">
        <f>YEAR(Tabela2[[#This Row],[Data]])</f>
        <v>2019</v>
      </c>
    </row>
    <row r="40" spans="1:9" x14ac:dyDescent="0.25">
      <c r="A40">
        <v>39</v>
      </c>
      <c r="B40" s="1">
        <v>43518</v>
      </c>
      <c r="C40" t="s">
        <v>20</v>
      </c>
      <c r="D40" t="s">
        <v>23</v>
      </c>
      <c r="E40" t="s">
        <v>12</v>
      </c>
      <c r="F40" s="3">
        <v>-600</v>
      </c>
      <c r="G40" s="2">
        <v>-28087</v>
      </c>
      <c r="H40" t="s">
        <v>14</v>
      </c>
      <c r="I40" s="6">
        <f>YEAR(Tabela2[[#This Row],[Data]])</f>
        <v>2019</v>
      </c>
    </row>
    <row r="41" spans="1:9" x14ac:dyDescent="0.25">
      <c r="A41">
        <v>40</v>
      </c>
      <c r="B41" s="1">
        <v>43519</v>
      </c>
      <c r="C41" t="s">
        <v>20</v>
      </c>
      <c r="D41" t="s">
        <v>22</v>
      </c>
      <c r="E41" t="s">
        <v>12</v>
      </c>
      <c r="F41" s="3">
        <v>-2500</v>
      </c>
      <c r="G41" s="2">
        <v>-30587</v>
      </c>
      <c r="H41" t="s">
        <v>14</v>
      </c>
      <c r="I41" s="6">
        <f>YEAR(Tabela2[[#This Row],[Data]])</f>
        <v>2019</v>
      </c>
    </row>
    <row r="42" spans="1:9" x14ac:dyDescent="0.25">
      <c r="A42">
        <v>41</v>
      </c>
      <c r="B42" s="1">
        <v>43520</v>
      </c>
      <c r="C42" t="s">
        <v>20</v>
      </c>
      <c r="D42" t="s">
        <v>21</v>
      </c>
      <c r="E42" t="s">
        <v>12</v>
      </c>
      <c r="F42" s="3">
        <v>-600</v>
      </c>
      <c r="G42" s="2">
        <v>-31187</v>
      </c>
      <c r="H42" t="s">
        <v>14</v>
      </c>
      <c r="I42" s="6">
        <f>YEAR(Tabela2[[#This Row],[Data]])</f>
        <v>2019</v>
      </c>
    </row>
    <row r="43" spans="1:9" x14ac:dyDescent="0.25">
      <c r="A43">
        <v>42</v>
      </c>
      <c r="B43" s="1">
        <v>43521</v>
      </c>
      <c r="C43" t="s">
        <v>20</v>
      </c>
      <c r="D43" t="s">
        <v>25</v>
      </c>
      <c r="E43" t="s">
        <v>12</v>
      </c>
      <c r="F43" s="3">
        <v>-2000</v>
      </c>
      <c r="G43" s="2">
        <v>-33187</v>
      </c>
      <c r="H43" t="s">
        <v>14</v>
      </c>
      <c r="I43" s="6">
        <f>YEAR(Tabela2[[#This Row],[Data]])</f>
        <v>2019</v>
      </c>
    </row>
    <row r="44" spans="1:9" x14ac:dyDescent="0.25">
      <c r="A44">
        <v>43</v>
      </c>
      <c r="B44" s="1">
        <v>43522</v>
      </c>
      <c r="C44" t="s">
        <v>20</v>
      </c>
      <c r="D44" t="s">
        <v>26</v>
      </c>
      <c r="E44" t="s">
        <v>12</v>
      </c>
      <c r="F44" s="3">
        <v>-900</v>
      </c>
      <c r="G44" s="2">
        <v>-34087</v>
      </c>
      <c r="H44" t="s">
        <v>14</v>
      </c>
      <c r="I44" s="6">
        <f>YEAR(Tabela2[[#This Row],[Data]])</f>
        <v>2019</v>
      </c>
    </row>
    <row r="45" spans="1:9" x14ac:dyDescent="0.25">
      <c r="A45">
        <v>44</v>
      </c>
      <c r="B45" s="1">
        <v>43523</v>
      </c>
      <c r="C45" t="s">
        <v>6</v>
      </c>
      <c r="D45" t="s">
        <v>19</v>
      </c>
      <c r="E45" t="s">
        <v>11</v>
      </c>
      <c r="F45" s="3">
        <v>6000</v>
      </c>
      <c r="G45" s="2">
        <v>-28087</v>
      </c>
      <c r="H45" t="s">
        <v>14</v>
      </c>
      <c r="I45" s="6">
        <f>YEAR(Tabela2[[#This Row],[Data]])</f>
        <v>2019</v>
      </c>
    </row>
    <row r="46" spans="1:9" x14ac:dyDescent="0.25">
      <c r="A46">
        <v>45</v>
      </c>
      <c r="B46" s="1">
        <v>43524</v>
      </c>
      <c r="C46" t="s">
        <v>6</v>
      </c>
      <c r="D46" t="s">
        <v>16</v>
      </c>
      <c r="E46" t="s">
        <v>11</v>
      </c>
      <c r="F46" s="3">
        <v>9000</v>
      </c>
      <c r="G46" s="2">
        <v>-19087</v>
      </c>
      <c r="H46" t="s">
        <v>14</v>
      </c>
      <c r="I46" s="6">
        <f>YEAR(Tabela2[[#This Row],[Data]])</f>
        <v>2019</v>
      </c>
    </row>
    <row r="47" spans="1:9" x14ac:dyDescent="0.25">
      <c r="A47">
        <v>46</v>
      </c>
      <c r="B47" s="1">
        <v>43525</v>
      </c>
      <c r="C47" t="s">
        <v>6</v>
      </c>
      <c r="D47" t="s">
        <v>7</v>
      </c>
      <c r="E47" t="s">
        <v>11</v>
      </c>
      <c r="F47" s="3">
        <v>4200</v>
      </c>
      <c r="G47" s="2">
        <v>-14887</v>
      </c>
      <c r="H47" t="s">
        <v>14</v>
      </c>
      <c r="I47" s="6">
        <f>YEAR(Tabela2[[#This Row],[Data]])</f>
        <v>2019</v>
      </c>
    </row>
    <row r="48" spans="1:9" x14ac:dyDescent="0.25">
      <c r="A48">
        <v>47</v>
      </c>
      <c r="B48" s="1">
        <v>43526</v>
      </c>
      <c r="C48" t="s">
        <v>6</v>
      </c>
      <c r="D48" t="s">
        <v>17</v>
      </c>
      <c r="E48" t="s">
        <v>11</v>
      </c>
      <c r="F48" s="3">
        <v>6800</v>
      </c>
      <c r="G48" s="2">
        <v>-8087</v>
      </c>
      <c r="H48" t="s">
        <v>14</v>
      </c>
      <c r="I48" s="6">
        <f>YEAR(Tabela2[[#This Row],[Data]])</f>
        <v>2019</v>
      </c>
    </row>
    <row r="49" spans="1:9" x14ac:dyDescent="0.25">
      <c r="A49">
        <v>48</v>
      </c>
      <c r="B49" s="1">
        <v>43527</v>
      </c>
      <c r="C49" t="s">
        <v>20</v>
      </c>
      <c r="D49" t="s">
        <v>24</v>
      </c>
      <c r="E49" t="s">
        <v>15</v>
      </c>
      <c r="F49" s="3">
        <v>-6500</v>
      </c>
      <c r="G49" s="2">
        <v>-14587</v>
      </c>
      <c r="H49" t="s">
        <v>14</v>
      </c>
      <c r="I49" s="6">
        <f>YEAR(Tabela2[[#This Row],[Data]])</f>
        <v>2019</v>
      </c>
    </row>
    <row r="50" spans="1:9" x14ac:dyDescent="0.25">
      <c r="A50">
        <v>49</v>
      </c>
      <c r="B50" s="1">
        <v>43528</v>
      </c>
      <c r="C50" t="s">
        <v>20</v>
      </c>
      <c r="D50" t="s">
        <v>21</v>
      </c>
      <c r="E50" t="s">
        <v>15</v>
      </c>
      <c r="F50" s="3">
        <v>-800</v>
      </c>
      <c r="G50" s="2">
        <v>-15387</v>
      </c>
      <c r="H50" t="s">
        <v>14</v>
      </c>
      <c r="I50" s="6">
        <f>YEAR(Tabela2[[#This Row],[Data]])</f>
        <v>2019</v>
      </c>
    </row>
    <row r="51" spans="1:9" x14ac:dyDescent="0.25">
      <c r="A51">
        <v>50</v>
      </c>
      <c r="B51" s="1">
        <v>43529</v>
      </c>
      <c r="C51" t="s">
        <v>20</v>
      </c>
      <c r="D51" t="s">
        <v>23</v>
      </c>
      <c r="E51" t="s">
        <v>15</v>
      </c>
      <c r="F51" s="3">
        <v>-3200</v>
      </c>
      <c r="G51" s="2">
        <v>-18587</v>
      </c>
      <c r="H51" t="s">
        <v>14</v>
      </c>
      <c r="I51" s="6">
        <f>YEAR(Tabela2[[#This Row],[Data]])</f>
        <v>2019</v>
      </c>
    </row>
    <row r="52" spans="1:9" x14ac:dyDescent="0.25">
      <c r="A52">
        <v>51</v>
      </c>
      <c r="B52" s="1">
        <v>43530</v>
      </c>
      <c r="C52" t="s">
        <v>6</v>
      </c>
      <c r="D52" t="s">
        <v>7</v>
      </c>
      <c r="E52" t="s">
        <v>8</v>
      </c>
      <c r="F52" s="3">
        <v>9139</v>
      </c>
      <c r="G52" s="2">
        <v>-9448</v>
      </c>
      <c r="H52" t="s">
        <v>10</v>
      </c>
      <c r="I52" s="6">
        <f>YEAR(Tabela2[[#This Row],[Data]])</f>
        <v>2019</v>
      </c>
    </row>
    <row r="53" spans="1:9" x14ac:dyDescent="0.25">
      <c r="A53">
        <v>52</v>
      </c>
      <c r="B53" s="1">
        <v>43531</v>
      </c>
      <c r="C53" t="s">
        <v>20</v>
      </c>
      <c r="D53" t="s">
        <v>22</v>
      </c>
      <c r="E53" t="s">
        <v>12</v>
      </c>
      <c r="F53" s="3">
        <v>-5822</v>
      </c>
      <c r="G53" s="2">
        <v>-15270</v>
      </c>
      <c r="H53" t="s">
        <v>10</v>
      </c>
      <c r="I53" s="6">
        <f>YEAR(Tabela2[[#This Row],[Data]])</f>
        <v>2019</v>
      </c>
    </row>
    <row r="54" spans="1:9" x14ac:dyDescent="0.25">
      <c r="A54">
        <v>53</v>
      </c>
      <c r="B54" s="1">
        <v>43538</v>
      </c>
      <c r="C54" t="s">
        <v>6</v>
      </c>
      <c r="D54" t="s">
        <v>16</v>
      </c>
      <c r="E54" t="s">
        <v>8</v>
      </c>
      <c r="F54" s="3">
        <v>2350</v>
      </c>
      <c r="G54" s="2">
        <v>-12920</v>
      </c>
      <c r="H54" t="s">
        <v>10</v>
      </c>
      <c r="I54" s="6">
        <f>YEAR(Tabela2[[#This Row],[Data]])</f>
        <v>2019</v>
      </c>
    </row>
    <row r="55" spans="1:9" x14ac:dyDescent="0.25">
      <c r="A55">
        <v>54</v>
      </c>
      <c r="B55" s="1">
        <v>43543</v>
      </c>
      <c r="C55" t="s">
        <v>6</v>
      </c>
      <c r="D55" t="s">
        <v>19</v>
      </c>
      <c r="E55" t="s">
        <v>11</v>
      </c>
      <c r="F55" s="3">
        <v>8840</v>
      </c>
      <c r="G55" s="2">
        <v>-4080</v>
      </c>
      <c r="H55" t="s">
        <v>10</v>
      </c>
      <c r="I55" s="6">
        <f>YEAR(Tabela2[[#This Row],[Data]])</f>
        <v>2019</v>
      </c>
    </row>
    <row r="56" spans="1:9" x14ac:dyDescent="0.25">
      <c r="A56">
        <v>55</v>
      </c>
      <c r="B56" s="1">
        <v>43544</v>
      </c>
      <c r="C56" t="s">
        <v>6</v>
      </c>
      <c r="D56" t="s">
        <v>19</v>
      </c>
      <c r="E56" t="s">
        <v>11</v>
      </c>
      <c r="F56" s="3">
        <v>9000</v>
      </c>
      <c r="G56" s="2">
        <v>4920</v>
      </c>
      <c r="H56" t="s">
        <v>14</v>
      </c>
      <c r="I56" s="6">
        <f>YEAR(Tabela2[[#This Row],[Data]])</f>
        <v>2019</v>
      </c>
    </row>
    <row r="57" spans="1:9" x14ac:dyDescent="0.25">
      <c r="A57">
        <v>56</v>
      </c>
      <c r="B57" s="1">
        <v>43545</v>
      </c>
      <c r="C57" t="s">
        <v>6</v>
      </c>
      <c r="D57" t="s">
        <v>19</v>
      </c>
      <c r="E57" t="s">
        <v>12</v>
      </c>
      <c r="F57" s="3">
        <v>3200</v>
      </c>
      <c r="G57" s="2">
        <v>8120</v>
      </c>
      <c r="H57" t="s">
        <v>14</v>
      </c>
      <c r="I57" s="6">
        <f>YEAR(Tabela2[[#This Row],[Data]])</f>
        <v>2019</v>
      </c>
    </row>
    <row r="58" spans="1:9" x14ac:dyDescent="0.25">
      <c r="A58">
        <v>57</v>
      </c>
      <c r="B58" s="1">
        <v>43546</v>
      </c>
      <c r="C58" t="s">
        <v>6</v>
      </c>
      <c r="D58" t="s">
        <v>7</v>
      </c>
      <c r="E58" t="s">
        <v>15</v>
      </c>
      <c r="F58" s="3">
        <v>4320</v>
      </c>
      <c r="G58" s="2">
        <v>12440</v>
      </c>
      <c r="H58" t="s">
        <v>14</v>
      </c>
      <c r="I58" s="6">
        <f>YEAR(Tabela2[[#This Row],[Data]])</f>
        <v>2019</v>
      </c>
    </row>
    <row r="59" spans="1:9" x14ac:dyDescent="0.25">
      <c r="A59">
        <v>58</v>
      </c>
      <c r="B59" s="1">
        <v>43547</v>
      </c>
      <c r="C59" t="s">
        <v>6</v>
      </c>
      <c r="D59" t="s">
        <v>7</v>
      </c>
      <c r="E59" t="s">
        <v>13</v>
      </c>
      <c r="F59" s="3">
        <v>320</v>
      </c>
      <c r="G59" s="2">
        <v>12760</v>
      </c>
      <c r="H59" t="s">
        <v>14</v>
      </c>
      <c r="I59" s="6">
        <f>YEAR(Tabela2[[#This Row],[Data]])</f>
        <v>2019</v>
      </c>
    </row>
    <row r="60" spans="1:9" x14ac:dyDescent="0.25">
      <c r="A60">
        <v>59</v>
      </c>
      <c r="B60" s="1">
        <v>43548</v>
      </c>
      <c r="C60" t="s">
        <v>6</v>
      </c>
      <c r="D60" t="s">
        <v>19</v>
      </c>
      <c r="E60" t="s">
        <v>8</v>
      </c>
      <c r="F60" s="3">
        <v>5000</v>
      </c>
      <c r="G60" s="2">
        <v>17760</v>
      </c>
      <c r="H60" t="s">
        <v>14</v>
      </c>
      <c r="I60" s="6">
        <f>YEAR(Tabela2[[#This Row],[Data]])</f>
        <v>2019</v>
      </c>
    </row>
    <row r="61" spans="1:9" x14ac:dyDescent="0.25">
      <c r="A61">
        <v>60</v>
      </c>
      <c r="B61" s="1">
        <v>43549</v>
      </c>
      <c r="C61" t="s">
        <v>20</v>
      </c>
      <c r="D61" t="s">
        <v>24</v>
      </c>
      <c r="E61" t="s">
        <v>11</v>
      </c>
      <c r="F61" s="3">
        <v>-3600</v>
      </c>
      <c r="G61" s="2">
        <v>14160</v>
      </c>
      <c r="H61" t="s">
        <v>14</v>
      </c>
      <c r="I61" s="6">
        <f>YEAR(Tabela2[[#This Row],[Data]])</f>
        <v>2019</v>
      </c>
    </row>
    <row r="62" spans="1:9" x14ac:dyDescent="0.25">
      <c r="A62">
        <v>61</v>
      </c>
      <c r="B62" s="1">
        <v>43550</v>
      </c>
      <c r="C62" t="s">
        <v>20</v>
      </c>
      <c r="D62" t="s">
        <v>24</v>
      </c>
      <c r="E62" t="s">
        <v>15</v>
      </c>
      <c r="F62" s="3">
        <v>-3600</v>
      </c>
      <c r="G62" s="2">
        <v>10560</v>
      </c>
      <c r="H62" t="s">
        <v>14</v>
      </c>
      <c r="I62" s="6">
        <f>YEAR(Tabela2[[#This Row],[Data]])</f>
        <v>2019</v>
      </c>
    </row>
    <row r="63" spans="1:9" x14ac:dyDescent="0.25">
      <c r="A63">
        <v>62</v>
      </c>
      <c r="B63" s="1">
        <v>43551</v>
      </c>
      <c r="C63" t="s">
        <v>6</v>
      </c>
      <c r="D63" t="s">
        <v>19</v>
      </c>
      <c r="E63" t="s">
        <v>12</v>
      </c>
      <c r="F63" s="3">
        <v>295</v>
      </c>
      <c r="G63" s="2">
        <v>10855</v>
      </c>
      <c r="H63" t="s">
        <v>10</v>
      </c>
      <c r="I63" s="6">
        <f>YEAR(Tabela2[[#This Row],[Data]])</f>
        <v>2019</v>
      </c>
    </row>
    <row r="64" spans="1:9" x14ac:dyDescent="0.25">
      <c r="A64">
        <v>63</v>
      </c>
      <c r="B64" s="1">
        <v>43556</v>
      </c>
      <c r="C64" t="s">
        <v>6</v>
      </c>
      <c r="D64" t="s">
        <v>19</v>
      </c>
      <c r="E64" t="s">
        <v>12</v>
      </c>
      <c r="F64" s="3">
        <v>3500</v>
      </c>
      <c r="G64" s="2">
        <v>14355</v>
      </c>
      <c r="H64" t="s">
        <v>9</v>
      </c>
      <c r="I64" s="6">
        <f>YEAR(Tabela2[[#This Row],[Data]])</f>
        <v>2019</v>
      </c>
    </row>
    <row r="65" spans="1:9" x14ac:dyDescent="0.25">
      <c r="A65">
        <v>64</v>
      </c>
      <c r="B65" s="1">
        <v>43557</v>
      </c>
      <c r="C65" t="s">
        <v>6</v>
      </c>
      <c r="D65" t="s">
        <v>19</v>
      </c>
      <c r="E65" t="s">
        <v>8</v>
      </c>
      <c r="F65" s="3">
        <v>630</v>
      </c>
      <c r="G65" s="2">
        <v>14985</v>
      </c>
      <c r="H65" t="s">
        <v>9</v>
      </c>
      <c r="I65" s="6">
        <f>YEAR(Tabela2[[#This Row],[Data]])</f>
        <v>2019</v>
      </c>
    </row>
    <row r="66" spans="1:9" x14ac:dyDescent="0.25">
      <c r="A66">
        <v>65</v>
      </c>
      <c r="B66" s="1">
        <v>43558</v>
      </c>
      <c r="C66" t="s">
        <v>6</v>
      </c>
      <c r="D66" t="s">
        <v>17</v>
      </c>
      <c r="E66" t="s">
        <v>11</v>
      </c>
      <c r="F66" s="3">
        <v>6000</v>
      </c>
      <c r="G66" s="2">
        <v>20985</v>
      </c>
      <c r="H66" t="s">
        <v>10</v>
      </c>
      <c r="I66" s="6">
        <f>YEAR(Tabela2[[#This Row],[Data]])</f>
        <v>2019</v>
      </c>
    </row>
    <row r="67" spans="1:9" x14ac:dyDescent="0.25">
      <c r="A67">
        <v>66</v>
      </c>
      <c r="B67" s="1">
        <v>43559</v>
      </c>
      <c r="C67" t="s">
        <v>6</v>
      </c>
      <c r="D67" t="s">
        <v>19</v>
      </c>
      <c r="E67" t="s">
        <v>13</v>
      </c>
      <c r="F67" s="3">
        <v>980</v>
      </c>
      <c r="G67" s="2">
        <v>21965</v>
      </c>
      <c r="H67" t="s">
        <v>10</v>
      </c>
      <c r="I67" s="6">
        <f>YEAR(Tabela2[[#This Row],[Data]])</f>
        <v>2019</v>
      </c>
    </row>
    <row r="68" spans="1:9" x14ac:dyDescent="0.25">
      <c r="A68">
        <v>67</v>
      </c>
      <c r="B68" s="1">
        <v>43560</v>
      </c>
      <c r="C68" t="s">
        <v>6</v>
      </c>
      <c r="D68" t="s">
        <v>19</v>
      </c>
      <c r="E68" t="s">
        <v>15</v>
      </c>
      <c r="F68" s="3">
        <v>1500</v>
      </c>
      <c r="G68" s="2">
        <v>23465</v>
      </c>
      <c r="H68" t="s">
        <v>10</v>
      </c>
      <c r="I68" s="6">
        <f>YEAR(Tabela2[[#This Row],[Data]])</f>
        <v>2019</v>
      </c>
    </row>
    <row r="69" spans="1:9" x14ac:dyDescent="0.25">
      <c r="A69">
        <v>68</v>
      </c>
      <c r="B69" s="1">
        <v>43561</v>
      </c>
      <c r="C69" t="s">
        <v>20</v>
      </c>
      <c r="D69" t="s">
        <v>21</v>
      </c>
      <c r="E69" t="s">
        <v>12</v>
      </c>
      <c r="F69" s="3">
        <v>-2730</v>
      </c>
      <c r="G69" s="2">
        <v>20735</v>
      </c>
      <c r="H69" t="s">
        <v>10</v>
      </c>
      <c r="I69" s="6">
        <f>YEAR(Tabela2[[#This Row],[Data]])</f>
        <v>2019</v>
      </c>
    </row>
    <row r="70" spans="1:9" x14ac:dyDescent="0.25">
      <c r="A70">
        <v>69</v>
      </c>
      <c r="B70" s="1">
        <v>43562</v>
      </c>
      <c r="C70" t="s">
        <v>20</v>
      </c>
      <c r="D70" t="s">
        <v>24</v>
      </c>
      <c r="E70" t="s">
        <v>13</v>
      </c>
      <c r="F70" s="3">
        <v>-2000</v>
      </c>
      <c r="G70" s="2">
        <v>18735</v>
      </c>
      <c r="H70" t="s">
        <v>14</v>
      </c>
      <c r="I70" s="6">
        <f>YEAR(Tabela2[[#This Row],[Data]])</f>
        <v>2019</v>
      </c>
    </row>
    <row r="71" spans="1:9" x14ac:dyDescent="0.25">
      <c r="A71">
        <v>70</v>
      </c>
      <c r="B71" s="1">
        <v>43563</v>
      </c>
      <c r="C71" t="s">
        <v>20</v>
      </c>
      <c r="D71" t="s">
        <v>24</v>
      </c>
      <c r="E71" t="s">
        <v>12</v>
      </c>
      <c r="F71" s="3">
        <v>-6000</v>
      </c>
      <c r="G71" s="2">
        <v>12735</v>
      </c>
      <c r="H71" t="s">
        <v>14</v>
      </c>
      <c r="I71" s="6">
        <f>YEAR(Tabela2[[#This Row],[Data]])</f>
        <v>2019</v>
      </c>
    </row>
    <row r="72" spans="1:9" x14ac:dyDescent="0.25">
      <c r="A72">
        <v>71</v>
      </c>
      <c r="B72" s="1">
        <v>43564</v>
      </c>
      <c r="C72" t="s">
        <v>20</v>
      </c>
      <c r="D72" t="s">
        <v>24</v>
      </c>
      <c r="E72" t="s">
        <v>11</v>
      </c>
      <c r="F72" s="3">
        <v>-6000</v>
      </c>
      <c r="G72" s="2">
        <v>6735</v>
      </c>
      <c r="H72" t="s">
        <v>14</v>
      </c>
      <c r="I72" s="6">
        <f>YEAR(Tabela2[[#This Row],[Data]])</f>
        <v>2019</v>
      </c>
    </row>
    <row r="73" spans="1:9" x14ac:dyDescent="0.25">
      <c r="A73">
        <v>72</v>
      </c>
      <c r="B73" s="1">
        <v>43565</v>
      </c>
      <c r="C73" t="s">
        <v>20</v>
      </c>
      <c r="D73" t="s">
        <v>21</v>
      </c>
      <c r="E73" t="s">
        <v>15</v>
      </c>
      <c r="F73" s="3">
        <v>-2730</v>
      </c>
      <c r="G73" s="2">
        <v>4005</v>
      </c>
      <c r="H73" t="s">
        <v>10</v>
      </c>
      <c r="I73" s="6">
        <f>YEAR(Tabela2[[#This Row],[Data]])</f>
        <v>2019</v>
      </c>
    </row>
    <row r="74" spans="1:9" x14ac:dyDescent="0.25">
      <c r="A74">
        <v>73</v>
      </c>
      <c r="B74" s="1">
        <v>43566</v>
      </c>
      <c r="C74" t="s">
        <v>20</v>
      </c>
      <c r="D74" t="s">
        <v>25</v>
      </c>
      <c r="E74" t="s">
        <v>13</v>
      </c>
      <c r="F74" s="3">
        <v>-2000</v>
      </c>
      <c r="G74" s="2">
        <v>2005</v>
      </c>
      <c r="H74" t="s">
        <v>14</v>
      </c>
      <c r="I74" s="6">
        <f>YEAR(Tabela2[[#This Row],[Data]])</f>
        <v>2019</v>
      </c>
    </row>
    <row r="75" spans="1:9" x14ac:dyDescent="0.25">
      <c r="A75">
        <v>74</v>
      </c>
      <c r="B75" s="1">
        <v>43567</v>
      </c>
      <c r="C75" t="s">
        <v>20</v>
      </c>
      <c r="D75" t="s">
        <v>26</v>
      </c>
      <c r="E75" t="s">
        <v>12</v>
      </c>
      <c r="F75" s="3">
        <v>-6000</v>
      </c>
      <c r="G75" s="2">
        <v>-3995</v>
      </c>
      <c r="H75" t="s">
        <v>14</v>
      </c>
      <c r="I75" s="6">
        <f>YEAR(Tabela2[[#This Row],[Data]])</f>
        <v>2019</v>
      </c>
    </row>
    <row r="76" spans="1:9" x14ac:dyDescent="0.25">
      <c r="A76">
        <v>75</v>
      </c>
      <c r="B76" s="1">
        <v>43568</v>
      </c>
      <c r="C76" t="s">
        <v>20</v>
      </c>
      <c r="D76" t="s">
        <v>24</v>
      </c>
      <c r="E76" t="s">
        <v>11</v>
      </c>
      <c r="F76" s="3">
        <v>-6000</v>
      </c>
      <c r="G76" s="2">
        <v>-9995</v>
      </c>
      <c r="H76" t="s">
        <v>14</v>
      </c>
      <c r="I76" s="6">
        <f>YEAR(Tabela2[[#This Row],[Data]])</f>
        <v>2019</v>
      </c>
    </row>
    <row r="77" spans="1:9" x14ac:dyDescent="0.25">
      <c r="A77">
        <v>76</v>
      </c>
      <c r="B77" s="1">
        <v>43569</v>
      </c>
      <c r="C77" t="s">
        <v>6</v>
      </c>
      <c r="D77" t="s">
        <v>19</v>
      </c>
      <c r="E77" t="s">
        <v>8</v>
      </c>
      <c r="F77" s="3">
        <v>6551</v>
      </c>
      <c r="G77" s="2">
        <v>-3444</v>
      </c>
      <c r="H77" t="s">
        <v>10</v>
      </c>
      <c r="I77" s="6">
        <f>YEAR(Tabela2[[#This Row],[Data]])</f>
        <v>2019</v>
      </c>
    </row>
    <row r="78" spans="1:9" x14ac:dyDescent="0.25">
      <c r="A78">
        <v>77</v>
      </c>
      <c r="B78" s="1">
        <v>43570</v>
      </c>
      <c r="C78" t="s">
        <v>20</v>
      </c>
      <c r="D78" t="s">
        <v>22</v>
      </c>
      <c r="E78" t="s">
        <v>11</v>
      </c>
      <c r="F78" s="3">
        <v>-90046</v>
      </c>
      <c r="G78" s="2">
        <v>-93490</v>
      </c>
      <c r="H78" t="s">
        <v>10</v>
      </c>
      <c r="I78" s="6">
        <f>YEAR(Tabela2[[#This Row],[Data]])</f>
        <v>2019</v>
      </c>
    </row>
    <row r="79" spans="1:9" x14ac:dyDescent="0.25">
      <c r="A79">
        <v>78</v>
      </c>
      <c r="B79" s="1">
        <v>43572</v>
      </c>
      <c r="C79" t="s">
        <v>6</v>
      </c>
      <c r="D79" t="s">
        <v>16</v>
      </c>
      <c r="E79" t="s">
        <v>13</v>
      </c>
      <c r="F79" s="3">
        <v>7991</v>
      </c>
      <c r="G79" s="2">
        <v>-85499</v>
      </c>
      <c r="H79" t="s">
        <v>10</v>
      </c>
      <c r="I79" s="6">
        <f>YEAR(Tabela2[[#This Row],[Data]])</f>
        <v>2019</v>
      </c>
    </row>
    <row r="80" spans="1:9" x14ac:dyDescent="0.25">
      <c r="A80">
        <v>79</v>
      </c>
      <c r="B80" s="1">
        <v>43573</v>
      </c>
      <c r="C80" t="s">
        <v>20</v>
      </c>
      <c r="D80" t="s">
        <v>25</v>
      </c>
      <c r="E80" t="s">
        <v>12</v>
      </c>
      <c r="F80" s="3">
        <v>-2673</v>
      </c>
      <c r="G80" s="2">
        <v>-88172</v>
      </c>
      <c r="H80" t="s">
        <v>10</v>
      </c>
      <c r="I80" s="6">
        <f>YEAR(Tabela2[[#This Row],[Data]])</f>
        <v>2019</v>
      </c>
    </row>
    <row r="81" spans="1:9" x14ac:dyDescent="0.25">
      <c r="A81">
        <v>80</v>
      </c>
      <c r="B81" s="1">
        <v>43574</v>
      </c>
      <c r="C81" t="s">
        <v>20</v>
      </c>
      <c r="D81" t="s">
        <v>26</v>
      </c>
      <c r="E81" t="s">
        <v>12</v>
      </c>
      <c r="F81" s="3">
        <v>-5716</v>
      </c>
      <c r="G81" s="2">
        <v>-93888</v>
      </c>
      <c r="H81" t="s">
        <v>10</v>
      </c>
      <c r="I81" s="6">
        <f>YEAR(Tabela2[[#This Row],[Data]])</f>
        <v>2019</v>
      </c>
    </row>
    <row r="82" spans="1:9" x14ac:dyDescent="0.25">
      <c r="A82">
        <v>81</v>
      </c>
      <c r="B82" s="1">
        <v>43575</v>
      </c>
      <c r="C82" t="s">
        <v>20</v>
      </c>
      <c r="D82" t="s">
        <v>25</v>
      </c>
      <c r="E82" t="s">
        <v>15</v>
      </c>
      <c r="F82" s="3">
        <v>-2673</v>
      </c>
      <c r="G82" s="2">
        <v>-96561</v>
      </c>
      <c r="H82" t="s">
        <v>10</v>
      </c>
      <c r="I82" s="6">
        <f>YEAR(Tabela2[[#This Row],[Data]])</f>
        <v>2019</v>
      </c>
    </row>
    <row r="83" spans="1:9" x14ac:dyDescent="0.25">
      <c r="A83">
        <v>82</v>
      </c>
      <c r="B83" s="1">
        <v>43576</v>
      </c>
      <c r="C83" t="s">
        <v>20</v>
      </c>
      <c r="D83" t="s">
        <v>26</v>
      </c>
      <c r="E83" t="s">
        <v>13</v>
      </c>
      <c r="F83" s="3">
        <v>-5716</v>
      </c>
      <c r="G83" s="2">
        <v>-102277</v>
      </c>
      <c r="H83" t="s">
        <v>10</v>
      </c>
      <c r="I83" s="6">
        <f>YEAR(Tabela2[[#This Row],[Data]])</f>
        <v>2019</v>
      </c>
    </row>
    <row r="84" spans="1:9" x14ac:dyDescent="0.25">
      <c r="A84">
        <v>83</v>
      </c>
      <c r="B84" s="1">
        <v>43577</v>
      </c>
      <c r="C84" t="s">
        <v>20</v>
      </c>
      <c r="D84" t="s">
        <v>26</v>
      </c>
      <c r="E84" t="s">
        <v>11</v>
      </c>
      <c r="F84" s="3">
        <v>-5716</v>
      </c>
      <c r="G84" s="2">
        <v>-107993</v>
      </c>
      <c r="H84" t="s">
        <v>14</v>
      </c>
      <c r="I84" s="6">
        <f>YEAR(Tabela2[[#This Row],[Data]])</f>
        <v>2019</v>
      </c>
    </row>
    <row r="85" spans="1:9" x14ac:dyDescent="0.25">
      <c r="A85">
        <v>84</v>
      </c>
      <c r="B85" s="1">
        <v>43578</v>
      </c>
      <c r="C85" t="s">
        <v>6</v>
      </c>
      <c r="D85" t="s">
        <v>17</v>
      </c>
      <c r="E85" t="s">
        <v>15</v>
      </c>
      <c r="F85" s="3">
        <v>5417</v>
      </c>
      <c r="G85" s="2">
        <v>-102576</v>
      </c>
      <c r="H85" t="s">
        <v>14</v>
      </c>
      <c r="I85" s="6">
        <f>YEAR(Tabela2[[#This Row],[Data]])</f>
        <v>2019</v>
      </c>
    </row>
    <row r="86" spans="1:9" x14ac:dyDescent="0.25">
      <c r="A86">
        <v>85</v>
      </c>
      <c r="B86" s="1">
        <v>43579</v>
      </c>
      <c r="C86" t="s">
        <v>20</v>
      </c>
      <c r="D86" t="s">
        <v>26</v>
      </c>
      <c r="E86" t="s">
        <v>13</v>
      </c>
      <c r="F86" s="3">
        <v>-3000</v>
      </c>
      <c r="G86" s="2">
        <v>-105576</v>
      </c>
      <c r="H86" t="s">
        <v>9</v>
      </c>
      <c r="I86" s="6">
        <f>YEAR(Tabela2[[#This Row],[Data]])</f>
        <v>2019</v>
      </c>
    </row>
    <row r="87" spans="1:9" x14ac:dyDescent="0.25">
      <c r="A87">
        <v>86</v>
      </c>
      <c r="B87" s="1">
        <v>43580</v>
      </c>
      <c r="C87" t="s">
        <v>6</v>
      </c>
      <c r="D87" t="s">
        <v>7</v>
      </c>
      <c r="E87" t="s">
        <v>11</v>
      </c>
      <c r="F87" s="3">
        <v>9264</v>
      </c>
      <c r="G87" s="2">
        <v>-96312</v>
      </c>
      <c r="H87" t="s">
        <v>10</v>
      </c>
      <c r="I87" s="6">
        <f>YEAR(Tabela2[[#This Row],[Data]])</f>
        <v>2019</v>
      </c>
    </row>
    <row r="88" spans="1:9" x14ac:dyDescent="0.25">
      <c r="A88">
        <v>87</v>
      </c>
      <c r="B88" s="1">
        <v>43581</v>
      </c>
      <c r="C88" t="s">
        <v>20</v>
      </c>
      <c r="D88" t="s">
        <v>26</v>
      </c>
      <c r="E88" t="s">
        <v>12</v>
      </c>
      <c r="F88" s="3">
        <v>-5850</v>
      </c>
      <c r="G88" s="2">
        <v>-102162</v>
      </c>
      <c r="H88" t="s">
        <v>14</v>
      </c>
      <c r="I88" s="6">
        <f>YEAR(Tabela2[[#This Row],[Data]])</f>
        <v>2019</v>
      </c>
    </row>
    <row r="89" spans="1:9" x14ac:dyDescent="0.25">
      <c r="A89">
        <v>88</v>
      </c>
      <c r="B89" s="1">
        <v>43582</v>
      </c>
      <c r="C89" t="s">
        <v>20</v>
      </c>
      <c r="D89" t="s">
        <v>26</v>
      </c>
      <c r="E89" t="s">
        <v>11</v>
      </c>
      <c r="F89" s="3">
        <v>-9460</v>
      </c>
      <c r="G89" s="2">
        <v>-111622</v>
      </c>
      <c r="H89" t="s">
        <v>14</v>
      </c>
      <c r="I89" s="6">
        <f>YEAR(Tabela2[[#This Row],[Data]])</f>
        <v>2019</v>
      </c>
    </row>
    <row r="90" spans="1:9" x14ac:dyDescent="0.25">
      <c r="A90">
        <v>89</v>
      </c>
      <c r="B90" s="1">
        <v>43583</v>
      </c>
      <c r="C90" t="s">
        <v>20</v>
      </c>
      <c r="D90" t="s">
        <v>22</v>
      </c>
      <c r="E90" t="s">
        <v>8</v>
      </c>
      <c r="F90" s="3">
        <v>-9770</v>
      </c>
      <c r="G90" s="2">
        <v>-121392</v>
      </c>
      <c r="H90" t="s">
        <v>9</v>
      </c>
      <c r="I90" s="6">
        <f>YEAR(Tabela2[[#This Row],[Data]])</f>
        <v>2019</v>
      </c>
    </row>
    <row r="91" spans="1:9" x14ac:dyDescent="0.25">
      <c r="A91">
        <v>90</v>
      </c>
      <c r="B91" s="1">
        <v>43584</v>
      </c>
      <c r="C91" t="s">
        <v>20</v>
      </c>
      <c r="D91" t="s">
        <v>24</v>
      </c>
      <c r="E91" t="s">
        <v>8</v>
      </c>
      <c r="F91" s="3">
        <v>-8540</v>
      </c>
      <c r="G91" s="2">
        <v>-129932</v>
      </c>
      <c r="H91" t="s">
        <v>14</v>
      </c>
      <c r="I91" s="6">
        <f>YEAR(Tabela2[[#This Row],[Data]])</f>
        <v>2019</v>
      </c>
    </row>
    <row r="92" spans="1:9" x14ac:dyDescent="0.25">
      <c r="A92">
        <v>91</v>
      </c>
      <c r="B92" s="1">
        <v>43585</v>
      </c>
      <c r="C92" t="s">
        <v>20</v>
      </c>
      <c r="D92" t="s">
        <v>24</v>
      </c>
      <c r="E92" t="s">
        <v>12</v>
      </c>
      <c r="F92" s="3">
        <v>-8540</v>
      </c>
      <c r="G92" s="2">
        <v>-138472</v>
      </c>
      <c r="H92" t="s">
        <v>14</v>
      </c>
      <c r="I92" s="6">
        <f>YEAR(Tabela2[[#This Row],[Data]])</f>
        <v>2019</v>
      </c>
    </row>
    <row r="93" spans="1:9" x14ac:dyDescent="0.25">
      <c r="A93">
        <v>92</v>
      </c>
      <c r="B93" s="1">
        <v>43586</v>
      </c>
      <c r="C93" t="s">
        <v>6</v>
      </c>
      <c r="D93" t="s">
        <v>17</v>
      </c>
      <c r="E93" t="s">
        <v>8</v>
      </c>
      <c r="F93" s="3">
        <v>1179</v>
      </c>
      <c r="G93" s="2">
        <v>-137293</v>
      </c>
      <c r="H93" t="s">
        <v>9</v>
      </c>
      <c r="I93" s="6">
        <f>YEAR(Tabela2[[#This Row],[Data]])</f>
        <v>2019</v>
      </c>
    </row>
    <row r="94" spans="1:9" x14ac:dyDescent="0.25">
      <c r="A94">
        <v>93</v>
      </c>
      <c r="B94" s="1">
        <v>43587</v>
      </c>
      <c r="C94" t="s">
        <v>20</v>
      </c>
      <c r="D94" t="s">
        <v>26</v>
      </c>
      <c r="E94" t="s">
        <v>15</v>
      </c>
      <c r="F94" s="3">
        <v>-5850</v>
      </c>
      <c r="G94" s="2">
        <v>-143143</v>
      </c>
      <c r="H94" t="s">
        <v>14</v>
      </c>
      <c r="I94" s="6">
        <f>YEAR(Tabela2[[#This Row],[Data]])</f>
        <v>2019</v>
      </c>
    </row>
    <row r="95" spans="1:9" x14ac:dyDescent="0.25">
      <c r="A95">
        <v>94</v>
      </c>
      <c r="B95" s="1">
        <v>43588</v>
      </c>
      <c r="C95" t="s">
        <v>20</v>
      </c>
      <c r="D95" t="s">
        <v>26</v>
      </c>
      <c r="E95" t="s">
        <v>8</v>
      </c>
      <c r="F95" s="3">
        <v>-9460</v>
      </c>
      <c r="G95" s="2">
        <v>-152603</v>
      </c>
      <c r="H95" t="s">
        <v>14</v>
      </c>
      <c r="I95" s="6">
        <f>YEAR(Tabela2[[#This Row],[Data]])</f>
        <v>2019</v>
      </c>
    </row>
    <row r="96" spans="1:9" x14ac:dyDescent="0.25">
      <c r="A96">
        <v>95</v>
      </c>
      <c r="B96" s="1">
        <v>43589</v>
      </c>
      <c r="C96" t="s">
        <v>20</v>
      </c>
      <c r="D96" t="s">
        <v>22</v>
      </c>
      <c r="E96" t="s">
        <v>8</v>
      </c>
      <c r="F96" s="3">
        <v>-9770</v>
      </c>
      <c r="G96" s="2">
        <v>-162373</v>
      </c>
      <c r="H96" t="s">
        <v>9</v>
      </c>
      <c r="I96" s="6">
        <f>YEAR(Tabela2[[#This Row],[Data]])</f>
        <v>2019</v>
      </c>
    </row>
    <row r="97" spans="1:9" x14ac:dyDescent="0.25">
      <c r="A97">
        <v>96</v>
      </c>
      <c r="B97" s="1">
        <v>43590</v>
      </c>
      <c r="C97" t="s">
        <v>20</v>
      </c>
      <c r="D97" t="s">
        <v>21</v>
      </c>
      <c r="E97" t="s">
        <v>8</v>
      </c>
      <c r="F97" s="3">
        <v>-8540</v>
      </c>
      <c r="G97" s="2">
        <v>-170913</v>
      </c>
      <c r="H97" t="s">
        <v>14</v>
      </c>
      <c r="I97" s="6">
        <f>YEAR(Tabela2[[#This Row],[Data]])</f>
        <v>2019</v>
      </c>
    </row>
    <row r="98" spans="1:9" x14ac:dyDescent="0.25">
      <c r="A98">
        <v>97</v>
      </c>
      <c r="B98" s="1">
        <v>43591</v>
      </c>
      <c r="C98" t="s">
        <v>20</v>
      </c>
      <c r="D98" t="s">
        <v>21</v>
      </c>
      <c r="E98" t="s">
        <v>12</v>
      </c>
      <c r="F98" s="3">
        <v>-8540</v>
      </c>
      <c r="G98" s="2">
        <v>-179453</v>
      </c>
      <c r="H98" t="s">
        <v>14</v>
      </c>
      <c r="I98" s="6">
        <f>YEAR(Tabela2[[#This Row],[Data]])</f>
        <v>2019</v>
      </c>
    </row>
    <row r="99" spans="1:9" x14ac:dyDescent="0.25">
      <c r="A99">
        <v>98</v>
      </c>
      <c r="B99" s="1">
        <v>43592</v>
      </c>
      <c r="C99" t="s">
        <v>20</v>
      </c>
      <c r="D99" t="s">
        <v>21</v>
      </c>
      <c r="E99" t="s">
        <v>12</v>
      </c>
      <c r="F99" s="3">
        <v>-8540</v>
      </c>
      <c r="G99" s="2">
        <v>-187993</v>
      </c>
      <c r="H99" t="s">
        <v>9</v>
      </c>
      <c r="I99" s="6">
        <f>YEAR(Tabela2[[#This Row],[Data]])</f>
        <v>2019</v>
      </c>
    </row>
    <row r="100" spans="1:9" x14ac:dyDescent="0.25">
      <c r="A100">
        <v>99</v>
      </c>
      <c r="B100" s="1">
        <v>43593</v>
      </c>
      <c r="C100" t="s">
        <v>20</v>
      </c>
      <c r="D100" t="s">
        <v>21</v>
      </c>
      <c r="E100" t="s">
        <v>8</v>
      </c>
      <c r="F100" s="3">
        <v>-8540</v>
      </c>
      <c r="G100" s="2">
        <v>-196533</v>
      </c>
      <c r="H100" t="s">
        <v>9</v>
      </c>
      <c r="I100" s="6">
        <f>YEAR(Tabela2[[#This Row],[Data]])</f>
        <v>2019</v>
      </c>
    </row>
    <row r="101" spans="1:9" x14ac:dyDescent="0.25">
      <c r="A101">
        <v>100</v>
      </c>
      <c r="B101" s="1">
        <v>43594</v>
      </c>
      <c r="C101" t="s">
        <v>20</v>
      </c>
      <c r="D101" t="s">
        <v>21</v>
      </c>
      <c r="E101" t="s">
        <v>11</v>
      </c>
      <c r="F101" s="3">
        <v>-5293</v>
      </c>
      <c r="G101" s="2">
        <v>-201826</v>
      </c>
      <c r="H101" t="s">
        <v>9</v>
      </c>
      <c r="I101" s="6">
        <f>YEAR(Tabela2[[#This Row],[Data]])</f>
        <v>2019</v>
      </c>
    </row>
    <row r="102" spans="1:9" x14ac:dyDescent="0.25">
      <c r="A102">
        <v>101</v>
      </c>
      <c r="B102" s="1">
        <v>43595</v>
      </c>
      <c r="C102" t="s">
        <v>20</v>
      </c>
      <c r="D102" t="s">
        <v>23</v>
      </c>
      <c r="E102" t="s">
        <v>12</v>
      </c>
      <c r="F102" s="3">
        <v>-6000</v>
      </c>
      <c r="G102" s="2">
        <v>-207826</v>
      </c>
      <c r="H102" t="s">
        <v>10</v>
      </c>
      <c r="I102" s="6">
        <f>YEAR(Tabela2[[#This Row],[Data]])</f>
        <v>2019</v>
      </c>
    </row>
    <row r="103" spans="1:9" x14ac:dyDescent="0.25">
      <c r="A103">
        <v>102</v>
      </c>
      <c r="B103" s="1">
        <v>43596</v>
      </c>
      <c r="C103" t="s">
        <v>6</v>
      </c>
      <c r="D103" t="s">
        <v>16</v>
      </c>
      <c r="E103" t="s">
        <v>12</v>
      </c>
      <c r="F103" s="3">
        <v>25000</v>
      </c>
      <c r="G103" s="2">
        <v>-182826</v>
      </c>
      <c r="H103" t="s">
        <v>10</v>
      </c>
      <c r="I103" s="6">
        <f>YEAR(Tabela2[[#This Row],[Data]])</f>
        <v>2019</v>
      </c>
    </row>
    <row r="104" spans="1:9" x14ac:dyDescent="0.25">
      <c r="A104">
        <v>103</v>
      </c>
      <c r="B104" s="1">
        <v>43597</v>
      </c>
      <c r="C104" t="s">
        <v>20</v>
      </c>
      <c r="D104" t="s">
        <v>24</v>
      </c>
      <c r="E104" t="s">
        <v>8</v>
      </c>
      <c r="F104" s="3">
        <v>-8540</v>
      </c>
      <c r="G104" s="2">
        <v>-191366</v>
      </c>
      <c r="H104" t="s">
        <v>10</v>
      </c>
      <c r="I104" s="6">
        <f>YEAR(Tabela2[[#This Row],[Data]])</f>
        <v>2019</v>
      </c>
    </row>
    <row r="105" spans="1:9" x14ac:dyDescent="0.25">
      <c r="A105">
        <v>104</v>
      </c>
      <c r="B105" s="1">
        <v>43598</v>
      </c>
      <c r="C105" t="s">
        <v>20</v>
      </c>
      <c r="D105" t="s">
        <v>22</v>
      </c>
      <c r="E105" t="s">
        <v>8</v>
      </c>
      <c r="F105" s="3">
        <v>-8540</v>
      </c>
      <c r="G105" s="2">
        <v>-199906</v>
      </c>
      <c r="H105" t="s">
        <v>10</v>
      </c>
      <c r="I105" s="6">
        <f>YEAR(Tabela2[[#This Row],[Data]])</f>
        <v>2019</v>
      </c>
    </row>
    <row r="106" spans="1:9" x14ac:dyDescent="0.25">
      <c r="A106">
        <v>105</v>
      </c>
      <c r="B106" s="1">
        <v>43599</v>
      </c>
      <c r="C106" t="s">
        <v>20</v>
      </c>
      <c r="D106" t="s">
        <v>25</v>
      </c>
      <c r="E106" t="s">
        <v>8</v>
      </c>
      <c r="F106" s="3">
        <v>-5293</v>
      </c>
      <c r="G106" s="2">
        <v>-205199</v>
      </c>
      <c r="H106" t="s">
        <v>10</v>
      </c>
      <c r="I106" s="6">
        <f>YEAR(Tabela2[[#This Row],[Data]])</f>
        <v>2019</v>
      </c>
    </row>
    <row r="107" spans="1:9" x14ac:dyDescent="0.25">
      <c r="A107">
        <v>106</v>
      </c>
      <c r="B107" s="1">
        <v>43600</v>
      </c>
      <c r="C107" t="s">
        <v>6</v>
      </c>
      <c r="D107" t="s">
        <v>17</v>
      </c>
      <c r="E107" t="s">
        <v>8</v>
      </c>
      <c r="F107" s="3">
        <v>20000</v>
      </c>
      <c r="G107" s="2">
        <v>-185199</v>
      </c>
      <c r="H107" t="s">
        <v>10</v>
      </c>
      <c r="I107" s="6">
        <f>YEAR(Tabela2[[#This Row],[Data]])</f>
        <v>2019</v>
      </c>
    </row>
    <row r="108" spans="1:9" x14ac:dyDescent="0.25">
      <c r="A108">
        <v>107</v>
      </c>
      <c r="B108" s="1">
        <v>43601</v>
      </c>
      <c r="C108" t="s">
        <v>6</v>
      </c>
      <c r="D108" t="s">
        <v>18</v>
      </c>
      <c r="E108" t="s">
        <v>8</v>
      </c>
      <c r="F108" s="3">
        <v>40000</v>
      </c>
      <c r="G108" s="2">
        <v>-145199</v>
      </c>
      <c r="H108" t="s">
        <v>10</v>
      </c>
      <c r="I108" s="6">
        <f>YEAR(Tabela2[[#This Row],[Data]])</f>
        <v>2019</v>
      </c>
    </row>
    <row r="109" spans="1:9" x14ac:dyDescent="0.25">
      <c r="A109">
        <v>108</v>
      </c>
      <c r="B109" s="1">
        <v>43602</v>
      </c>
      <c r="C109" t="s">
        <v>6</v>
      </c>
      <c r="D109" t="s">
        <v>18</v>
      </c>
      <c r="E109" t="s">
        <v>15</v>
      </c>
      <c r="F109" s="3">
        <v>60000</v>
      </c>
      <c r="G109" s="2">
        <v>-85199</v>
      </c>
      <c r="H109" t="s">
        <v>10</v>
      </c>
      <c r="I109" s="6">
        <f>YEAR(Tabela2[[#This Row],[Data]])</f>
        <v>2019</v>
      </c>
    </row>
    <row r="110" spans="1:9" x14ac:dyDescent="0.25">
      <c r="A110">
        <v>109</v>
      </c>
      <c r="B110" s="1">
        <v>43603</v>
      </c>
      <c r="C110" t="s">
        <v>6</v>
      </c>
      <c r="D110" t="s">
        <v>7</v>
      </c>
      <c r="E110" t="s">
        <v>15</v>
      </c>
      <c r="F110" s="3">
        <v>80000</v>
      </c>
      <c r="G110" s="2">
        <v>-5199</v>
      </c>
      <c r="H110" t="s">
        <v>10</v>
      </c>
      <c r="I110" s="6">
        <f>YEAR(Tabela2[[#This Row],[Data]])</f>
        <v>2019</v>
      </c>
    </row>
    <row r="111" spans="1:9" x14ac:dyDescent="0.25">
      <c r="A111">
        <v>110</v>
      </c>
      <c r="B111" s="1">
        <v>43604</v>
      </c>
      <c r="C111" t="s">
        <v>6</v>
      </c>
      <c r="D111" t="s">
        <v>16</v>
      </c>
      <c r="E111" t="s">
        <v>15</v>
      </c>
      <c r="F111" s="3">
        <v>25000</v>
      </c>
      <c r="G111" s="2">
        <v>19801</v>
      </c>
      <c r="H111" t="s">
        <v>10</v>
      </c>
      <c r="I111" s="6">
        <f>YEAR(Tabela2[[#This Row],[Data]])</f>
        <v>2019</v>
      </c>
    </row>
    <row r="112" spans="1:9" x14ac:dyDescent="0.25">
      <c r="A112">
        <v>111</v>
      </c>
      <c r="B112" s="1">
        <v>43605</v>
      </c>
      <c r="C112" t="s">
        <v>6</v>
      </c>
      <c r="D112" t="s">
        <v>17</v>
      </c>
      <c r="E112" t="s">
        <v>15</v>
      </c>
      <c r="F112" s="3">
        <v>31000</v>
      </c>
      <c r="G112" s="2">
        <v>50801</v>
      </c>
      <c r="H112" t="s">
        <v>10</v>
      </c>
      <c r="I112" s="6">
        <f>YEAR(Tabela2[[#This Row],[Data]])</f>
        <v>2019</v>
      </c>
    </row>
    <row r="113" spans="1:9" x14ac:dyDescent="0.25">
      <c r="A113">
        <v>112</v>
      </c>
      <c r="B113" s="1">
        <v>43606</v>
      </c>
      <c r="C113" t="s">
        <v>20</v>
      </c>
      <c r="D113" t="s">
        <v>26</v>
      </c>
      <c r="E113" t="s">
        <v>15</v>
      </c>
      <c r="F113" s="3">
        <v>-6000</v>
      </c>
      <c r="G113" s="2">
        <v>44801</v>
      </c>
      <c r="H113" t="s">
        <v>10</v>
      </c>
      <c r="I113" s="6">
        <f>YEAR(Tabela2[[#This Row],[Data]])</f>
        <v>2019</v>
      </c>
    </row>
    <row r="114" spans="1:9" x14ac:dyDescent="0.25">
      <c r="A114">
        <v>113</v>
      </c>
      <c r="B114" s="1">
        <v>43607</v>
      </c>
      <c r="C114" t="s">
        <v>6</v>
      </c>
      <c r="D114" t="s">
        <v>7</v>
      </c>
      <c r="E114" t="s">
        <v>13</v>
      </c>
      <c r="F114" s="3">
        <v>5000</v>
      </c>
      <c r="G114" s="2">
        <v>49801</v>
      </c>
      <c r="H114" t="s">
        <v>10</v>
      </c>
      <c r="I114" s="6">
        <f>YEAR(Tabela2[[#This Row],[Data]])</f>
        <v>2019</v>
      </c>
    </row>
    <row r="115" spans="1:9" x14ac:dyDescent="0.25">
      <c r="A115">
        <v>114</v>
      </c>
      <c r="B115" s="1">
        <v>43608</v>
      </c>
      <c r="C115" t="s">
        <v>6</v>
      </c>
      <c r="D115" t="s">
        <v>17</v>
      </c>
      <c r="E115" t="s">
        <v>13</v>
      </c>
      <c r="F115" s="3">
        <v>840</v>
      </c>
      <c r="G115" s="2">
        <v>50641</v>
      </c>
      <c r="H115" t="s">
        <v>10</v>
      </c>
      <c r="I115" s="6">
        <f>YEAR(Tabela2[[#This Row],[Data]])</f>
        <v>2019</v>
      </c>
    </row>
    <row r="116" spans="1:9" x14ac:dyDescent="0.25">
      <c r="A116">
        <v>115</v>
      </c>
      <c r="B116" s="1">
        <v>43609</v>
      </c>
      <c r="C116" t="s">
        <v>6</v>
      </c>
      <c r="D116" t="s">
        <v>17</v>
      </c>
      <c r="E116" t="s">
        <v>12</v>
      </c>
      <c r="F116" s="3">
        <v>65000</v>
      </c>
      <c r="G116" s="2">
        <v>115641</v>
      </c>
      <c r="H116" t="s">
        <v>14</v>
      </c>
      <c r="I116" s="6">
        <f>YEAR(Tabela2[[#This Row],[Data]])</f>
        <v>2019</v>
      </c>
    </row>
    <row r="117" spans="1:9" x14ac:dyDescent="0.25">
      <c r="A117">
        <v>116</v>
      </c>
      <c r="B117" s="1">
        <v>43610</v>
      </c>
      <c r="C117" t="s">
        <v>6</v>
      </c>
      <c r="D117" t="s">
        <v>16</v>
      </c>
      <c r="E117" t="s">
        <v>12</v>
      </c>
      <c r="F117" s="3">
        <v>30000</v>
      </c>
      <c r="G117" s="2">
        <v>145641</v>
      </c>
      <c r="H117" t="s">
        <v>14</v>
      </c>
      <c r="I117" s="6">
        <f>YEAR(Tabela2[[#This Row],[Data]])</f>
        <v>2019</v>
      </c>
    </row>
    <row r="118" spans="1:9" x14ac:dyDescent="0.25">
      <c r="A118">
        <v>117</v>
      </c>
      <c r="B118" s="1">
        <v>43611</v>
      </c>
      <c r="C118" t="s">
        <v>6</v>
      </c>
      <c r="D118" t="s">
        <v>19</v>
      </c>
      <c r="E118" t="s">
        <v>12</v>
      </c>
      <c r="F118" s="3">
        <v>12000</v>
      </c>
      <c r="G118" s="2">
        <v>157641</v>
      </c>
      <c r="H118" t="s">
        <v>14</v>
      </c>
      <c r="I118" s="6">
        <f>YEAR(Tabela2[[#This Row],[Data]])</f>
        <v>2019</v>
      </c>
    </row>
    <row r="119" spans="1:9" x14ac:dyDescent="0.25">
      <c r="A119">
        <v>118</v>
      </c>
      <c r="B119" s="1">
        <v>43612</v>
      </c>
      <c r="C119" t="s">
        <v>6</v>
      </c>
      <c r="D119" t="s">
        <v>7</v>
      </c>
      <c r="E119" t="s">
        <v>12</v>
      </c>
      <c r="F119" s="3">
        <v>5000</v>
      </c>
      <c r="G119" s="2">
        <v>162641</v>
      </c>
      <c r="H119" t="s">
        <v>14</v>
      </c>
      <c r="I119" s="6">
        <f>YEAR(Tabela2[[#This Row],[Data]])</f>
        <v>2019</v>
      </c>
    </row>
    <row r="120" spans="1:9" x14ac:dyDescent="0.25">
      <c r="A120">
        <v>119</v>
      </c>
      <c r="B120" s="1">
        <v>43613</v>
      </c>
      <c r="C120" t="s">
        <v>6</v>
      </c>
      <c r="D120" t="s">
        <v>18</v>
      </c>
      <c r="E120" t="s">
        <v>12</v>
      </c>
      <c r="F120" s="3">
        <v>6500</v>
      </c>
      <c r="G120" s="2">
        <v>169141</v>
      </c>
      <c r="H120" t="s">
        <v>14</v>
      </c>
      <c r="I120" s="6">
        <f>YEAR(Tabela2[[#This Row],[Data]])</f>
        <v>2019</v>
      </c>
    </row>
    <row r="121" spans="1:9" x14ac:dyDescent="0.25">
      <c r="A121">
        <v>120</v>
      </c>
      <c r="B121" s="1">
        <v>43614</v>
      </c>
      <c r="C121" t="s">
        <v>6</v>
      </c>
      <c r="D121" t="s">
        <v>18</v>
      </c>
      <c r="E121" t="s">
        <v>11</v>
      </c>
      <c r="F121" s="3">
        <v>16500</v>
      </c>
      <c r="G121" s="2">
        <v>185641</v>
      </c>
      <c r="H121" t="s">
        <v>14</v>
      </c>
      <c r="I121" s="6">
        <f>YEAR(Tabela2[[#This Row],[Data]])</f>
        <v>2019</v>
      </c>
    </row>
    <row r="122" spans="1:9" x14ac:dyDescent="0.25">
      <c r="A122">
        <v>121</v>
      </c>
      <c r="B122" s="1">
        <v>43615</v>
      </c>
      <c r="C122" t="s">
        <v>20</v>
      </c>
      <c r="D122" t="s">
        <v>25</v>
      </c>
      <c r="E122" t="s">
        <v>11</v>
      </c>
      <c r="F122" s="3">
        <v>-5850</v>
      </c>
      <c r="G122" s="2">
        <v>179791</v>
      </c>
      <c r="H122" t="s">
        <v>14</v>
      </c>
      <c r="I122" s="6">
        <f>YEAR(Tabela2[[#This Row],[Data]])</f>
        <v>2019</v>
      </c>
    </row>
    <row r="123" spans="1:9" x14ac:dyDescent="0.25">
      <c r="A123">
        <v>122</v>
      </c>
      <c r="B123" s="1">
        <v>43616</v>
      </c>
      <c r="C123" t="s">
        <v>20</v>
      </c>
      <c r="D123" t="s">
        <v>26</v>
      </c>
      <c r="E123" t="s">
        <v>11</v>
      </c>
      <c r="F123" s="3">
        <v>-9460</v>
      </c>
      <c r="G123" s="2">
        <v>170331</v>
      </c>
      <c r="H123" t="s">
        <v>14</v>
      </c>
      <c r="I123" s="6">
        <f>YEAR(Tabela2[[#This Row],[Data]])</f>
        <v>2019</v>
      </c>
    </row>
    <row r="124" spans="1:9" x14ac:dyDescent="0.25">
      <c r="A124">
        <v>123</v>
      </c>
      <c r="B124" s="1">
        <v>43617</v>
      </c>
      <c r="C124" t="s">
        <v>20</v>
      </c>
      <c r="D124" t="s">
        <v>22</v>
      </c>
      <c r="E124" t="s">
        <v>11</v>
      </c>
      <c r="F124" s="3">
        <v>-9770</v>
      </c>
      <c r="G124" s="2">
        <v>160561</v>
      </c>
      <c r="H124" t="s">
        <v>14</v>
      </c>
      <c r="I124" s="6">
        <f>YEAR(Tabela2[[#This Row],[Data]])</f>
        <v>2019</v>
      </c>
    </row>
    <row r="125" spans="1:9" x14ac:dyDescent="0.25">
      <c r="A125">
        <v>124</v>
      </c>
      <c r="B125" s="1">
        <v>43618</v>
      </c>
      <c r="C125" t="s">
        <v>20</v>
      </c>
      <c r="D125" t="s">
        <v>24</v>
      </c>
      <c r="E125" t="s">
        <v>11</v>
      </c>
      <c r="F125" s="3">
        <v>-8540</v>
      </c>
      <c r="G125" s="2">
        <v>152021</v>
      </c>
      <c r="H125" t="s">
        <v>14</v>
      </c>
      <c r="I125" s="6">
        <f>YEAR(Tabela2[[#This Row],[Data]])</f>
        <v>2019</v>
      </c>
    </row>
    <row r="126" spans="1:9" x14ac:dyDescent="0.25">
      <c r="A126">
        <v>125</v>
      </c>
      <c r="B126" s="1">
        <v>43619</v>
      </c>
      <c r="C126" t="s">
        <v>20</v>
      </c>
      <c r="D126" t="s">
        <v>21</v>
      </c>
      <c r="E126" t="s">
        <v>11</v>
      </c>
      <c r="F126" s="3">
        <v>-8540</v>
      </c>
      <c r="G126" s="2">
        <v>143481</v>
      </c>
      <c r="H126" t="s">
        <v>14</v>
      </c>
      <c r="I126" s="6">
        <f>YEAR(Tabela2[[#This Row],[Data]])</f>
        <v>2019</v>
      </c>
    </row>
    <row r="127" spans="1:9" x14ac:dyDescent="0.25">
      <c r="A127">
        <v>126</v>
      </c>
      <c r="B127" s="1">
        <v>43620</v>
      </c>
      <c r="C127" t="s">
        <v>20</v>
      </c>
      <c r="D127" t="s">
        <v>23</v>
      </c>
      <c r="E127" t="s">
        <v>11</v>
      </c>
      <c r="F127" s="3">
        <v>-6000</v>
      </c>
      <c r="G127" s="2">
        <v>137481</v>
      </c>
      <c r="H127" t="s">
        <v>14</v>
      </c>
      <c r="I127" s="6">
        <f>YEAR(Tabela2[[#This Row],[Data]])</f>
        <v>2019</v>
      </c>
    </row>
    <row r="128" spans="1:9" x14ac:dyDescent="0.25">
      <c r="A128">
        <v>127</v>
      </c>
      <c r="B128" s="1">
        <v>43621</v>
      </c>
      <c r="C128" t="s">
        <v>6</v>
      </c>
      <c r="D128" t="s">
        <v>17</v>
      </c>
      <c r="E128" t="s">
        <v>13</v>
      </c>
      <c r="F128" s="3">
        <v>19324</v>
      </c>
      <c r="G128" s="2">
        <v>156805</v>
      </c>
      <c r="H128" t="s">
        <v>14</v>
      </c>
      <c r="I128" s="6">
        <f>YEAR(Tabela2[[#This Row],[Data]])</f>
        <v>2019</v>
      </c>
    </row>
    <row r="129" spans="1:9" x14ac:dyDescent="0.25">
      <c r="A129">
        <v>128</v>
      </c>
      <c r="B129" s="1">
        <v>43622</v>
      </c>
      <c r="C129" t="s">
        <v>6</v>
      </c>
      <c r="D129" t="s">
        <v>17</v>
      </c>
      <c r="E129" t="s">
        <v>8</v>
      </c>
      <c r="F129" s="3">
        <v>840</v>
      </c>
      <c r="G129" s="2">
        <v>157645</v>
      </c>
      <c r="H129" t="s">
        <v>14</v>
      </c>
      <c r="I129" s="6">
        <f>YEAR(Tabela2[[#This Row],[Data]])</f>
        <v>2019</v>
      </c>
    </row>
    <row r="130" spans="1:9" x14ac:dyDescent="0.25">
      <c r="A130">
        <v>129</v>
      </c>
      <c r="B130" s="1">
        <v>43623</v>
      </c>
      <c r="C130" t="s">
        <v>6</v>
      </c>
      <c r="D130" t="s">
        <v>7</v>
      </c>
      <c r="E130" t="s">
        <v>8</v>
      </c>
      <c r="F130" s="3">
        <v>65000</v>
      </c>
      <c r="G130" s="2">
        <v>222645</v>
      </c>
      <c r="H130" t="s">
        <v>14</v>
      </c>
      <c r="I130" s="6">
        <f>YEAR(Tabela2[[#This Row],[Data]])</f>
        <v>2019</v>
      </c>
    </row>
    <row r="131" spans="1:9" x14ac:dyDescent="0.25">
      <c r="A131">
        <v>130</v>
      </c>
      <c r="B131" s="1">
        <v>43624</v>
      </c>
      <c r="C131" t="s">
        <v>6</v>
      </c>
      <c r="D131" t="s">
        <v>16</v>
      </c>
      <c r="E131" t="s">
        <v>8</v>
      </c>
      <c r="F131" s="3">
        <v>30000</v>
      </c>
      <c r="G131" s="2">
        <v>252645</v>
      </c>
      <c r="H131" t="s">
        <v>14</v>
      </c>
      <c r="I131" s="6">
        <f>YEAR(Tabela2[[#This Row],[Data]])</f>
        <v>2019</v>
      </c>
    </row>
    <row r="132" spans="1:9" x14ac:dyDescent="0.25">
      <c r="A132">
        <v>131</v>
      </c>
      <c r="B132" s="1">
        <v>43625</v>
      </c>
      <c r="C132" t="s">
        <v>6</v>
      </c>
      <c r="D132" t="s">
        <v>19</v>
      </c>
      <c r="E132" t="s">
        <v>8</v>
      </c>
      <c r="F132" s="3">
        <v>12000</v>
      </c>
      <c r="G132" s="2">
        <v>264645</v>
      </c>
      <c r="H132" t="s">
        <v>14</v>
      </c>
      <c r="I132" s="6">
        <f>YEAR(Tabela2[[#This Row],[Data]])</f>
        <v>2019</v>
      </c>
    </row>
    <row r="133" spans="1:9" x14ac:dyDescent="0.25">
      <c r="A133">
        <v>132</v>
      </c>
      <c r="B133" s="1">
        <v>43626</v>
      </c>
      <c r="C133" t="s">
        <v>6</v>
      </c>
      <c r="D133" t="s">
        <v>18</v>
      </c>
      <c r="E133" t="s">
        <v>8</v>
      </c>
      <c r="F133" s="3">
        <v>10000</v>
      </c>
      <c r="G133" s="2">
        <v>274645</v>
      </c>
      <c r="H133" t="s">
        <v>14</v>
      </c>
      <c r="I133" s="6">
        <f>YEAR(Tabela2[[#This Row],[Data]])</f>
        <v>2019</v>
      </c>
    </row>
    <row r="134" spans="1:9" x14ac:dyDescent="0.25">
      <c r="A134">
        <v>133</v>
      </c>
      <c r="B134" s="1">
        <v>43627</v>
      </c>
      <c r="C134" t="s">
        <v>6</v>
      </c>
      <c r="D134" t="s">
        <v>19</v>
      </c>
      <c r="E134" t="s">
        <v>13</v>
      </c>
      <c r="F134" s="3">
        <v>659</v>
      </c>
      <c r="G134" s="2">
        <v>275304</v>
      </c>
      <c r="H134" t="s">
        <v>9</v>
      </c>
      <c r="I134" s="6">
        <f>YEAR(Tabela2[[#This Row],[Data]])</f>
        <v>2019</v>
      </c>
    </row>
    <row r="135" spans="1:9" x14ac:dyDescent="0.25">
      <c r="A135">
        <v>134</v>
      </c>
      <c r="B135" s="1">
        <v>43628</v>
      </c>
      <c r="C135" t="s">
        <v>20</v>
      </c>
      <c r="D135" t="s">
        <v>25</v>
      </c>
      <c r="E135" t="s">
        <v>8</v>
      </c>
      <c r="F135" s="3">
        <v>-5850</v>
      </c>
      <c r="G135" s="2">
        <v>269454</v>
      </c>
      <c r="H135" t="s">
        <v>14</v>
      </c>
      <c r="I135" s="6">
        <f>YEAR(Tabela2[[#This Row],[Data]])</f>
        <v>2019</v>
      </c>
    </row>
    <row r="136" spans="1:9" x14ac:dyDescent="0.25">
      <c r="A136">
        <v>135</v>
      </c>
      <c r="B136" s="1">
        <v>43629</v>
      </c>
      <c r="C136" t="s">
        <v>20</v>
      </c>
      <c r="D136" t="s">
        <v>26</v>
      </c>
      <c r="E136" t="s">
        <v>8</v>
      </c>
      <c r="F136" s="3">
        <v>-9460</v>
      </c>
      <c r="G136" s="2">
        <v>259994</v>
      </c>
      <c r="H136" t="s">
        <v>14</v>
      </c>
      <c r="I136" s="6">
        <f>YEAR(Tabela2[[#This Row],[Data]])</f>
        <v>2019</v>
      </c>
    </row>
    <row r="137" spans="1:9" x14ac:dyDescent="0.25">
      <c r="A137">
        <v>136</v>
      </c>
      <c r="B137" s="1">
        <v>43630</v>
      </c>
      <c r="C137" t="s">
        <v>20</v>
      </c>
      <c r="D137" t="s">
        <v>22</v>
      </c>
      <c r="E137" t="s">
        <v>8</v>
      </c>
      <c r="F137" s="3">
        <v>-9770</v>
      </c>
      <c r="G137" s="2">
        <v>250224</v>
      </c>
      <c r="H137" t="s">
        <v>14</v>
      </c>
      <c r="I137" s="6">
        <f>YEAR(Tabela2[[#This Row],[Data]])</f>
        <v>2019</v>
      </c>
    </row>
    <row r="138" spans="1:9" x14ac:dyDescent="0.25">
      <c r="A138">
        <v>137</v>
      </c>
      <c r="B138" s="1">
        <v>43631</v>
      </c>
      <c r="C138" t="s">
        <v>20</v>
      </c>
      <c r="D138" t="s">
        <v>24</v>
      </c>
      <c r="E138" t="s">
        <v>8</v>
      </c>
      <c r="F138" s="3">
        <v>-8540</v>
      </c>
      <c r="G138" s="2">
        <v>241684</v>
      </c>
      <c r="H138" t="s">
        <v>14</v>
      </c>
      <c r="I138" s="6">
        <f>YEAR(Tabela2[[#This Row],[Data]])</f>
        <v>2019</v>
      </c>
    </row>
    <row r="139" spans="1:9" x14ac:dyDescent="0.25">
      <c r="A139">
        <v>138</v>
      </c>
      <c r="B139" s="1">
        <v>43632</v>
      </c>
      <c r="C139" t="s">
        <v>20</v>
      </c>
      <c r="D139" t="s">
        <v>21</v>
      </c>
      <c r="E139" t="s">
        <v>8</v>
      </c>
      <c r="F139" s="3">
        <v>-8540</v>
      </c>
      <c r="G139" s="2">
        <v>233144</v>
      </c>
      <c r="H139" t="s">
        <v>14</v>
      </c>
      <c r="I139" s="6">
        <f>YEAR(Tabela2[[#This Row],[Data]])</f>
        <v>2019</v>
      </c>
    </row>
    <row r="140" spans="1:9" x14ac:dyDescent="0.25">
      <c r="A140">
        <v>139</v>
      </c>
      <c r="B140" s="1">
        <v>43633</v>
      </c>
      <c r="C140" t="s">
        <v>20</v>
      </c>
      <c r="D140" t="s">
        <v>23</v>
      </c>
      <c r="E140" t="s">
        <v>8</v>
      </c>
      <c r="F140" s="3">
        <v>-6000</v>
      </c>
      <c r="G140" s="2">
        <v>227144</v>
      </c>
      <c r="H140" t="s">
        <v>14</v>
      </c>
      <c r="I140" s="6">
        <f>YEAR(Tabela2[[#This Row],[Data]])</f>
        <v>2019</v>
      </c>
    </row>
    <row r="141" spans="1:9" x14ac:dyDescent="0.25">
      <c r="A141">
        <v>140</v>
      </c>
      <c r="B141" s="1">
        <v>43634</v>
      </c>
      <c r="C141" t="s">
        <v>6</v>
      </c>
      <c r="D141" t="s">
        <v>18</v>
      </c>
      <c r="E141" t="s">
        <v>15</v>
      </c>
      <c r="F141" s="3">
        <v>9000</v>
      </c>
      <c r="G141" s="2">
        <v>236144</v>
      </c>
      <c r="H141" t="s">
        <v>14</v>
      </c>
      <c r="I141" s="6">
        <f>YEAR(Tabela2[[#This Row],[Data]])</f>
        <v>2019</v>
      </c>
    </row>
    <row r="142" spans="1:9" x14ac:dyDescent="0.25">
      <c r="A142">
        <v>141</v>
      </c>
      <c r="B142" s="1">
        <v>43635</v>
      </c>
      <c r="C142" t="s">
        <v>6</v>
      </c>
      <c r="D142" t="s">
        <v>16</v>
      </c>
      <c r="E142" t="s">
        <v>15</v>
      </c>
      <c r="F142" s="3">
        <v>14620</v>
      </c>
      <c r="G142" s="2">
        <v>250764</v>
      </c>
      <c r="H142" t="s">
        <v>14</v>
      </c>
      <c r="I142" s="6">
        <f>YEAR(Tabela2[[#This Row],[Data]])</f>
        <v>2019</v>
      </c>
    </row>
    <row r="143" spans="1:9" x14ac:dyDescent="0.25">
      <c r="A143">
        <v>142</v>
      </c>
      <c r="B143" s="1">
        <v>43636</v>
      </c>
      <c r="C143" t="s">
        <v>20</v>
      </c>
      <c r="D143" t="s">
        <v>22</v>
      </c>
      <c r="E143" t="s">
        <v>15</v>
      </c>
      <c r="F143" s="3">
        <v>-3000</v>
      </c>
      <c r="G143" s="2">
        <v>247764</v>
      </c>
      <c r="H143" t="s">
        <v>14</v>
      </c>
      <c r="I143" s="6">
        <f>YEAR(Tabela2[[#This Row],[Data]])</f>
        <v>2019</v>
      </c>
    </row>
    <row r="144" spans="1:9" x14ac:dyDescent="0.25">
      <c r="A144">
        <v>143</v>
      </c>
      <c r="B144" s="1">
        <v>43637</v>
      </c>
      <c r="C144" t="s">
        <v>20</v>
      </c>
      <c r="D144" t="s">
        <v>25</v>
      </c>
      <c r="E144" t="s">
        <v>15</v>
      </c>
      <c r="F144" s="3">
        <v>-2000</v>
      </c>
      <c r="G144" s="2">
        <v>245764</v>
      </c>
      <c r="H144" t="s">
        <v>14</v>
      </c>
      <c r="I144" s="6">
        <f>YEAR(Tabela2[[#This Row],[Data]])</f>
        <v>2019</v>
      </c>
    </row>
    <row r="145" spans="1:9" x14ac:dyDescent="0.25">
      <c r="A145">
        <v>144</v>
      </c>
      <c r="B145" s="1">
        <v>43638</v>
      </c>
      <c r="C145" t="s">
        <v>6</v>
      </c>
      <c r="D145" t="s">
        <v>17</v>
      </c>
      <c r="E145" t="s">
        <v>12</v>
      </c>
      <c r="F145" s="3">
        <v>7992</v>
      </c>
      <c r="G145" s="2">
        <v>253756</v>
      </c>
      <c r="H145" t="s">
        <v>10</v>
      </c>
      <c r="I145" s="6">
        <f>YEAR(Tabela2[[#This Row],[Data]])</f>
        <v>2019</v>
      </c>
    </row>
    <row r="146" spans="1:9" x14ac:dyDescent="0.25">
      <c r="A146">
        <v>145</v>
      </c>
      <c r="B146" s="1">
        <v>43639</v>
      </c>
      <c r="C146" t="s">
        <v>6</v>
      </c>
      <c r="D146" t="s">
        <v>18</v>
      </c>
      <c r="E146" t="s">
        <v>11</v>
      </c>
      <c r="F146" s="3">
        <v>26000</v>
      </c>
      <c r="G146" s="2">
        <v>279756</v>
      </c>
      <c r="H146" t="s">
        <v>10</v>
      </c>
      <c r="I146" s="6">
        <f>YEAR(Tabela2[[#This Row],[Data]])</f>
        <v>2019</v>
      </c>
    </row>
    <row r="147" spans="1:9" x14ac:dyDescent="0.25">
      <c r="A147">
        <v>146</v>
      </c>
      <c r="B147" s="1">
        <v>43640</v>
      </c>
      <c r="C147" t="s">
        <v>6</v>
      </c>
      <c r="D147" t="s">
        <v>18</v>
      </c>
      <c r="E147" t="s">
        <v>13</v>
      </c>
      <c r="F147" s="3">
        <v>8592</v>
      </c>
      <c r="G147" s="2">
        <v>288348</v>
      </c>
      <c r="H147" t="s">
        <v>10</v>
      </c>
      <c r="I147" s="6">
        <f>YEAR(Tabela2[[#This Row],[Data]])</f>
        <v>2019</v>
      </c>
    </row>
    <row r="148" spans="1:9" x14ac:dyDescent="0.25">
      <c r="A148">
        <v>147</v>
      </c>
      <c r="B148" s="1">
        <v>43641</v>
      </c>
      <c r="C148" t="s">
        <v>6</v>
      </c>
      <c r="D148" t="s">
        <v>18</v>
      </c>
      <c r="E148" t="s">
        <v>13</v>
      </c>
      <c r="F148" s="3">
        <v>36000</v>
      </c>
      <c r="G148" s="2">
        <v>324348</v>
      </c>
      <c r="H148" t="s">
        <v>14</v>
      </c>
      <c r="I148" s="6">
        <f>YEAR(Tabela2[[#This Row],[Data]])</f>
        <v>2019</v>
      </c>
    </row>
    <row r="149" spans="1:9" x14ac:dyDescent="0.25">
      <c r="A149">
        <v>148</v>
      </c>
      <c r="B149" s="1">
        <v>43642</v>
      </c>
      <c r="C149" t="s">
        <v>20</v>
      </c>
      <c r="D149" t="s">
        <v>25</v>
      </c>
      <c r="E149" t="s">
        <v>13</v>
      </c>
      <c r="F149" s="3">
        <v>-5850</v>
      </c>
      <c r="G149" s="2">
        <v>318498</v>
      </c>
      <c r="H149" t="s">
        <v>14</v>
      </c>
      <c r="I149" s="6">
        <f>YEAR(Tabela2[[#This Row],[Data]])</f>
        <v>2019</v>
      </c>
    </row>
    <row r="150" spans="1:9" x14ac:dyDescent="0.25">
      <c r="A150">
        <v>149</v>
      </c>
      <c r="B150" s="1">
        <v>43643</v>
      </c>
      <c r="C150" t="s">
        <v>20</v>
      </c>
      <c r="D150" t="s">
        <v>26</v>
      </c>
      <c r="E150" t="s">
        <v>13</v>
      </c>
      <c r="F150" s="3">
        <v>-9460</v>
      </c>
      <c r="G150" s="2">
        <v>309038</v>
      </c>
      <c r="H150" t="s">
        <v>14</v>
      </c>
      <c r="I150" s="6">
        <f>YEAR(Tabela2[[#This Row],[Data]])</f>
        <v>2019</v>
      </c>
    </row>
    <row r="151" spans="1:9" x14ac:dyDescent="0.25">
      <c r="A151">
        <v>150</v>
      </c>
      <c r="B151" s="1">
        <v>43644</v>
      </c>
      <c r="C151" t="s">
        <v>20</v>
      </c>
      <c r="D151" t="s">
        <v>22</v>
      </c>
      <c r="E151" t="s">
        <v>13</v>
      </c>
      <c r="F151" s="3">
        <v>-9770</v>
      </c>
      <c r="G151" s="2">
        <v>299268</v>
      </c>
      <c r="H151" t="s">
        <v>14</v>
      </c>
      <c r="I151" s="6">
        <f>YEAR(Tabela2[[#This Row],[Data]])</f>
        <v>2019</v>
      </c>
    </row>
    <row r="152" spans="1:9" x14ac:dyDescent="0.25">
      <c r="A152">
        <v>151</v>
      </c>
      <c r="B152" s="1">
        <v>43645</v>
      </c>
      <c r="C152" t="s">
        <v>20</v>
      </c>
      <c r="D152" t="s">
        <v>24</v>
      </c>
      <c r="E152" t="s">
        <v>13</v>
      </c>
      <c r="F152" s="3">
        <v>-8540</v>
      </c>
      <c r="G152" s="2">
        <v>290728</v>
      </c>
      <c r="H152" t="s">
        <v>14</v>
      </c>
      <c r="I152" s="6">
        <f>YEAR(Tabela2[[#This Row],[Data]])</f>
        <v>2019</v>
      </c>
    </row>
    <row r="153" spans="1:9" x14ac:dyDescent="0.25">
      <c r="A153">
        <v>152</v>
      </c>
      <c r="B153" s="1">
        <v>43646</v>
      </c>
      <c r="C153" t="s">
        <v>20</v>
      </c>
      <c r="D153" t="s">
        <v>21</v>
      </c>
      <c r="E153" t="s">
        <v>13</v>
      </c>
      <c r="F153" s="3">
        <v>-8540</v>
      </c>
      <c r="G153" s="2">
        <v>282188</v>
      </c>
      <c r="H153" t="s">
        <v>14</v>
      </c>
      <c r="I153" s="6">
        <f>YEAR(Tabela2[[#This Row],[Data]])</f>
        <v>2019</v>
      </c>
    </row>
    <row r="154" spans="1:9" x14ac:dyDescent="0.25">
      <c r="A154">
        <v>153</v>
      </c>
      <c r="B154" s="1">
        <v>43647</v>
      </c>
      <c r="C154" t="s">
        <v>20</v>
      </c>
      <c r="D154" t="s">
        <v>23</v>
      </c>
      <c r="E154" t="s">
        <v>13</v>
      </c>
      <c r="F154" s="3">
        <v>-6000</v>
      </c>
      <c r="G154" s="2">
        <v>276188</v>
      </c>
      <c r="H154" t="s">
        <v>14</v>
      </c>
      <c r="I154" s="6">
        <f>YEAR(Tabela2[[#This Row],[Data]])</f>
        <v>2019</v>
      </c>
    </row>
    <row r="155" spans="1:9" x14ac:dyDescent="0.25">
      <c r="A155">
        <v>154</v>
      </c>
      <c r="B155" s="1">
        <v>43648</v>
      </c>
      <c r="C155" t="s">
        <v>6</v>
      </c>
      <c r="D155" t="s">
        <v>18</v>
      </c>
      <c r="E155" t="s">
        <v>12</v>
      </c>
      <c r="F155" s="3">
        <v>7233</v>
      </c>
      <c r="G155" s="2">
        <v>283421</v>
      </c>
      <c r="H155" t="s">
        <v>10</v>
      </c>
      <c r="I155" s="6">
        <f>YEAR(Tabela2[[#This Row],[Data]])</f>
        <v>2019</v>
      </c>
    </row>
    <row r="156" spans="1:9" x14ac:dyDescent="0.25">
      <c r="A156">
        <v>155</v>
      </c>
      <c r="B156" s="1">
        <v>43649</v>
      </c>
      <c r="C156" t="s">
        <v>6</v>
      </c>
      <c r="D156" t="s">
        <v>16</v>
      </c>
      <c r="E156" t="s">
        <v>8</v>
      </c>
      <c r="F156" s="3">
        <v>5653</v>
      </c>
      <c r="G156" s="2">
        <v>289074</v>
      </c>
      <c r="H156" t="s">
        <v>9</v>
      </c>
      <c r="I156" s="6">
        <f>YEAR(Tabela2[[#This Row],[Data]])</f>
        <v>2019</v>
      </c>
    </row>
    <row r="157" spans="1:9" x14ac:dyDescent="0.25">
      <c r="A157">
        <v>156</v>
      </c>
      <c r="B157" s="1">
        <v>43651</v>
      </c>
      <c r="C157" t="s">
        <v>20</v>
      </c>
      <c r="D157" t="s">
        <v>23</v>
      </c>
      <c r="E157" t="s">
        <v>8</v>
      </c>
      <c r="F157" s="3">
        <v>-625</v>
      </c>
      <c r="G157" s="2">
        <v>288449</v>
      </c>
      <c r="H157" t="s">
        <v>9</v>
      </c>
      <c r="I157" s="6">
        <f>YEAR(Tabela2[[#This Row],[Data]])</f>
        <v>2019</v>
      </c>
    </row>
    <row r="158" spans="1:9" x14ac:dyDescent="0.25">
      <c r="A158">
        <v>157</v>
      </c>
      <c r="B158" s="1">
        <v>43652</v>
      </c>
      <c r="C158" t="s">
        <v>6</v>
      </c>
      <c r="D158" t="s">
        <v>16</v>
      </c>
      <c r="E158" t="s">
        <v>13</v>
      </c>
      <c r="F158" s="3">
        <v>5693</v>
      </c>
      <c r="G158" s="2">
        <v>294142</v>
      </c>
      <c r="H158" t="s">
        <v>9</v>
      </c>
      <c r="I158" s="6">
        <f>YEAR(Tabela2[[#This Row],[Data]])</f>
        <v>2019</v>
      </c>
    </row>
    <row r="159" spans="1:9" x14ac:dyDescent="0.25">
      <c r="A159">
        <v>158</v>
      </c>
      <c r="B159" s="1">
        <v>43653</v>
      </c>
      <c r="C159" t="s">
        <v>6</v>
      </c>
      <c r="D159" t="s">
        <v>17</v>
      </c>
      <c r="E159" t="s">
        <v>13</v>
      </c>
      <c r="F159" s="3">
        <v>269</v>
      </c>
      <c r="G159" s="2">
        <v>294411</v>
      </c>
      <c r="H159" t="s">
        <v>9</v>
      </c>
      <c r="I159" s="6">
        <f>YEAR(Tabela2[[#This Row],[Data]])</f>
        <v>2019</v>
      </c>
    </row>
    <row r="160" spans="1:9" x14ac:dyDescent="0.25">
      <c r="A160">
        <v>159</v>
      </c>
      <c r="B160" s="1">
        <v>43654</v>
      </c>
      <c r="C160" t="s">
        <v>6</v>
      </c>
      <c r="D160" t="s">
        <v>7</v>
      </c>
      <c r="E160" t="s">
        <v>13</v>
      </c>
      <c r="F160" s="3">
        <v>9291</v>
      </c>
      <c r="G160" s="2">
        <v>303702</v>
      </c>
      <c r="H160" t="s">
        <v>9</v>
      </c>
      <c r="I160" s="6">
        <f>YEAR(Tabela2[[#This Row],[Data]])</f>
        <v>2019</v>
      </c>
    </row>
    <row r="161" spans="1:9" x14ac:dyDescent="0.25">
      <c r="A161">
        <v>160</v>
      </c>
      <c r="B161" s="1">
        <v>43655</v>
      </c>
      <c r="C161" t="s">
        <v>6</v>
      </c>
      <c r="D161" t="s">
        <v>17</v>
      </c>
      <c r="E161" t="s">
        <v>11</v>
      </c>
      <c r="F161" s="3">
        <v>2221</v>
      </c>
      <c r="G161" s="2">
        <v>305923</v>
      </c>
      <c r="H161" t="s">
        <v>9</v>
      </c>
      <c r="I161" s="6">
        <f>YEAR(Tabela2[[#This Row],[Data]])</f>
        <v>2019</v>
      </c>
    </row>
    <row r="162" spans="1:9" x14ac:dyDescent="0.25">
      <c r="A162">
        <v>161</v>
      </c>
      <c r="B162" s="1">
        <v>43656</v>
      </c>
      <c r="C162" t="s">
        <v>6</v>
      </c>
      <c r="D162" t="s">
        <v>7</v>
      </c>
      <c r="E162" t="s">
        <v>11</v>
      </c>
      <c r="F162" s="3">
        <v>5727</v>
      </c>
      <c r="G162" s="2">
        <v>311650</v>
      </c>
      <c r="H162" t="s">
        <v>9</v>
      </c>
      <c r="I162" s="6">
        <f>YEAR(Tabela2[[#This Row],[Data]])</f>
        <v>2019</v>
      </c>
    </row>
    <row r="163" spans="1:9" x14ac:dyDescent="0.25">
      <c r="A163">
        <v>162</v>
      </c>
      <c r="B163" s="1">
        <v>43657</v>
      </c>
      <c r="C163" t="s">
        <v>20</v>
      </c>
      <c r="D163" t="s">
        <v>21</v>
      </c>
      <c r="E163" t="s">
        <v>13</v>
      </c>
      <c r="F163" s="3">
        <v>-2730</v>
      </c>
      <c r="G163" s="2">
        <v>308920</v>
      </c>
      <c r="H163" t="s">
        <v>9</v>
      </c>
      <c r="I163" s="6">
        <f>YEAR(Tabela2[[#This Row],[Data]])</f>
        <v>2019</v>
      </c>
    </row>
    <row r="164" spans="1:9" x14ac:dyDescent="0.25">
      <c r="A164">
        <v>163</v>
      </c>
      <c r="B164" s="1">
        <v>43658</v>
      </c>
      <c r="C164" t="s">
        <v>20</v>
      </c>
      <c r="D164" t="s">
        <v>24</v>
      </c>
      <c r="E164" t="s">
        <v>13</v>
      </c>
      <c r="F164" s="3">
        <v>-2000</v>
      </c>
      <c r="G164" s="2">
        <v>306920</v>
      </c>
      <c r="H164" t="s">
        <v>9</v>
      </c>
      <c r="I164" s="6">
        <f>YEAR(Tabela2[[#This Row],[Data]])</f>
        <v>2019</v>
      </c>
    </row>
    <row r="165" spans="1:9" x14ac:dyDescent="0.25">
      <c r="A165">
        <v>164</v>
      </c>
      <c r="B165" s="1">
        <v>43659</v>
      </c>
      <c r="C165" t="s">
        <v>20</v>
      </c>
      <c r="D165" t="s">
        <v>23</v>
      </c>
      <c r="E165" t="s">
        <v>13</v>
      </c>
      <c r="F165" s="3">
        <v>-6000</v>
      </c>
      <c r="G165" s="2">
        <v>300920</v>
      </c>
      <c r="H165" t="s">
        <v>9</v>
      </c>
      <c r="I165" s="6">
        <f>YEAR(Tabela2[[#This Row],[Data]])</f>
        <v>2019</v>
      </c>
    </row>
    <row r="166" spans="1:9" x14ac:dyDescent="0.25">
      <c r="A166">
        <v>165</v>
      </c>
      <c r="B166" s="1">
        <v>43660</v>
      </c>
      <c r="C166" t="s">
        <v>20</v>
      </c>
      <c r="D166" t="s">
        <v>22</v>
      </c>
      <c r="E166" t="s">
        <v>13</v>
      </c>
      <c r="F166" s="3">
        <v>-6000</v>
      </c>
      <c r="G166" s="2">
        <v>294920</v>
      </c>
      <c r="H166" t="s">
        <v>9</v>
      </c>
      <c r="I166" s="6">
        <f>YEAR(Tabela2[[#This Row],[Data]])</f>
        <v>2019</v>
      </c>
    </row>
    <row r="167" spans="1:9" x14ac:dyDescent="0.25">
      <c r="A167">
        <v>166</v>
      </c>
      <c r="B167" s="1">
        <v>43661</v>
      </c>
      <c r="C167" t="s">
        <v>20</v>
      </c>
      <c r="D167" t="s">
        <v>25</v>
      </c>
      <c r="E167" t="s">
        <v>13</v>
      </c>
      <c r="F167" s="3">
        <v>-5000</v>
      </c>
      <c r="G167" s="2">
        <v>289920</v>
      </c>
      <c r="H167" t="s">
        <v>9</v>
      </c>
      <c r="I167" s="6">
        <f>YEAR(Tabela2[[#This Row],[Data]])</f>
        <v>2019</v>
      </c>
    </row>
    <row r="168" spans="1:9" x14ac:dyDescent="0.25">
      <c r="A168">
        <v>167</v>
      </c>
      <c r="B168" s="1">
        <v>43662</v>
      </c>
      <c r="C168" t="s">
        <v>6</v>
      </c>
      <c r="D168" t="s">
        <v>16</v>
      </c>
      <c r="E168" t="s">
        <v>13</v>
      </c>
      <c r="F168" s="3">
        <v>269</v>
      </c>
      <c r="G168" s="2">
        <v>290189</v>
      </c>
      <c r="H168" t="s">
        <v>10</v>
      </c>
      <c r="I168" s="6">
        <f>YEAR(Tabela2[[#This Row],[Data]])</f>
        <v>2019</v>
      </c>
    </row>
    <row r="169" spans="1:9" x14ac:dyDescent="0.25">
      <c r="A169">
        <v>168</v>
      </c>
      <c r="B169" s="1">
        <v>43663</v>
      </c>
      <c r="C169" t="s">
        <v>6</v>
      </c>
      <c r="D169" t="s">
        <v>7</v>
      </c>
      <c r="E169" t="s">
        <v>15</v>
      </c>
      <c r="F169" s="3">
        <v>9800</v>
      </c>
      <c r="G169" s="2">
        <v>299989</v>
      </c>
      <c r="H169" t="s">
        <v>9</v>
      </c>
      <c r="I169" s="6">
        <f>YEAR(Tabela2[[#This Row],[Data]])</f>
        <v>2019</v>
      </c>
    </row>
    <row r="170" spans="1:9" x14ac:dyDescent="0.25">
      <c r="A170">
        <v>169</v>
      </c>
      <c r="B170" s="1">
        <v>43664</v>
      </c>
      <c r="C170" t="s">
        <v>20</v>
      </c>
      <c r="D170" t="s">
        <v>26</v>
      </c>
      <c r="E170" t="s">
        <v>15</v>
      </c>
      <c r="F170" s="3">
        <v>-5000</v>
      </c>
      <c r="G170" s="2">
        <v>294989</v>
      </c>
      <c r="H170" t="s">
        <v>9</v>
      </c>
      <c r="I170" s="6">
        <f>YEAR(Tabela2[[#This Row],[Data]])</f>
        <v>2019</v>
      </c>
    </row>
    <row r="171" spans="1:9" x14ac:dyDescent="0.25">
      <c r="A171">
        <v>170</v>
      </c>
      <c r="B171" s="1">
        <v>43665</v>
      </c>
      <c r="C171" t="s">
        <v>20</v>
      </c>
      <c r="D171" t="s">
        <v>24</v>
      </c>
      <c r="E171" t="s">
        <v>15</v>
      </c>
      <c r="F171" s="3">
        <v>-9700</v>
      </c>
      <c r="G171" s="2">
        <v>285289</v>
      </c>
      <c r="H171" t="s">
        <v>9</v>
      </c>
      <c r="I171" s="6">
        <f>YEAR(Tabela2[[#This Row],[Data]])</f>
        <v>2019</v>
      </c>
    </row>
    <row r="172" spans="1:9" x14ac:dyDescent="0.25">
      <c r="A172">
        <v>171</v>
      </c>
      <c r="B172" s="1">
        <v>43666</v>
      </c>
      <c r="C172" t="s">
        <v>6</v>
      </c>
      <c r="D172" t="s">
        <v>18</v>
      </c>
      <c r="E172" t="s">
        <v>8</v>
      </c>
      <c r="F172" s="3">
        <v>7233</v>
      </c>
      <c r="G172" s="2">
        <v>292522</v>
      </c>
      <c r="H172" t="s">
        <v>9</v>
      </c>
      <c r="I172" s="6">
        <f>YEAR(Tabela2[[#This Row],[Data]])</f>
        <v>2019</v>
      </c>
    </row>
    <row r="173" spans="1:9" x14ac:dyDescent="0.25">
      <c r="A173">
        <v>172</v>
      </c>
      <c r="B173" s="1">
        <v>43667</v>
      </c>
      <c r="C173" t="s">
        <v>20</v>
      </c>
      <c r="D173" t="s">
        <v>24</v>
      </c>
      <c r="E173" t="s">
        <v>8</v>
      </c>
      <c r="F173" s="3">
        <v>-8540</v>
      </c>
      <c r="G173" s="2">
        <v>283982</v>
      </c>
      <c r="H173" t="s">
        <v>9</v>
      </c>
      <c r="I173" s="6">
        <f>YEAR(Tabela2[[#This Row],[Data]])</f>
        <v>2019</v>
      </c>
    </row>
    <row r="174" spans="1:9" x14ac:dyDescent="0.25">
      <c r="A174">
        <v>173</v>
      </c>
      <c r="B174" s="1">
        <v>43668</v>
      </c>
      <c r="C174" t="s">
        <v>20</v>
      </c>
      <c r="D174" t="s">
        <v>26</v>
      </c>
      <c r="E174" t="s">
        <v>8</v>
      </c>
      <c r="F174" s="3">
        <v>-5000</v>
      </c>
      <c r="G174" s="2">
        <v>278982</v>
      </c>
      <c r="H174" t="s">
        <v>9</v>
      </c>
      <c r="I174" s="6">
        <f>YEAR(Tabela2[[#This Row],[Data]])</f>
        <v>2019</v>
      </c>
    </row>
    <row r="175" spans="1:9" x14ac:dyDescent="0.25">
      <c r="A175">
        <v>174</v>
      </c>
      <c r="B175" s="1">
        <v>43669</v>
      </c>
      <c r="C175" t="s">
        <v>20</v>
      </c>
      <c r="D175" t="s">
        <v>25</v>
      </c>
      <c r="E175" t="s">
        <v>8</v>
      </c>
      <c r="F175" s="3">
        <v>-5000</v>
      </c>
      <c r="G175" s="2">
        <v>273982</v>
      </c>
      <c r="H175" t="s">
        <v>9</v>
      </c>
      <c r="I175" s="6">
        <f>YEAR(Tabela2[[#This Row],[Data]])</f>
        <v>2019</v>
      </c>
    </row>
    <row r="176" spans="1:9" x14ac:dyDescent="0.25">
      <c r="A176">
        <v>175</v>
      </c>
      <c r="B176" s="1">
        <v>43670</v>
      </c>
      <c r="C176" t="s">
        <v>6</v>
      </c>
      <c r="D176" t="s">
        <v>18</v>
      </c>
      <c r="E176" t="s">
        <v>11</v>
      </c>
      <c r="F176" s="3">
        <v>7233</v>
      </c>
      <c r="G176" s="2">
        <v>281215</v>
      </c>
      <c r="H176" t="s">
        <v>9</v>
      </c>
      <c r="I176" s="6">
        <f>YEAR(Tabela2[[#This Row],[Data]])</f>
        <v>2019</v>
      </c>
    </row>
    <row r="177" spans="1:9" x14ac:dyDescent="0.25">
      <c r="A177">
        <v>176</v>
      </c>
      <c r="B177" s="1">
        <v>43671</v>
      </c>
      <c r="C177" t="s">
        <v>6</v>
      </c>
      <c r="D177" t="s">
        <v>16</v>
      </c>
      <c r="E177" t="s">
        <v>11</v>
      </c>
      <c r="F177" s="3">
        <v>9291</v>
      </c>
      <c r="G177" s="2">
        <v>290506</v>
      </c>
      <c r="H177" t="s">
        <v>9</v>
      </c>
      <c r="I177" s="6">
        <f>YEAR(Tabela2[[#This Row],[Data]])</f>
        <v>2019</v>
      </c>
    </row>
    <row r="178" spans="1:9" x14ac:dyDescent="0.25">
      <c r="A178">
        <v>177</v>
      </c>
      <c r="B178" s="1">
        <v>43672</v>
      </c>
      <c r="C178" t="s">
        <v>20</v>
      </c>
      <c r="D178" t="s">
        <v>24</v>
      </c>
      <c r="E178" t="s">
        <v>11</v>
      </c>
      <c r="F178" s="3">
        <v>-2000</v>
      </c>
      <c r="G178" s="2">
        <v>288506</v>
      </c>
      <c r="H178" t="s">
        <v>9</v>
      </c>
      <c r="I178" s="6">
        <f>YEAR(Tabela2[[#This Row],[Data]])</f>
        <v>2019</v>
      </c>
    </row>
    <row r="179" spans="1:9" x14ac:dyDescent="0.25">
      <c r="A179">
        <v>178</v>
      </c>
      <c r="B179" s="1">
        <v>43673</v>
      </c>
      <c r="C179" t="s">
        <v>20</v>
      </c>
      <c r="D179" t="s">
        <v>23</v>
      </c>
      <c r="E179" t="s">
        <v>11</v>
      </c>
      <c r="F179" s="3">
        <v>-6000</v>
      </c>
      <c r="G179" s="2">
        <v>282506</v>
      </c>
      <c r="H179" t="s">
        <v>9</v>
      </c>
      <c r="I179" s="6">
        <f>YEAR(Tabela2[[#This Row],[Data]])</f>
        <v>2019</v>
      </c>
    </row>
    <row r="180" spans="1:9" x14ac:dyDescent="0.25">
      <c r="A180">
        <v>179</v>
      </c>
      <c r="B180" s="1">
        <v>43674</v>
      </c>
      <c r="C180" t="s">
        <v>20</v>
      </c>
      <c r="D180" t="s">
        <v>22</v>
      </c>
      <c r="E180" t="s">
        <v>11</v>
      </c>
      <c r="F180" s="3">
        <v>-6000</v>
      </c>
      <c r="G180" s="2">
        <v>276506</v>
      </c>
      <c r="H180" t="s">
        <v>9</v>
      </c>
      <c r="I180" s="6">
        <f>YEAR(Tabela2[[#This Row],[Data]])</f>
        <v>2019</v>
      </c>
    </row>
    <row r="181" spans="1:9" x14ac:dyDescent="0.25">
      <c r="A181">
        <v>180</v>
      </c>
      <c r="B181" s="1">
        <v>43675</v>
      </c>
      <c r="C181" t="s">
        <v>20</v>
      </c>
      <c r="D181" t="s">
        <v>25</v>
      </c>
      <c r="E181" t="s">
        <v>11</v>
      </c>
      <c r="F181" s="3">
        <v>-5000</v>
      </c>
      <c r="G181" s="2">
        <v>271506</v>
      </c>
      <c r="H181" t="s">
        <v>9</v>
      </c>
      <c r="I181" s="6">
        <f>YEAR(Tabela2[[#This Row],[Data]])</f>
        <v>2019</v>
      </c>
    </row>
    <row r="182" spans="1:9" x14ac:dyDescent="0.25">
      <c r="A182">
        <v>181</v>
      </c>
      <c r="B182" s="1">
        <v>43676</v>
      </c>
      <c r="C182" t="s">
        <v>6</v>
      </c>
      <c r="D182" t="s">
        <v>16</v>
      </c>
      <c r="E182" t="s">
        <v>12</v>
      </c>
      <c r="F182" s="3">
        <v>9291</v>
      </c>
      <c r="G182" s="2">
        <v>280797</v>
      </c>
      <c r="H182" t="s">
        <v>9</v>
      </c>
      <c r="I182" s="6">
        <f>YEAR(Tabela2[[#This Row],[Data]])</f>
        <v>2019</v>
      </c>
    </row>
    <row r="183" spans="1:9" x14ac:dyDescent="0.25">
      <c r="A183">
        <v>182</v>
      </c>
      <c r="B183" s="1">
        <v>43677</v>
      </c>
      <c r="C183" t="s">
        <v>6</v>
      </c>
      <c r="D183" t="s">
        <v>17</v>
      </c>
      <c r="E183" t="s">
        <v>11</v>
      </c>
      <c r="F183" s="3">
        <v>2221</v>
      </c>
      <c r="G183" s="2">
        <v>283018</v>
      </c>
      <c r="H183" t="s">
        <v>10</v>
      </c>
      <c r="I183" s="6">
        <f>YEAR(Tabela2[[#This Row],[Data]])</f>
        <v>2019</v>
      </c>
    </row>
    <row r="184" spans="1:9" x14ac:dyDescent="0.25">
      <c r="A184">
        <v>183</v>
      </c>
      <c r="B184" s="1">
        <v>43678</v>
      </c>
      <c r="C184" t="s">
        <v>6</v>
      </c>
      <c r="D184" t="s">
        <v>7</v>
      </c>
      <c r="E184" t="s">
        <v>12</v>
      </c>
      <c r="F184" s="3">
        <v>5727</v>
      </c>
      <c r="G184" s="2">
        <v>288745</v>
      </c>
      <c r="H184" t="s">
        <v>10</v>
      </c>
      <c r="I184" s="6">
        <f>YEAR(Tabela2[[#This Row],[Data]])</f>
        <v>2019</v>
      </c>
    </row>
    <row r="185" spans="1:9" x14ac:dyDescent="0.25">
      <c r="A185">
        <v>184</v>
      </c>
      <c r="B185" s="1">
        <v>43679</v>
      </c>
      <c r="C185" t="s">
        <v>20</v>
      </c>
      <c r="D185" t="s">
        <v>21</v>
      </c>
      <c r="E185" t="s">
        <v>12</v>
      </c>
      <c r="F185" s="3">
        <v>-2730</v>
      </c>
      <c r="G185" s="2">
        <v>286015</v>
      </c>
      <c r="H185" t="s">
        <v>10</v>
      </c>
      <c r="I185" s="6">
        <f>YEAR(Tabela2[[#This Row],[Data]])</f>
        <v>2019</v>
      </c>
    </row>
    <row r="186" spans="1:9" x14ac:dyDescent="0.25">
      <c r="A186">
        <v>185</v>
      </c>
      <c r="B186" s="1">
        <v>43680</v>
      </c>
      <c r="C186" t="s">
        <v>20</v>
      </c>
      <c r="D186" t="s">
        <v>24</v>
      </c>
      <c r="E186" t="s">
        <v>13</v>
      </c>
      <c r="F186" s="3">
        <v>-2000</v>
      </c>
      <c r="G186" s="2">
        <v>284015</v>
      </c>
      <c r="H186" t="s">
        <v>14</v>
      </c>
      <c r="I186" s="6">
        <f>YEAR(Tabela2[[#This Row],[Data]])</f>
        <v>2019</v>
      </c>
    </row>
    <row r="187" spans="1:9" x14ac:dyDescent="0.25">
      <c r="A187">
        <v>186</v>
      </c>
      <c r="B187" s="1">
        <v>43681</v>
      </c>
      <c r="C187" t="s">
        <v>20</v>
      </c>
      <c r="D187" t="s">
        <v>24</v>
      </c>
      <c r="E187" t="s">
        <v>12</v>
      </c>
      <c r="F187" s="3">
        <v>-6000</v>
      </c>
      <c r="G187" s="2">
        <v>278015</v>
      </c>
      <c r="H187" t="s">
        <v>14</v>
      </c>
      <c r="I187" s="6">
        <f>YEAR(Tabela2[[#This Row],[Data]])</f>
        <v>2019</v>
      </c>
    </row>
    <row r="188" spans="1:9" x14ac:dyDescent="0.25">
      <c r="A188">
        <v>187</v>
      </c>
      <c r="B188" s="1">
        <v>43682</v>
      </c>
      <c r="C188" t="s">
        <v>20</v>
      </c>
      <c r="D188" t="s">
        <v>24</v>
      </c>
      <c r="E188" t="s">
        <v>11</v>
      </c>
      <c r="F188" s="3">
        <v>-6000</v>
      </c>
      <c r="G188" s="2">
        <v>272015</v>
      </c>
      <c r="H188" t="s">
        <v>14</v>
      </c>
      <c r="I188" s="6">
        <f>YEAR(Tabela2[[#This Row],[Data]])</f>
        <v>2019</v>
      </c>
    </row>
    <row r="189" spans="1:9" x14ac:dyDescent="0.25">
      <c r="A189">
        <v>188</v>
      </c>
      <c r="B189" s="1">
        <v>43683</v>
      </c>
      <c r="C189" t="s">
        <v>6</v>
      </c>
      <c r="D189" t="s">
        <v>17</v>
      </c>
      <c r="E189" t="s">
        <v>13</v>
      </c>
      <c r="F189" s="3">
        <v>18500</v>
      </c>
      <c r="G189" s="2">
        <v>290515</v>
      </c>
      <c r="H189" t="s">
        <v>9</v>
      </c>
      <c r="I189" s="6">
        <f>YEAR(Tabela2[[#This Row],[Data]])</f>
        <v>2019</v>
      </c>
    </row>
    <row r="190" spans="1:9" x14ac:dyDescent="0.25">
      <c r="A190">
        <v>189</v>
      </c>
      <c r="B190" s="1">
        <v>43684</v>
      </c>
      <c r="C190" t="s">
        <v>6</v>
      </c>
      <c r="D190" t="s">
        <v>19</v>
      </c>
      <c r="E190" t="s">
        <v>15</v>
      </c>
      <c r="F190" s="3">
        <v>14360</v>
      </c>
      <c r="G190" s="2">
        <v>304875</v>
      </c>
      <c r="H190" t="s">
        <v>9</v>
      </c>
      <c r="I190" s="6">
        <f>YEAR(Tabela2[[#This Row],[Data]])</f>
        <v>2019</v>
      </c>
    </row>
    <row r="191" spans="1:9" x14ac:dyDescent="0.25">
      <c r="A191">
        <v>190</v>
      </c>
      <c r="B191" s="1">
        <v>43685</v>
      </c>
      <c r="C191" t="s">
        <v>6</v>
      </c>
      <c r="D191" t="s">
        <v>19</v>
      </c>
      <c r="E191" t="s">
        <v>11</v>
      </c>
      <c r="F191" s="3">
        <v>15640</v>
      </c>
      <c r="G191" s="2">
        <v>320515</v>
      </c>
      <c r="H191" t="s">
        <v>9</v>
      </c>
      <c r="I191" s="6">
        <f>YEAR(Tabela2[[#This Row],[Data]])</f>
        <v>2019</v>
      </c>
    </row>
    <row r="192" spans="1:9" x14ac:dyDescent="0.25">
      <c r="A192">
        <v>191</v>
      </c>
      <c r="B192" s="1">
        <v>43686</v>
      </c>
      <c r="C192" t="s">
        <v>20</v>
      </c>
      <c r="D192" t="s">
        <v>26</v>
      </c>
      <c r="E192" t="s">
        <v>11</v>
      </c>
      <c r="F192" s="3">
        <v>-4100</v>
      </c>
      <c r="G192" s="2">
        <v>316415</v>
      </c>
      <c r="H192" t="s">
        <v>9</v>
      </c>
      <c r="I192" s="6">
        <f>YEAR(Tabela2[[#This Row],[Data]])</f>
        <v>2019</v>
      </c>
    </row>
    <row r="193" spans="1:9" x14ac:dyDescent="0.25">
      <c r="A193">
        <v>192</v>
      </c>
      <c r="B193" s="1">
        <v>43687</v>
      </c>
      <c r="C193" t="s">
        <v>6</v>
      </c>
      <c r="D193" t="s">
        <v>17</v>
      </c>
      <c r="E193" t="s">
        <v>12</v>
      </c>
      <c r="F193" s="3">
        <v>18500</v>
      </c>
      <c r="G193" s="2">
        <v>334915</v>
      </c>
      <c r="H193" t="s">
        <v>9</v>
      </c>
      <c r="I193" s="6">
        <f>YEAR(Tabela2[[#This Row],[Data]])</f>
        <v>2019</v>
      </c>
    </row>
    <row r="194" spans="1:9" x14ac:dyDescent="0.25">
      <c r="A194">
        <v>193</v>
      </c>
      <c r="B194" s="1">
        <v>43688</v>
      </c>
      <c r="C194" t="s">
        <v>6</v>
      </c>
      <c r="D194" t="s">
        <v>18</v>
      </c>
      <c r="E194" t="s">
        <v>12</v>
      </c>
      <c r="F194" s="3">
        <v>6500</v>
      </c>
      <c r="G194" s="2">
        <v>341415</v>
      </c>
      <c r="H194" t="s">
        <v>9</v>
      </c>
      <c r="I194" s="6">
        <f>YEAR(Tabela2[[#This Row],[Data]])</f>
        <v>2019</v>
      </c>
    </row>
    <row r="195" spans="1:9" x14ac:dyDescent="0.25">
      <c r="A195">
        <v>194</v>
      </c>
      <c r="B195" s="1">
        <v>43689</v>
      </c>
      <c r="C195" t="s">
        <v>20</v>
      </c>
      <c r="D195" t="s">
        <v>26</v>
      </c>
      <c r="E195" t="s">
        <v>12</v>
      </c>
      <c r="F195" s="3">
        <v>-4100</v>
      </c>
      <c r="G195" s="2">
        <v>337315</v>
      </c>
      <c r="H195" t="s">
        <v>9</v>
      </c>
      <c r="I195" s="6">
        <f>YEAR(Tabela2[[#This Row],[Data]])</f>
        <v>2019</v>
      </c>
    </row>
    <row r="196" spans="1:9" x14ac:dyDescent="0.25">
      <c r="A196">
        <v>195</v>
      </c>
      <c r="B196" s="1">
        <v>43694</v>
      </c>
      <c r="C196" t="s">
        <v>6</v>
      </c>
      <c r="D196" t="s">
        <v>17</v>
      </c>
      <c r="E196" t="s">
        <v>15</v>
      </c>
      <c r="F196" s="3">
        <v>3034</v>
      </c>
      <c r="G196" s="2">
        <v>340349</v>
      </c>
      <c r="H196" t="s">
        <v>9</v>
      </c>
      <c r="I196" s="6">
        <f>YEAR(Tabela2[[#This Row],[Data]])</f>
        <v>2019</v>
      </c>
    </row>
    <row r="197" spans="1:9" x14ac:dyDescent="0.25">
      <c r="A197">
        <v>196</v>
      </c>
      <c r="B197" s="1">
        <v>43695</v>
      </c>
      <c r="C197" t="s">
        <v>6</v>
      </c>
      <c r="D197" t="s">
        <v>17</v>
      </c>
      <c r="E197" t="s">
        <v>15</v>
      </c>
      <c r="F197" s="3">
        <v>9860</v>
      </c>
      <c r="G197" s="2">
        <v>350209</v>
      </c>
      <c r="H197" t="s">
        <v>9</v>
      </c>
      <c r="I197" s="6">
        <f>YEAR(Tabela2[[#This Row],[Data]])</f>
        <v>2019</v>
      </c>
    </row>
    <row r="198" spans="1:9" x14ac:dyDescent="0.25">
      <c r="A198">
        <v>197</v>
      </c>
      <c r="B198" s="1">
        <v>43699</v>
      </c>
      <c r="C198" t="s">
        <v>6</v>
      </c>
      <c r="D198" t="s">
        <v>16</v>
      </c>
      <c r="E198" t="s">
        <v>12</v>
      </c>
      <c r="F198" s="3">
        <v>8918</v>
      </c>
      <c r="G198" s="2">
        <v>359127</v>
      </c>
      <c r="H198" t="s">
        <v>9</v>
      </c>
      <c r="I198" s="6">
        <f>YEAR(Tabela2[[#This Row],[Data]])</f>
        <v>2019</v>
      </c>
    </row>
    <row r="199" spans="1:9" x14ac:dyDescent="0.25">
      <c r="A199">
        <v>198</v>
      </c>
      <c r="B199" s="1">
        <v>43707</v>
      </c>
      <c r="C199" t="s">
        <v>6</v>
      </c>
      <c r="D199" t="s">
        <v>16</v>
      </c>
      <c r="E199" t="s">
        <v>8</v>
      </c>
      <c r="F199" s="3">
        <v>6671</v>
      </c>
      <c r="G199" s="2">
        <v>365798</v>
      </c>
      <c r="H199" t="s">
        <v>10</v>
      </c>
      <c r="I199" s="6">
        <f>YEAR(Tabela2[[#This Row],[Data]])</f>
        <v>2019</v>
      </c>
    </row>
    <row r="200" spans="1:9" x14ac:dyDescent="0.25">
      <c r="A200">
        <v>199</v>
      </c>
      <c r="B200" s="1">
        <v>43707</v>
      </c>
      <c r="C200" t="s">
        <v>6</v>
      </c>
      <c r="D200" t="s">
        <v>19</v>
      </c>
      <c r="E200" t="s">
        <v>11</v>
      </c>
      <c r="F200" s="3">
        <v>6074</v>
      </c>
      <c r="G200" s="2">
        <v>371872</v>
      </c>
      <c r="H200" t="s">
        <v>10</v>
      </c>
      <c r="I200" s="6">
        <f>YEAR(Tabela2[[#This Row],[Data]])</f>
        <v>2019</v>
      </c>
    </row>
    <row r="201" spans="1:9" x14ac:dyDescent="0.25">
      <c r="A201">
        <v>200</v>
      </c>
      <c r="B201" s="1">
        <v>43710</v>
      </c>
      <c r="C201" t="s">
        <v>6</v>
      </c>
      <c r="D201" t="s">
        <v>16</v>
      </c>
      <c r="E201" t="s">
        <v>8</v>
      </c>
      <c r="F201" s="3">
        <v>3311</v>
      </c>
      <c r="G201" s="2">
        <v>375183</v>
      </c>
      <c r="H201" t="s">
        <v>9</v>
      </c>
      <c r="I201" s="6">
        <f>YEAR(Tabela2[[#This Row],[Data]])</f>
        <v>2019</v>
      </c>
    </row>
    <row r="202" spans="1:9" x14ac:dyDescent="0.25">
      <c r="A202">
        <v>201</v>
      </c>
      <c r="B202" s="1">
        <v>43713</v>
      </c>
      <c r="C202" t="s">
        <v>6</v>
      </c>
      <c r="D202" t="s">
        <v>7</v>
      </c>
      <c r="E202" t="s">
        <v>13</v>
      </c>
      <c r="F202" s="3">
        <v>4516</v>
      </c>
      <c r="G202" s="2">
        <v>379699</v>
      </c>
      <c r="H202" t="s">
        <v>14</v>
      </c>
      <c r="I202" s="6">
        <f>YEAR(Tabela2[[#This Row],[Data]])</f>
        <v>2019</v>
      </c>
    </row>
    <row r="203" spans="1:9" x14ac:dyDescent="0.25">
      <c r="A203">
        <v>202</v>
      </c>
      <c r="B203" s="1">
        <v>43714</v>
      </c>
      <c r="C203" t="s">
        <v>6</v>
      </c>
      <c r="D203" t="s">
        <v>7</v>
      </c>
      <c r="E203" t="s">
        <v>12</v>
      </c>
      <c r="F203" s="3">
        <v>3402</v>
      </c>
      <c r="G203" s="2">
        <v>383101</v>
      </c>
      <c r="H203" t="s">
        <v>10</v>
      </c>
      <c r="I203" s="6">
        <f>YEAR(Tabela2[[#This Row],[Data]])</f>
        <v>2019</v>
      </c>
    </row>
    <row r="204" spans="1:9" x14ac:dyDescent="0.25">
      <c r="A204">
        <v>203</v>
      </c>
      <c r="B204" s="1">
        <v>43715</v>
      </c>
      <c r="C204" t="s">
        <v>6</v>
      </c>
      <c r="D204" t="s">
        <v>7</v>
      </c>
      <c r="E204" t="s">
        <v>12</v>
      </c>
      <c r="F204" s="3">
        <v>3292</v>
      </c>
      <c r="G204" s="2">
        <v>386393</v>
      </c>
      <c r="H204" t="s">
        <v>9</v>
      </c>
      <c r="I204" s="6">
        <f>YEAR(Tabela2[[#This Row],[Data]])</f>
        <v>2019</v>
      </c>
    </row>
    <row r="205" spans="1:9" x14ac:dyDescent="0.25">
      <c r="A205">
        <v>204</v>
      </c>
      <c r="B205" s="1">
        <v>43717</v>
      </c>
      <c r="C205" t="s">
        <v>6</v>
      </c>
      <c r="D205" t="s">
        <v>19</v>
      </c>
      <c r="E205" t="s">
        <v>8</v>
      </c>
      <c r="F205" s="3">
        <v>7867</v>
      </c>
      <c r="G205" s="2">
        <v>394260</v>
      </c>
      <c r="H205" t="s">
        <v>9</v>
      </c>
      <c r="I205" s="6">
        <f>YEAR(Tabela2[[#This Row],[Data]])</f>
        <v>2019</v>
      </c>
    </row>
    <row r="206" spans="1:9" x14ac:dyDescent="0.25">
      <c r="A206">
        <v>205</v>
      </c>
      <c r="B206" s="1">
        <v>43719</v>
      </c>
      <c r="C206" t="s">
        <v>6</v>
      </c>
      <c r="D206" t="s">
        <v>16</v>
      </c>
      <c r="E206" t="s">
        <v>13</v>
      </c>
      <c r="F206" s="3">
        <v>3035</v>
      </c>
      <c r="G206" s="2">
        <v>397295</v>
      </c>
      <c r="H206" t="s">
        <v>10</v>
      </c>
      <c r="I206" s="6">
        <f>YEAR(Tabela2[[#This Row],[Data]])</f>
        <v>2019</v>
      </c>
    </row>
    <row r="207" spans="1:9" x14ac:dyDescent="0.25">
      <c r="A207">
        <v>206</v>
      </c>
      <c r="B207" s="1">
        <v>43729</v>
      </c>
      <c r="C207" t="s">
        <v>6</v>
      </c>
      <c r="D207" t="s">
        <v>16</v>
      </c>
      <c r="E207" t="s">
        <v>13</v>
      </c>
      <c r="F207" s="3">
        <v>8208</v>
      </c>
      <c r="G207" s="2">
        <v>405503</v>
      </c>
      <c r="H207" t="s">
        <v>10</v>
      </c>
      <c r="I207" s="6">
        <f>YEAR(Tabela2[[#This Row],[Data]])</f>
        <v>2019</v>
      </c>
    </row>
    <row r="208" spans="1:9" x14ac:dyDescent="0.25">
      <c r="A208">
        <v>207</v>
      </c>
      <c r="B208" s="1">
        <v>43732</v>
      </c>
      <c r="C208" t="s">
        <v>6</v>
      </c>
      <c r="D208" t="s">
        <v>17</v>
      </c>
      <c r="E208" t="s">
        <v>8</v>
      </c>
      <c r="F208" s="3">
        <v>5340</v>
      </c>
      <c r="G208" s="2">
        <v>410843</v>
      </c>
      <c r="H208" t="s">
        <v>9</v>
      </c>
      <c r="I208" s="6">
        <f>YEAR(Tabela2[[#This Row],[Data]])</f>
        <v>2019</v>
      </c>
    </row>
    <row r="209" spans="1:9" x14ac:dyDescent="0.25">
      <c r="A209">
        <v>208</v>
      </c>
      <c r="B209" s="1">
        <v>43734</v>
      </c>
      <c r="C209" t="s">
        <v>6</v>
      </c>
      <c r="D209" t="s">
        <v>19</v>
      </c>
      <c r="E209" t="s">
        <v>13</v>
      </c>
      <c r="F209" s="3">
        <v>1173</v>
      </c>
      <c r="G209" s="2">
        <v>412016</v>
      </c>
      <c r="H209" t="s">
        <v>10</v>
      </c>
      <c r="I209" s="6">
        <f>YEAR(Tabela2[[#This Row],[Data]])</f>
        <v>2019</v>
      </c>
    </row>
    <row r="210" spans="1:9" x14ac:dyDescent="0.25">
      <c r="A210">
        <v>209</v>
      </c>
      <c r="B210" s="1">
        <v>43735</v>
      </c>
      <c r="C210" t="s">
        <v>6</v>
      </c>
      <c r="D210" t="s">
        <v>19</v>
      </c>
      <c r="E210" t="s">
        <v>8</v>
      </c>
      <c r="F210" s="3">
        <v>7517</v>
      </c>
      <c r="G210" s="2">
        <v>419533</v>
      </c>
      <c r="H210" t="s">
        <v>10</v>
      </c>
      <c r="I210" s="6">
        <f>YEAR(Tabela2[[#This Row],[Data]])</f>
        <v>2019</v>
      </c>
    </row>
    <row r="211" spans="1:9" x14ac:dyDescent="0.25">
      <c r="A211">
        <v>210</v>
      </c>
      <c r="B211" s="1">
        <v>43735</v>
      </c>
      <c r="C211" t="s">
        <v>6</v>
      </c>
      <c r="D211" t="s">
        <v>7</v>
      </c>
      <c r="E211" t="s">
        <v>11</v>
      </c>
      <c r="F211" s="3">
        <v>7566</v>
      </c>
      <c r="G211" s="2">
        <v>427099</v>
      </c>
      <c r="H211" t="s">
        <v>10</v>
      </c>
      <c r="I211" s="6">
        <f>YEAR(Tabela2[[#This Row],[Data]])</f>
        <v>2019</v>
      </c>
    </row>
    <row r="212" spans="1:9" x14ac:dyDescent="0.25">
      <c r="A212">
        <v>211</v>
      </c>
      <c r="B212" s="1">
        <v>43739</v>
      </c>
      <c r="C212" t="s">
        <v>6</v>
      </c>
      <c r="D212" t="s">
        <v>16</v>
      </c>
      <c r="E212" t="s">
        <v>13</v>
      </c>
      <c r="F212" s="3">
        <v>6391</v>
      </c>
      <c r="G212" s="2">
        <v>433490</v>
      </c>
      <c r="H212" t="s">
        <v>14</v>
      </c>
      <c r="I212" s="6">
        <f>YEAR(Tabela2[[#This Row],[Data]])</f>
        <v>2019</v>
      </c>
    </row>
    <row r="213" spans="1:9" x14ac:dyDescent="0.25">
      <c r="A213">
        <v>212</v>
      </c>
      <c r="B213" s="1">
        <v>43743</v>
      </c>
      <c r="C213" t="s">
        <v>6</v>
      </c>
      <c r="D213" t="s">
        <v>16</v>
      </c>
      <c r="E213" t="s">
        <v>15</v>
      </c>
      <c r="F213" s="3">
        <v>8058</v>
      </c>
      <c r="G213" s="2">
        <v>441548</v>
      </c>
      <c r="H213" t="s">
        <v>9</v>
      </c>
      <c r="I213" s="6">
        <f>YEAR(Tabela2[[#This Row],[Data]])</f>
        <v>2019</v>
      </c>
    </row>
    <row r="214" spans="1:9" x14ac:dyDescent="0.25">
      <c r="A214">
        <v>213</v>
      </c>
      <c r="B214" s="1">
        <v>43746</v>
      </c>
      <c r="C214" t="s">
        <v>6</v>
      </c>
      <c r="D214" t="s">
        <v>17</v>
      </c>
      <c r="E214" t="s">
        <v>12</v>
      </c>
      <c r="F214" s="3">
        <v>6717</v>
      </c>
      <c r="G214" s="2">
        <v>448265</v>
      </c>
      <c r="H214" t="s">
        <v>10</v>
      </c>
      <c r="I214" s="6">
        <f>YEAR(Tabela2[[#This Row],[Data]])</f>
        <v>2019</v>
      </c>
    </row>
    <row r="215" spans="1:9" x14ac:dyDescent="0.25">
      <c r="A215">
        <v>214</v>
      </c>
      <c r="B215" s="1">
        <v>43753</v>
      </c>
      <c r="C215" t="s">
        <v>6</v>
      </c>
      <c r="D215" t="s">
        <v>16</v>
      </c>
      <c r="E215" t="s">
        <v>12</v>
      </c>
      <c r="F215" s="3">
        <v>922</v>
      </c>
      <c r="G215" s="2">
        <v>449187</v>
      </c>
      <c r="H215" t="s">
        <v>9</v>
      </c>
      <c r="I215" s="6">
        <f>YEAR(Tabela2[[#This Row],[Data]])</f>
        <v>2019</v>
      </c>
    </row>
    <row r="216" spans="1:9" x14ac:dyDescent="0.25">
      <c r="A216">
        <v>215</v>
      </c>
      <c r="B216" s="1">
        <v>43753</v>
      </c>
      <c r="C216" t="s">
        <v>6</v>
      </c>
      <c r="D216" t="s">
        <v>19</v>
      </c>
      <c r="E216" t="s">
        <v>13</v>
      </c>
      <c r="F216" s="3">
        <v>7373</v>
      </c>
      <c r="G216" s="2">
        <v>456560</v>
      </c>
      <c r="H216" t="s">
        <v>9</v>
      </c>
      <c r="I216" s="6">
        <f>YEAR(Tabela2[[#This Row],[Data]])</f>
        <v>2019</v>
      </c>
    </row>
    <row r="217" spans="1:9" x14ac:dyDescent="0.25">
      <c r="A217">
        <v>216</v>
      </c>
      <c r="B217" s="1">
        <v>43768</v>
      </c>
      <c r="C217" t="s">
        <v>20</v>
      </c>
      <c r="D217" t="s">
        <v>21</v>
      </c>
      <c r="E217" t="s">
        <v>15</v>
      </c>
      <c r="F217" s="3">
        <v>-4397</v>
      </c>
      <c r="G217" s="2">
        <v>452163</v>
      </c>
      <c r="H217" t="s">
        <v>14</v>
      </c>
      <c r="I217" s="6">
        <f>YEAR(Tabela2[[#This Row],[Data]])</f>
        <v>2019</v>
      </c>
    </row>
    <row r="218" spans="1:9" x14ac:dyDescent="0.25">
      <c r="A218">
        <v>217</v>
      </c>
      <c r="B218" s="1">
        <v>43770</v>
      </c>
      <c r="C218" t="s">
        <v>6</v>
      </c>
      <c r="D218" t="s">
        <v>19</v>
      </c>
      <c r="E218" t="s">
        <v>13</v>
      </c>
      <c r="F218" s="3">
        <v>9094</v>
      </c>
      <c r="G218" s="2">
        <v>461257</v>
      </c>
      <c r="H218" t="s">
        <v>9</v>
      </c>
      <c r="I218" s="6">
        <f>YEAR(Tabela2[[#This Row],[Data]])</f>
        <v>2019</v>
      </c>
    </row>
    <row r="219" spans="1:9" x14ac:dyDescent="0.25">
      <c r="A219">
        <v>218</v>
      </c>
      <c r="B219" s="1">
        <v>43783</v>
      </c>
      <c r="C219" t="s">
        <v>6</v>
      </c>
      <c r="D219" t="s">
        <v>19</v>
      </c>
      <c r="E219" t="s">
        <v>11</v>
      </c>
      <c r="F219" s="3">
        <v>4918</v>
      </c>
      <c r="G219" s="2">
        <v>466175</v>
      </c>
      <c r="H219" t="s">
        <v>14</v>
      </c>
      <c r="I219" s="6">
        <f>YEAR(Tabela2[[#This Row],[Data]])</f>
        <v>2019</v>
      </c>
    </row>
    <row r="220" spans="1:9" x14ac:dyDescent="0.25">
      <c r="A220">
        <v>219</v>
      </c>
      <c r="B220" s="1">
        <v>43793</v>
      </c>
      <c r="C220" t="s">
        <v>20</v>
      </c>
      <c r="D220" t="s">
        <v>21</v>
      </c>
      <c r="E220" t="s">
        <v>8</v>
      </c>
      <c r="F220" s="3">
        <v>-7914</v>
      </c>
      <c r="G220" s="2">
        <v>458261</v>
      </c>
      <c r="H220" t="s">
        <v>10</v>
      </c>
      <c r="I220" s="6">
        <f>YEAR(Tabela2[[#This Row],[Data]])</f>
        <v>2019</v>
      </c>
    </row>
    <row r="221" spans="1:9" x14ac:dyDescent="0.25">
      <c r="A221">
        <v>220</v>
      </c>
      <c r="B221" s="1">
        <v>43798</v>
      </c>
      <c r="C221" t="s">
        <v>6</v>
      </c>
      <c r="D221" t="s">
        <v>16</v>
      </c>
      <c r="E221" t="s">
        <v>11</v>
      </c>
      <c r="F221" s="3">
        <v>6941</v>
      </c>
      <c r="G221" s="2">
        <v>465202</v>
      </c>
      <c r="H221" t="s">
        <v>10</v>
      </c>
      <c r="I221" s="6">
        <f>YEAR(Tabela2[[#This Row],[Data]])</f>
        <v>2019</v>
      </c>
    </row>
    <row r="222" spans="1:9" x14ac:dyDescent="0.25">
      <c r="A222">
        <v>221</v>
      </c>
      <c r="B222" s="1">
        <v>43803</v>
      </c>
      <c r="C222" t="s">
        <v>6</v>
      </c>
      <c r="D222" t="s">
        <v>17</v>
      </c>
      <c r="E222" t="s">
        <v>13</v>
      </c>
      <c r="F222" s="3">
        <v>9827</v>
      </c>
      <c r="G222" s="2">
        <v>475029</v>
      </c>
      <c r="H222" t="s">
        <v>10</v>
      </c>
      <c r="I222" s="6">
        <f>YEAR(Tabela2[[#This Row],[Data]])</f>
        <v>2019</v>
      </c>
    </row>
    <row r="223" spans="1:9" x14ac:dyDescent="0.25">
      <c r="A223">
        <v>222</v>
      </c>
      <c r="B223" s="1">
        <v>43806</v>
      </c>
      <c r="C223" t="s">
        <v>6</v>
      </c>
      <c r="D223" t="s">
        <v>18</v>
      </c>
      <c r="E223" t="s">
        <v>15</v>
      </c>
      <c r="F223" s="3">
        <v>3374</v>
      </c>
      <c r="G223" s="2">
        <v>478403</v>
      </c>
      <c r="H223" t="s">
        <v>9</v>
      </c>
      <c r="I223" s="6">
        <f>YEAR(Tabela2[[#This Row],[Data]])</f>
        <v>2019</v>
      </c>
    </row>
    <row r="224" spans="1:9" x14ac:dyDescent="0.25">
      <c r="A224">
        <v>223</v>
      </c>
      <c r="B224" s="1">
        <v>43808</v>
      </c>
      <c r="C224" t="s">
        <v>20</v>
      </c>
      <c r="D224" t="s">
        <v>21</v>
      </c>
      <c r="E224" t="s">
        <v>8</v>
      </c>
      <c r="F224" s="3">
        <v>-2900</v>
      </c>
      <c r="G224" s="2">
        <v>475503</v>
      </c>
      <c r="H224" t="s">
        <v>10</v>
      </c>
      <c r="I224" s="6">
        <f>YEAR(Tabela2[[#This Row],[Data]])</f>
        <v>2019</v>
      </c>
    </row>
    <row r="225" spans="1:9" x14ac:dyDescent="0.25">
      <c r="A225">
        <v>224</v>
      </c>
      <c r="B225" s="1">
        <v>43810</v>
      </c>
      <c r="C225" t="s">
        <v>6</v>
      </c>
      <c r="D225" t="s">
        <v>17</v>
      </c>
      <c r="E225" t="s">
        <v>8</v>
      </c>
      <c r="F225" s="3">
        <v>9186</v>
      </c>
      <c r="G225" s="2">
        <v>484689</v>
      </c>
      <c r="H225" t="s">
        <v>9</v>
      </c>
      <c r="I225" s="6">
        <f>YEAR(Tabela2[[#This Row],[Data]])</f>
        <v>2019</v>
      </c>
    </row>
    <row r="226" spans="1:9" x14ac:dyDescent="0.25">
      <c r="A226">
        <v>225</v>
      </c>
      <c r="B226" s="1">
        <v>43816</v>
      </c>
      <c r="C226" t="s">
        <v>20</v>
      </c>
      <c r="D226" t="s">
        <v>23</v>
      </c>
      <c r="E226" t="s">
        <v>8</v>
      </c>
      <c r="F226" s="3">
        <v>-4254</v>
      </c>
      <c r="G226" s="2">
        <v>480435</v>
      </c>
      <c r="H226" t="s">
        <v>10</v>
      </c>
      <c r="I226" s="6">
        <f>YEAR(Tabela2[[#This Row],[Data]])</f>
        <v>2019</v>
      </c>
    </row>
    <row r="227" spans="1:9" x14ac:dyDescent="0.25">
      <c r="A227">
        <v>226</v>
      </c>
      <c r="B227" s="1">
        <v>43824</v>
      </c>
      <c r="C227" t="s">
        <v>6</v>
      </c>
      <c r="D227" t="s">
        <v>17</v>
      </c>
      <c r="E227" t="s">
        <v>8</v>
      </c>
      <c r="F227" s="3">
        <v>8889</v>
      </c>
      <c r="G227" s="2">
        <v>489324</v>
      </c>
      <c r="H227" t="s">
        <v>14</v>
      </c>
      <c r="I227" s="6">
        <f>YEAR(Tabela2[[#This Row],[Data]])</f>
        <v>2019</v>
      </c>
    </row>
    <row r="228" spans="1:9" x14ac:dyDescent="0.25">
      <c r="A228">
        <v>227</v>
      </c>
      <c r="B228" s="1">
        <v>43829</v>
      </c>
      <c r="C228" t="s">
        <v>20</v>
      </c>
      <c r="D228" t="s">
        <v>24</v>
      </c>
      <c r="E228" t="s">
        <v>13</v>
      </c>
      <c r="F228" s="3">
        <v>-6865</v>
      </c>
      <c r="G228" s="2">
        <v>482459</v>
      </c>
      <c r="H228" t="s">
        <v>9</v>
      </c>
      <c r="I228" s="6">
        <f>YEAR(Tabela2[[#This Row],[Data]])</f>
        <v>2019</v>
      </c>
    </row>
    <row r="229" spans="1:9" x14ac:dyDescent="0.25">
      <c r="A229">
        <v>228</v>
      </c>
      <c r="B229" s="1">
        <v>43832</v>
      </c>
      <c r="C229" t="s">
        <v>6</v>
      </c>
      <c r="D229" t="s">
        <v>16</v>
      </c>
      <c r="E229" t="s">
        <v>8</v>
      </c>
      <c r="F229" s="3">
        <v>6572</v>
      </c>
      <c r="G229" s="2">
        <v>489031</v>
      </c>
      <c r="H229" t="s">
        <v>10</v>
      </c>
      <c r="I229" s="6">
        <f>YEAR(Tabela2[[#This Row],[Data]])</f>
        <v>2020</v>
      </c>
    </row>
    <row r="230" spans="1:9" x14ac:dyDescent="0.25">
      <c r="A230">
        <v>229</v>
      </c>
      <c r="B230" s="1">
        <v>43835</v>
      </c>
      <c r="C230" t="s">
        <v>6</v>
      </c>
      <c r="D230" t="s">
        <v>7</v>
      </c>
      <c r="E230" t="s">
        <v>15</v>
      </c>
      <c r="F230" s="3">
        <v>4640</v>
      </c>
      <c r="G230" s="2">
        <v>493671</v>
      </c>
      <c r="H230" t="s">
        <v>10</v>
      </c>
      <c r="I230" s="6">
        <f>YEAR(Tabela2[[#This Row],[Data]])</f>
        <v>2020</v>
      </c>
    </row>
    <row r="231" spans="1:9" x14ac:dyDescent="0.25">
      <c r="A231">
        <v>230</v>
      </c>
      <c r="B231" s="1">
        <v>43836</v>
      </c>
      <c r="C231" t="s">
        <v>20</v>
      </c>
      <c r="D231" t="s">
        <v>25</v>
      </c>
      <c r="E231" t="s">
        <v>12</v>
      </c>
      <c r="F231" s="3">
        <v>-2673</v>
      </c>
      <c r="G231" s="2">
        <v>490998</v>
      </c>
      <c r="H231" t="s">
        <v>9</v>
      </c>
      <c r="I231" s="6">
        <f>YEAR(Tabela2[[#This Row],[Data]])</f>
        <v>2020</v>
      </c>
    </row>
    <row r="232" spans="1:9" x14ac:dyDescent="0.25">
      <c r="A232">
        <v>231</v>
      </c>
      <c r="B232" s="1">
        <v>43849</v>
      </c>
      <c r="C232" t="s">
        <v>20</v>
      </c>
      <c r="D232" t="s">
        <v>26</v>
      </c>
      <c r="E232" t="s">
        <v>12</v>
      </c>
      <c r="F232" s="3">
        <v>-5716</v>
      </c>
      <c r="G232" s="2">
        <v>485282</v>
      </c>
      <c r="H232" t="s">
        <v>9</v>
      </c>
      <c r="I232" s="6">
        <f>YEAR(Tabela2[[#This Row],[Data]])</f>
        <v>2020</v>
      </c>
    </row>
    <row r="233" spans="1:9" x14ac:dyDescent="0.25">
      <c r="A233">
        <v>232</v>
      </c>
      <c r="B233" s="1">
        <v>43853</v>
      </c>
      <c r="C233" t="s">
        <v>6</v>
      </c>
      <c r="D233" t="s">
        <v>16</v>
      </c>
      <c r="E233" t="s">
        <v>12</v>
      </c>
      <c r="F233" s="3">
        <v>9940</v>
      </c>
      <c r="G233" s="2">
        <v>495222</v>
      </c>
      <c r="H233" t="s">
        <v>9</v>
      </c>
      <c r="I233" s="6">
        <f>YEAR(Tabela2[[#This Row],[Data]])</f>
        <v>2020</v>
      </c>
    </row>
    <row r="234" spans="1:9" x14ac:dyDescent="0.25">
      <c r="A234">
        <v>233</v>
      </c>
      <c r="B234" s="1">
        <v>43868</v>
      </c>
      <c r="C234" t="s">
        <v>6</v>
      </c>
      <c r="D234" t="s">
        <v>16</v>
      </c>
      <c r="E234" t="s">
        <v>11</v>
      </c>
      <c r="F234" s="3">
        <v>7344</v>
      </c>
      <c r="G234" s="2">
        <v>502566</v>
      </c>
      <c r="H234" t="s">
        <v>10</v>
      </c>
      <c r="I234" s="6">
        <f>YEAR(Tabela2[[#This Row],[Data]])</f>
        <v>2020</v>
      </c>
    </row>
    <row r="235" spans="1:9" x14ac:dyDescent="0.25">
      <c r="A235">
        <v>234</v>
      </c>
      <c r="B235" s="1">
        <v>43874</v>
      </c>
      <c r="C235" t="s">
        <v>20</v>
      </c>
      <c r="D235" t="s">
        <v>23</v>
      </c>
      <c r="E235" t="s">
        <v>12</v>
      </c>
      <c r="F235" s="3">
        <v>-5101</v>
      </c>
      <c r="G235" s="2">
        <v>497465</v>
      </c>
      <c r="H235" t="s">
        <v>10</v>
      </c>
      <c r="I235" s="6">
        <f>YEAR(Tabela2[[#This Row],[Data]])</f>
        <v>2020</v>
      </c>
    </row>
    <row r="236" spans="1:9" x14ac:dyDescent="0.25">
      <c r="A236">
        <v>235</v>
      </c>
      <c r="B236" s="1">
        <v>43875</v>
      </c>
      <c r="C236" t="s">
        <v>20</v>
      </c>
      <c r="D236" t="s">
        <v>26</v>
      </c>
      <c r="E236" t="s">
        <v>8</v>
      </c>
      <c r="F236" s="3">
        <v>-9581</v>
      </c>
      <c r="G236" s="2">
        <v>487884</v>
      </c>
      <c r="H236" t="s">
        <v>14</v>
      </c>
      <c r="I236" s="6">
        <f>YEAR(Tabela2[[#This Row],[Data]])</f>
        <v>2020</v>
      </c>
    </row>
    <row r="237" spans="1:9" x14ac:dyDescent="0.25">
      <c r="A237">
        <v>236</v>
      </c>
      <c r="B237" s="1">
        <v>43876</v>
      </c>
      <c r="C237" t="s">
        <v>6</v>
      </c>
      <c r="D237" t="s">
        <v>17</v>
      </c>
      <c r="E237" t="s">
        <v>13</v>
      </c>
      <c r="F237" s="3">
        <v>7878</v>
      </c>
      <c r="G237" s="2">
        <v>495762</v>
      </c>
      <c r="H237" t="s">
        <v>9</v>
      </c>
      <c r="I237" s="6">
        <f>YEAR(Tabela2[[#This Row],[Data]])</f>
        <v>2020</v>
      </c>
    </row>
    <row r="238" spans="1:9" x14ac:dyDescent="0.25">
      <c r="A238">
        <v>237</v>
      </c>
      <c r="B238" s="1">
        <v>43889</v>
      </c>
      <c r="C238" t="s">
        <v>20</v>
      </c>
      <c r="D238" t="s">
        <v>26</v>
      </c>
      <c r="E238" t="s">
        <v>15</v>
      </c>
      <c r="F238" s="3">
        <v>-6749</v>
      </c>
      <c r="G238" s="2">
        <v>489013</v>
      </c>
      <c r="H238" t="s">
        <v>10</v>
      </c>
      <c r="I238" s="6">
        <f>YEAR(Tabela2[[#This Row],[Data]])</f>
        <v>2020</v>
      </c>
    </row>
    <row r="239" spans="1:9" x14ac:dyDescent="0.25">
      <c r="A239">
        <v>238</v>
      </c>
      <c r="B239" s="1">
        <v>43890</v>
      </c>
      <c r="C239" t="s">
        <v>6</v>
      </c>
      <c r="D239" t="s">
        <v>17</v>
      </c>
      <c r="E239" t="s">
        <v>12</v>
      </c>
      <c r="F239" s="3">
        <v>6709</v>
      </c>
      <c r="G239" s="2">
        <v>495722</v>
      </c>
      <c r="H239" t="s">
        <v>10</v>
      </c>
      <c r="I239" s="6">
        <f>YEAR(Tabela2[[#This Row],[Data]])</f>
        <v>2020</v>
      </c>
    </row>
    <row r="240" spans="1:9" x14ac:dyDescent="0.25">
      <c r="A240">
        <v>239</v>
      </c>
      <c r="B240" s="1">
        <v>43891</v>
      </c>
      <c r="C240" t="s">
        <v>6</v>
      </c>
      <c r="D240" t="s">
        <v>16</v>
      </c>
      <c r="E240" t="s">
        <v>12</v>
      </c>
      <c r="F240" s="3">
        <v>6572</v>
      </c>
      <c r="G240" s="2">
        <v>502294</v>
      </c>
      <c r="H240" t="s">
        <v>10</v>
      </c>
      <c r="I240" s="6">
        <f>YEAR(Tabela2[[#This Row],[Data]])</f>
        <v>2020</v>
      </c>
    </row>
    <row r="241" spans="1:9" x14ac:dyDescent="0.25">
      <c r="A241">
        <v>240</v>
      </c>
      <c r="B241" s="1">
        <v>43891</v>
      </c>
      <c r="C241" t="s">
        <v>20</v>
      </c>
      <c r="D241" t="s">
        <v>24</v>
      </c>
      <c r="E241" t="s">
        <v>12</v>
      </c>
      <c r="F241" s="3">
        <v>-6865</v>
      </c>
      <c r="G241" s="2">
        <v>495429</v>
      </c>
      <c r="H241" t="s">
        <v>10</v>
      </c>
      <c r="I241" s="6">
        <f>YEAR(Tabela2[[#This Row],[Data]])</f>
        <v>2020</v>
      </c>
    </row>
    <row r="242" spans="1:9" x14ac:dyDescent="0.25">
      <c r="A242">
        <v>241</v>
      </c>
      <c r="B242" s="1">
        <v>43892</v>
      </c>
      <c r="C242" t="s">
        <v>20</v>
      </c>
      <c r="D242" t="s">
        <v>21</v>
      </c>
      <c r="E242" t="s">
        <v>12</v>
      </c>
      <c r="F242" s="3">
        <v>-2900</v>
      </c>
      <c r="G242" s="2">
        <v>492529</v>
      </c>
      <c r="H242" t="s">
        <v>10</v>
      </c>
      <c r="I242" s="6">
        <f>YEAR(Tabela2[[#This Row],[Data]])</f>
        <v>2020</v>
      </c>
    </row>
    <row r="243" spans="1:9" x14ac:dyDescent="0.25">
      <c r="A243">
        <v>242</v>
      </c>
      <c r="B243" s="1">
        <v>43893</v>
      </c>
      <c r="C243" t="s">
        <v>20</v>
      </c>
      <c r="D243" t="s">
        <v>24</v>
      </c>
      <c r="E243" t="s">
        <v>11</v>
      </c>
      <c r="F243" s="3">
        <v>-6865</v>
      </c>
      <c r="G243" s="2">
        <v>485664</v>
      </c>
      <c r="H243" t="s">
        <v>10</v>
      </c>
      <c r="I243" s="6">
        <f>YEAR(Tabela2[[#This Row],[Data]])</f>
        <v>2020</v>
      </c>
    </row>
    <row r="244" spans="1:9" x14ac:dyDescent="0.25">
      <c r="A244">
        <v>243</v>
      </c>
      <c r="B244" s="1">
        <v>43894</v>
      </c>
      <c r="C244" t="s">
        <v>20</v>
      </c>
      <c r="D244" t="s">
        <v>23</v>
      </c>
      <c r="E244" t="s">
        <v>11</v>
      </c>
      <c r="F244" s="3">
        <v>-5101</v>
      </c>
      <c r="G244" s="2">
        <v>480563</v>
      </c>
      <c r="H244" t="s">
        <v>10</v>
      </c>
      <c r="I244" s="6">
        <f>YEAR(Tabela2[[#This Row],[Data]])</f>
        <v>2020</v>
      </c>
    </row>
    <row r="245" spans="1:9" x14ac:dyDescent="0.25">
      <c r="A245">
        <v>244</v>
      </c>
      <c r="B245" s="1">
        <v>43895</v>
      </c>
      <c r="C245" t="s">
        <v>20</v>
      </c>
      <c r="D245" t="s">
        <v>26</v>
      </c>
      <c r="E245" t="s">
        <v>11</v>
      </c>
      <c r="F245" s="3">
        <v>-6749</v>
      </c>
      <c r="G245" s="2">
        <v>473814</v>
      </c>
      <c r="H245" t="s">
        <v>10</v>
      </c>
      <c r="I245" s="6">
        <f>YEAR(Tabela2[[#This Row],[Data]])</f>
        <v>2020</v>
      </c>
    </row>
    <row r="246" spans="1:9" x14ac:dyDescent="0.25">
      <c r="A246">
        <v>245</v>
      </c>
      <c r="B246" s="1">
        <v>43897</v>
      </c>
      <c r="C246" t="s">
        <v>6</v>
      </c>
      <c r="D246" t="s">
        <v>19</v>
      </c>
      <c r="E246" t="s">
        <v>8</v>
      </c>
      <c r="F246" s="3">
        <v>4173</v>
      </c>
      <c r="G246" s="2">
        <v>477987</v>
      </c>
      <c r="H246" t="s">
        <v>10</v>
      </c>
      <c r="I246" s="6">
        <f>YEAR(Tabela2[[#This Row],[Data]])</f>
        <v>2020</v>
      </c>
    </row>
    <row r="247" spans="1:9" x14ac:dyDescent="0.25">
      <c r="A247">
        <v>246</v>
      </c>
      <c r="B247" s="1">
        <v>43897</v>
      </c>
      <c r="C247" t="s">
        <v>20</v>
      </c>
      <c r="D247" t="s">
        <v>24</v>
      </c>
      <c r="E247" t="s">
        <v>8</v>
      </c>
      <c r="F247" s="3">
        <v>-6865</v>
      </c>
      <c r="G247" s="2">
        <v>471122</v>
      </c>
      <c r="H247" t="s">
        <v>10</v>
      </c>
      <c r="I247" s="6">
        <f>YEAR(Tabela2[[#This Row],[Data]])</f>
        <v>2020</v>
      </c>
    </row>
    <row r="248" spans="1:9" x14ac:dyDescent="0.25">
      <c r="A248">
        <v>247</v>
      </c>
      <c r="B248" s="1">
        <v>43897</v>
      </c>
      <c r="C248" t="s">
        <v>20</v>
      </c>
      <c r="D248" t="s">
        <v>24</v>
      </c>
      <c r="E248" t="s">
        <v>15</v>
      </c>
      <c r="F248" s="3">
        <v>-6865</v>
      </c>
      <c r="G248" s="2">
        <v>464257</v>
      </c>
      <c r="H248" t="s">
        <v>10</v>
      </c>
      <c r="I248" s="6">
        <f>YEAR(Tabela2[[#This Row],[Data]])</f>
        <v>2020</v>
      </c>
    </row>
    <row r="249" spans="1:9" x14ac:dyDescent="0.25">
      <c r="A249">
        <v>248</v>
      </c>
      <c r="B249" s="1">
        <v>43898</v>
      </c>
      <c r="C249" t="s">
        <v>20</v>
      </c>
      <c r="D249" t="s">
        <v>21</v>
      </c>
      <c r="E249" t="s">
        <v>15</v>
      </c>
      <c r="F249" s="3">
        <v>-2900</v>
      </c>
      <c r="G249" s="2">
        <v>461357</v>
      </c>
      <c r="H249" t="s">
        <v>10</v>
      </c>
      <c r="I249" s="6">
        <f>YEAR(Tabela2[[#This Row],[Data]])</f>
        <v>2020</v>
      </c>
    </row>
    <row r="250" spans="1:9" x14ac:dyDescent="0.25">
      <c r="A250">
        <v>249</v>
      </c>
      <c r="B250" s="1">
        <v>43898</v>
      </c>
      <c r="C250" t="s">
        <v>20</v>
      </c>
      <c r="D250" t="s">
        <v>24</v>
      </c>
      <c r="E250" t="s">
        <v>13</v>
      </c>
      <c r="F250" s="3">
        <v>-6865</v>
      </c>
      <c r="G250" s="2">
        <v>454492</v>
      </c>
      <c r="H250" t="s">
        <v>10</v>
      </c>
      <c r="I250" s="6">
        <f>YEAR(Tabela2[[#This Row],[Data]])</f>
        <v>2020</v>
      </c>
    </row>
    <row r="251" spans="1:9" x14ac:dyDescent="0.25">
      <c r="A251">
        <v>250</v>
      </c>
      <c r="B251" s="1">
        <v>43898</v>
      </c>
      <c r="C251" t="s">
        <v>6</v>
      </c>
      <c r="D251" t="s">
        <v>17</v>
      </c>
      <c r="E251" t="s">
        <v>11</v>
      </c>
      <c r="F251" s="3">
        <v>5625</v>
      </c>
      <c r="G251" s="2">
        <v>460117</v>
      </c>
      <c r="H251" t="s">
        <v>9</v>
      </c>
      <c r="I251" s="6">
        <f>YEAR(Tabela2[[#This Row],[Data]])</f>
        <v>2020</v>
      </c>
    </row>
    <row r="252" spans="1:9" x14ac:dyDescent="0.25">
      <c r="A252">
        <v>251</v>
      </c>
      <c r="B252" s="1">
        <v>43900</v>
      </c>
      <c r="C252" t="s">
        <v>6</v>
      </c>
      <c r="D252" t="s">
        <v>19</v>
      </c>
      <c r="E252" t="s">
        <v>13</v>
      </c>
      <c r="F252" s="3">
        <v>4916</v>
      </c>
      <c r="G252" s="2">
        <v>465033</v>
      </c>
      <c r="H252" t="s">
        <v>9</v>
      </c>
      <c r="I252" s="6">
        <f>YEAR(Tabela2[[#This Row],[Data]])</f>
        <v>2020</v>
      </c>
    </row>
    <row r="253" spans="1:9" x14ac:dyDescent="0.25">
      <c r="A253">
        <v>252</v>
      </c>
      <c r="B253" s="1">
        <v>43908</v>
      </c>
      <c r="C253" t="s">
        <v>6</v>
      </c>
      <c r="D253" t="s">
        <v>7</v>
      </c>
      <c r="E253" t="s">
        <v>15</v>
      </c>
      <c r="F253" s="3">
        <v>5300</v>
      </c>
      <c r="G253" s="2">
        <v>470333</v>
      </c>
      <c r="H253" t="s">
        <v>9</v>
      </c>
      <c r="I253" s="6">
        <f>YEAR(Tabela2[[#This Row],[Data]])</f>
        <v>2020</v>
      </c>
    </row>
    <row r="254" spans="1:9" x14ac:dyDescent="0.25">
      <c r="A254">
        <v>253</v>
      </c>
      <c r="B254" s="1">
        <v>43917</v>
      </c>
      <c r="C254" t="s">
        <v>6</v>
      </c>
      <c r="D254" t="s">
        <v>17</v>
      </c>
      <c r="E254" t="s">
        <v>12</v>
      </c>
      <c r="F254" s="3">
        <v>7659</v>
      </c>
      <c r="G254" s="2">
        <v>477992</v>
      </c>
      <c r="H254" t="s">
        <v>10</v>
      </c>
      <c r="I254" s="6">
        <f>YEAR(Tabela2[[#This Row],[Data]])</f>
        <v>2020</v>
      </c>
    </row>
    <row r="255" spans="1:9" x14ac:dyDescent="0.25">
      <c r="A255">
        <v>254</v>
      </c>
      <c r="B255" s="1">
        <v>43919</v>
      </c>
      <c r="C255" t="s">
        <v>20</v>
      </c>
      <c r="D255" t="s">
        <v>24</v>
      </c>
      <c r="E255" t="s">
        <v>8</v>
      </c>
      <c r="F255" s="3">
        <v>-6600</v>
      </c>
      <c r="G255" s="2">
        <v>471392</v>
      </c>
      <c r="H255" t="s">
        <v>9</v>
      </c>
      <c r="I255" s="6">
        <f>YEAR(Tabela2[[#This Row],[Data]])</f>
        <v>2020</v>
      </c>
    </row>
    <row r="256" spans="1:9" x14ac:dyDescent="0.25">
      <c r="A256">
        <v>255</v>
      </c>
      <c r="B256" s="1">
        <v>43928</v>
      </c>
      <c r="C256" t="s">
        <v>6</v>
      </c>
      <c r="D256" t="s">
        <v>7</v>
      </c>
      <c r="E256" t="s">
        <v>8</v>
      </c>
      <c r="F256" s="3">
        <v>9464</v>
      </c>
      <c r="G256" s="2">
        <v>480856</v>
      </c>
      <c r="H256" t="s">
        <v>14</v>
      </c>
      <c r="I256" s="6">
        <f>YEAR(Tabela2[[#This Row],[Data]])</f>
        <v>2020</v>
      </c>
    </row>
    <row r="257" spans="1:9" x14ac:dyDescent="0.25">
      <c r="A257">
        <v>256</v>
      </c>
      <c r="B257" s="1">
        <v>43934</v>
      </c>
      <c r="C257" t="s">
        <v>6</v>
      </c>
      <c r="D257" t="s">
        <v>16</v>
      </c>
      <c r="E257" t="s">
        <v>13</v>
      </c>
      <c r="F257" s="3">
        <v>9614</v>
      </c>
      <c r="G257" s="2">
        <v>490470</v>
      </c>
      <c r="H257" t="s">
        <v>9</v>
      </c>
      <c r="I257" s="6">
        <f>YEAR(Tabela2[[#This Row],[Data]])</f>
        <v>2020</v>
      </c>
    </row>
    <row r="258" spans="1:9" x14ac:dyDescent="0.25">
      <c r="A258">
        <v>257</v>
      </c>
      <c r="B258" s="1">
        <v>43935</v>
      </c>
      <c r="C258" t="s">
        <v>6</v>
      </c>
      <c r="D258" t="s">
        <v>17</v>
      </c>
      <c r="E258" t="s">
        <v>11</v>
      </c>
      <c r="F258" s="3">
        <v>6572</v>
      </c>
      <c r="G258" s="2">
        <v>497042</v>
      </c>
      <c r="H258" t="s">
        <v>10</v>
      </c>
      <c r="I258" s="6">
        <f>YEAR(Tabela2[[#This Row],[Data]])</f>
        <v>2020</v>
      </c>
    </row>
    <row r="259" spans="1:9" x14ac:dyDescent="0.25">
      <c r="A259">
        <v>258</v>
      </c>
      <c r="B259" s="1">
        <v>43946</v>
      </c>
      <c r="C259" t="s">
        <v>20</v>
      </c>
      <c r="D259" t="s">
        <v>25</v>
      </c>
      <c r="E259" t="s">
        <v>13</v>
      </c>
      <c r="F259" s="3">
        <v>-4305</v>
      </c>
      <c r="G259" s="2">
        <v>492737</v>
      </c>
      <c r="H259" t="s">
        <v>10</v>
      </c>
      <c r="I259" s="6">
        <f>YEAR(Tabela2[[#This Row],[Data]])</f>
        <v>2020</v>
      </c>
    </row>
    <row r="260" spans="1:9" x14ac:dyDescent="0.25">
      <c r="A260">
        <v>259</v>
      </c>
      <c r="B260" s="1">
        <v>43955</v>
      </c>
      <c r="C260" t="s">
        <v>6</v>
      </c>
      <c r="D260" t="s">
        <v>17</v>
      </c>
      <c r="E260" t="s">
        <v>11</v>
      </c>
      <c r="F260" s="3">
        <v>2296</v>
      </c>
      <c r="G260" s="2">
        <v>495033</v>
      </c>
      <c r="H260" t="s">
        <v>14</v>
      </c>
      <c r="I260" s="6">
        <f>YEAR(Tabela2[[#This Row],[Data]])</f>
        <v>2020</v>
      </c>
    </row>
    <row r="261" spans="1:9" x14ac:dyDescent="0.25">
      <c r="A261">
        <v>260</v>
      </c>
      <c r="B261" s="1">
        <v>43955</v>
      </c>
      <c r="C261" t="s">
        <v>6</v>
      </c>
      <c r="D261" t="s">
        <v>19</v>
      </c>
      <c r="E261" t="s">
        <v>8</v>
      </c>
      <c r="F261" s="3">
        <v>4173</v>
      </c>
      <c r="G261" s="2">
        <v>499206</v>
      </c>
      <c r="H261" t="s">
        <v>9</v>
      </c>
      <c r="I261" s="6">
        <f>YEAR(Tabela2[[#This Row],[Data]])</f>
        <v>2020</v>
      </c>
    </row>
    <row r="262" spans="1:9" x14ac:dyDescent="0.25">
      <c r="A262">
        <v>261</v>
      </c>
      <c r="B262" s="1">
        <v>43960</v>
      </c>
      <c r="C262" t="s">
        <v>6</v>
      </c>
      <c r="D262" t="s">
        <v>16</v>
      </c>
      <c r="E262" t="s">
        <v>11</v>
      </c>
      <c r="F262" s="3">
        <v>9772</v>
      </c>
      <c r="G262" s="2">
        <v>508978</v>
      </c>
      <c r="H262" t="s">
        <v>10</v>
      </c>
      <c r="I262" s="6">
        <f>YEAR(Tabela2[[#This Row],[Data]])</f>
        <v>2020</v>
      </c>
    </row>
    <row r="263" spans="1:9" x14ac:dyDescent="0.25">
      <c r="A263">
        <v>262</v>
      </c>
      <c r="B263" s="1">
        <v>43961</v>
      </c>
      <c r="C263" t="s">
        <v>6</v>
      </c>
      <c r="D263" t="s">
        <v>17</v>
      </c>
      <c r="E263" t="s">
        <v>11</v>
      </c>
      <c r="F263" s="3">
        <v>6978</v>
      </c>
      <c r="G263" s="2">
        <v>515956</v>
      </c>
      <c r="H263" t="s">
        <v>9</v>
      </c>
      <c r="I263" s="6">
        <f>YEAR(Tabela2[[#This Row],[Data]])</f>
        <v>2020</v>
      </c>
    </row>
    <row r="264" spans="1:9" x14ac:dyDescent="0.25">
      <c r="A264">
        <v>263</v>
      </c>
      <c r="B264" s="1">
        <v>43965</v>
      </c>
      <c r="C264" t="s">
        <v>6</v>
      </c>
      <c r="D264" t="s">
        <v>7</v>
      </c>
      <c r="E264" t="s">
        <v>12</v>
      </c>
      <c r="F264" s="3">
        <v>3428</v>
      </c>
      <c r="G264" s="2">
        <v>519384</v>
      </c>
      <c r="H264" t="s">
        <v>9</v>
      </c>
      <c r="I264" s="6">
        <f>YEAR(Tabela2[[#This Row],[Data]])</f>
        <v>2020</v>
      </c>
    </row>
    <row r="265" spans="1:9" x14ac:dyDescent="0.25">
      <c r="A265">
        <v>264</v>
      </c>
      <c r="B265" s="1">
        <v>43979</v>
      </c>
      <c r="C265" t="s">
        <v>6</v>
      </c>
      <c r="D265" t="s">
        <v>7</v>
      </c>
      <c r="E265" t="s">
        <v>11</v>
      </c>
      <c r="F265" s="3">
        <v>455</v>
      </c>
      <c r="G265" s="2">
        <v>519839</v>
      </c>
      <c r="H265" t="s">
        <v>9</v>
      </c>
      <c r="I265" s="6">
        <f>YEAR(Tabela2[[#This Row],[Data]])</f>
        <v>2020</v>
      </c>
    </row>
    <row r="266" spans="1:9" x14ac:dyDescent="0.25">
      <c r="A266">
        <v>265</v>
      </c>
      <c r="B266" s="1">
        <v>43979</v>
      </c>
      <c r="C266" t="s">
        <v>6</v>
      </c>
      <c r="D266" t="s">
        <v>17</v>
      </c>
      <c r="E266" t="s">
        <v>13</v>
      </c>
      <c r="F266" s="3">
        <v>3702</v>
      </c>
      <c r="G266" s="2">
        <v>523541</v>
      </c>
      <c r="H266" t="s">
        <v>10</v>
      </c>
      <c r="I266" s="6">
        <f>YEAR(Tabela2[[#This Row],[Data]])</f>
        <v>2020</v>
      </c>
    </row>
    <row r="267" spans="1:9" x14ac:dyDescent="0.25">
      <c r="A267">
        <v>266</v>
      </c>
      <c r="B267" s="1">
        <v>43987</v>
      </c>
      <c r="C267" t="s">
        <v>6</v>
      </c>
      <c r="D267" t="s">
        <v>19</v>
      </c>
      <c r="E267" t="s">
        <v>12</v>
      </c>
      <c r="F267" s="3">
        <v>913</v>
      </c>
      <c r="G267" s="2">
        <v>524454</v>
      </c>
      <c r="H267" t="s">
        <v>10</v>
      </c>
      <c r="I267" s="6">
        <f>YEAR(Tabela2[[#This Row],[Data]])</f>
        <v>2020</v>
      </c>
    </row>
    <row r="268" spans="1:9" x14ac:dyDescent="0.25">
      <c r="A268">
        <v>267</v>
      </c>
      <c r="B268" s="1">
        <v>43988</v>
      </c>
      <c r="C268" t="s">
        <v>20</v>
      </c>
      <c r="D268" t="s">
        <v>22</v>
      </c>
      <c r="E268" t="s">
        <v>12</v>
      </c>
      <c r="F268" s="3">
        <v>-3263</v>
      </c>
      <c r="G268" s="2">
        <v>521191</v>
      </c>
      <c r="H268" t="s">
        <v>10</v>
      </c>
      <c r="I268" s="6">
        <f>YEAR(Tabela2[[#This Row],[Data]])</f>
        <v>2020</v>
      </c>
    </row>
    <row r="269" spans="1:9" x14ac:dyDescent="0.25">
      <c r="A269">
        <v>268</v>
      </c>
      <c r="B269" s="1">
        <v>43990</v>
      </c>
      <c r="C269" t="s">
        <v>20</v>
      </c>
      <c r="D269" t="s">
        <v>22</v>
      </c>
      <c r="E269" t="s">
        <v>13</v>
      </c>
      <c r="F269" s="3">
        <v>-4753</v>
      </c>
      <c r="G269" s="2">
        <v>516438</v>
      </c>
      <c r="H269" t="s">
        <v>10</v>
      </c>
      <c r="I269" s="6">
        <f>YEAR(Tabela2[[#This Row],[Data]])</f>
        <v>2020</v>
      </c>
    </row>
    <row r="270" spans="1:9" x14ac:dyDescent="0.25">
      <c r="A270">
        <v>269</v>
      </c>
      <c r="B270" s="1">
        <v>43996</v>
      </c>
      <c r="C270" t="s">
        <v>6</v>
      </c>
      <c r="D270" t="s">
        <v>17</v>
      </c>
      <c r="E270" t="s">
        <v>12</v>
      </c>
      <c r="F270" s="3">
        <v>7186</v>
      </c>
      <c r="G270" s="2">
        <v>523624</v>
      </c>
      <c r="H270" t="s">
        <v>10</v>
      </c>
      <c r="I270" s="6">
        <f>YEAR(Tabela2[[#This Row],[Data]])</f>
        <v>2020</v>
      </c>
    </row>
    <row r="271" spans="1:9" x14ac:dyDescent="0.25">
      <c r="A271">
        <v>270</v>
      </c>
      <c r="B271" s="1">
        <v>43996</v>
      </c>
      <c r="C271" t="s">
        <v>6</v>
      </c>
      <c r="D271" t="s">
        <v>16</v>
      </c>
      <c r="E271" t="s">
        <v>11</v>
      </c>
      <c r="F271" s="3">
        <v>873</v>
      </c>
      <c r="G271" s="2">
        <v>524497</v>
      </c>
      <c r="H271" t="s">
        <v>10</v>
      </c>
      <c r="I271" s="6">
        <f>YEAR(Tabela2[[#This Row],[Data]])</f>
        <v>2020</v>
      </c>
    </row>
    <row r="272" spans="1:9" x14ac:dyDescent="0.25">
      <c r="A272">
        <v>271</v>
      </c>
      <c r="B272" s="1">
        <v>44000</v>
      </c>
      <c r="C272" t="s">
        <v>6</v>
      </c>
      <c r="D272" t="s">
        <v>16</v>
      </c>
      <c r="E272" t="s">
        <v>13</v>
      </c>
      <c r="F272" s="3">
        <v>2000</v>
      </c>
      <c r="G272" s="2">
        <v>526497</v>
      </c>
      <c r="H272" t="s">
        <v>10</v>
      </c>
      <c r="I272" s="6">
        <f>YEAR(Tabela2[[#This Row],[Data]])</f>
        <v>2020</v>
      </c>
    </row>
    <row r="273" spans="1:9" x14ac:dyDescent="0.25">
      <c r="A273">
        <v>272</v>
      </c>
      <c r="B273" s="1">
        <v>44000</v>
      </c>
      <c r="C273" t="s">
        <v>20</v>
      </c>
      <c r="D273" t="s">
        <v>22</v>
      </c>
      <c r="E273" t="s">
        <v>13</v>
      </c>
      <c r="F273" s="3">
        <v>-4710</v>
      </c>
      <c r="G273" s="2">
        <v>521787</v>
      </c>
      <c r="H273" t="s">
        <v>10</v>
      </c>
      <c r="I273" s="6">
        <f>YEAR(Tabela2[[#This Row],[Data]])</f>
        <v>2020</v>
      </c>
    </row>
    <row r="274" spans="1:9" x14ac:dyDescent="0.25">
      <c r="A274">
        <v>273</v>
      </c>
      <c r="B274" s="1">
        <v>44002</v>
      </c>
      <c r="C274" t="s">
        <v>6</v>
      </c>
      <c r="D274" t="s">
        <v>18</v>
      </c>
      <c r="E274" t="s">
        <v>15</v>
      </c>
      <c r="F274" s="3">
        <v>1250</v>
      </c>
      <c r="G274" s="2">
        <v>523037</v>
      </c>
      <c r="H274" t="s">
        <v>9</v>
      </c>
      <c r="I274" s="6">
        <f>YEAR(Tabela2[[#This Row],[Data]])</f>
        <v>2020</v>
      </c>
    </row>
    <row r="275" spans="1:9" x14ac:dyDescent="0.25">
      <c r="A275">
        <v>274</v>
      </c>
      <c r="B275" s="1">
        <v>44002</v>
      </c>
      <c r="C275" t="s">
        <v>6</v>
      </c>
      <c r="D275" t="s">
        <v>17</v>
      </c>
      <c r="E275" t="s">
        <v>12</v>
      </c>
      <c r="F275" s="3">
        <v>9230</v>
      </c>
      <c r="G275" s="2">
        <v>532267</v>
      </c>
      <c r="H275" t="s">
        <v>14</v>
      </c>
      <c r="I275" s="6">
        <f>YEAR(Tabela2[[#This Row],[Data]])</f>
        <v>2020</v>
      </c>
    </row>
    <row r="276" spans="1:9" x14ac:dyDescent="0.25">
      <c r="A276">
        <v>275</v>
      </c>
      <c r="B276" s="1">
        <v>44002</v>
      </c>
      <c r="C276" t="s">
        <v>6</v>
      </c>
      <c r="D276" t="s">
        <v>7</v>
      </c>
      <c r="E276" t="s">
        <v>12</v>
      </c>
      <c r="F276" s="3">
        <v>6540</v>
      </c>
      <c r="G276" s="2">
        <v>538807</v>
      </c>
      <c r="H276" t="s">
        <v>14</v>
      </c>
      <c r="I276" s="6">
        <f>YEAR(Tabela2[[#This Row],[Data]])</f>
        <v>2020</v>
      </c>
    </row>
    <row r="277" spans="1:9" x14ac:dyDescent="0.25">
      <c r="A277">
        <v>276</v>
      </c>
      <c r="B277" s="1">
        <v>44002</v>
      </c>
      <c r="C277" t="s">
        <v>6</v>
      </c>
      <c r="D277" t="s">
        <v>16</v>
      </c>
      <c r="E277" t="s">
        <v>15</v>
      </c>
      <c r="F277" s="3">
        <v>8860</v>
      </c>
      <c r="G277" s="2">
        <v>547667</v>
      </c>
      <c r="H277" t="s">
        <v>10</v>
      </c>
      <c r="I277" s="6">
        <f>YEAR(Tabela2[[#This Row],[Data]])</f>
        <v>2020</v>
      </c>
    </row>
    <row r="278" spans="1:9" x14ac:dyDescent="0.25">
      <c r="A278">
        <v>277</v>
      </c>
      <c r="B278" s="1">
        <v>44003</v>
      </c>
      <c r="C278" t="s">
        <v>20</v>
      </c>
      <c r="D278" t="s">
        <v>25</v>
      </c>
      <c r="E278" t="s">
        <v>15</v>
      </c>
      <c r="F278" s="3">
        <v>-1320</v>
      </c>
      <c r="G278" s="2">
        <v>546347</v>
      </c>
      <c r="H278" t="s">
        <v>14</v>
      </c>
      <c r="I278" s="6">
        <f>YEAR(Tabela2[[#This Row],[Data]])</f>
        <v>2020</v>
      </c>
    </row>
    <row r="279" spans="1:9" x14ac:dyDescent="0.25">
      <c r="A279">
        <v>278</v>
      </c>
      <c r="B279" s="1">
        <v>44004</v>
      </c>
      <c r="C279" t="s">
        <v>6</v>
      </c>
      <c r="D279" t="s">
        <v>18</v>
      </c>
      <c r="E279" t="s">
        <v>15</v>
      </c>
      <c r="F279" s="3">
        <v>5480</v>
      </c>
      <c r="G279" s="2">
        <v>551827</v>
      </c>
      <c r="H279" t="s">
        <v>9</v>
      </c>
      <c r="I279" s="6">
        <f>YEAR(Tabela2[[#This Row],[Data]])</f>
        <v>2020</v>
      </c>
    </row>
    <row r="280" spans="1:9" x14ac:dyDescent="0.25">
      <c r="A280">
        <v>279</v>
      </c>
      <c r="B280" s="1">
        <v>44006</v>
      </c>
      <c r="C280" t="s">
        <v>6</v>
      </c>
      <c r="D280" t="s">
        <v>16</v>
      </c>
      <c r="E280" t="s">
        <v>12</v>
      </c>
      <c r="F280" s="3">
        <v>4970</v>
      </c>
      <c r="G280" s="2">
        <v>556797</v>
      </c>
      <c r="H280" t="s">
        <v>14</v>
      </c>
      <c r="I280" s="6">
        <f>YEAR(Tabela2[[#This Row],[Data]])</f>
        <v>2020</v>
      </c>
    </row>
    <row r="281" spans="1:9" x14ac:dyDescent="0.25">
      <c r="A281">
        <v>280</v>
      </c>
      <c r="B281" s="1">
        <v>44006</v>
      </c>
      <c r="C281" t="s">
        <v>6</v>
      </c>
      <c r="D281" t="s">
        <v>19</v>
      </c>
      <c r="E281" t="s">
        <v>15</v>
      </c>
      <c r="F281" s="3">
        <v>3940</v>
      </c>
      <c r="G281" s="2">
        <v>560737</v>
      </c>
      <c r="H281" t="s">
        <v>14</v>
      </c>
      <c r="I281" s="6">
        <f>YEAR(Tabela2[[#This Row],[Data]])</f>
        <v>2020</v>
      </c>
    </row>
    <row r="282" spans="1:9" x14ac:dyDescent="0.25">
      <c r="A282">
        <v>281</v>
      </c>
      <c r="B282" s="1">
        <v>44006</v>
      </c>
      <c r="C282" t="s">
        <v>6</v>
      </c>
      <c r="D282" t="s">
        <v>16</v>
      </c>
      <c r="E282" t="s">
        <v>13</v>
      </c>
      <c r="F282" s="3">
        <v>9150</v>
      </c>
      <c r="G282" s="2">
        <v>569887</v>
      </c>
      <c r="H282" t="s">
        <v>14</v>
      </c>
      <c r="I282" s="6">
        <f>YEAR(Tabela2[[#This Row],[Data]])</f>
        <v>2020</v>
      </c>
    </row>
    <row r="283" spans="1:9" x14ac:dyDescent="0.25">
      <c r="A283">
        <v>282</v>
      </c>
      <c r="B283" s="1">
        <v>44006</v>
      </c>
      <c r="C283" t="s">
        <v>6</v>
      </c>
      <c r="D283" t="s">
        <v>7</v>
      </c>
      <c r="E283" t="s">
        <v>15</v>
      </c>
      <c r="F283" s="3">
        <v>3510</v>
      </c>
      <c r="G283" s="2">
        <v>573397</v>
      </c>
      <c r="H283" t="s">
        <v>9</v>
      </c>
      <c r="I283" s="6">
        <f>YEAR(Tabela2[[#This Row],[Data]])</f>
        <v>2020</v>
      </c>
    </row>
    <row r="284" spans="1:9" x14ac:dyDescent="0.25">
      <c r="A284">
        <v>283</v>
      </c>
      <c r="B284" s="1">
        <v>44006</v>
      </c>
      <c r="C284" t="s">
        <v>6</v>
      </c>
      <c r="D284" t="s">
        <v>7</v>
      </c>
      <c r="E284" t="s">
        <v>12</v>
      </c>
      <c r="F284" s="3">
        <v>1250</v>
      </c>
      <c r="G284" s="2">
        <v>574647</v>
      </c>
      <c r="H284" t="s">
        <v>14</v>
      </c>
      <c r="I284" s="6">
        <f>YEAR(Tabela2[[#This Row],[Data]])</f>
        <v>2020</v>
      </c>
    </row>
    <row r="285" spans="1:9" x14ac:dyDescent="0.25">
      <c r="A285">
        <v>284</v>
      </c>
      <c r="B285" s="1">
        <v>44007</v>
      </c>
      <c r="C285" t="s">
        <v>6</v>
      </c>
      <c r="D285" t="s">
        <v>19</v>
      </c>
      <c r="E285" t="s">
        <v>8</v>
      </c>
      <c r="F285" s="3">
        <v>5370</v>
      </c>
      <c r="G285" s="2">
        <v>580017</v>
      </c>
      <c r="H285" t="s">
        <v>14</v>
      </c>
      <c r="I285" s="6">
        <f>YEAR(Tabela2[[#This Row],[Data]])</f>
        <v>2020</v>
      </c>
    </row>
    <row r="286" spans="1:9" x14ac:dyDescent="0.25">
      <c r="A286">
        <v>285</v>
      </c>
      <c r="B286" s="1">
        <v>44008</v>
      </c>
      <c r="C286" t="s">
        <v>6</v>
      </c>
      <c r="D286" t="s">
        <v>17</v>
      </c>
      <c r="E286" t="s">
        <v>13</v>
      </c>
      <c r="F286" s="3">
        <v>9980</v>
      </c>
      <c r="G286" s="2">
        <v>589997</v>
      </c>
      <c r="H286" t="s">
        <v>9</v>
      </c>
      <c r="I286" s="6">
        <f>YEAR(Tabela2[[#This Row],[Data]])</f>
        <v>2020</v>
      </c>
    </row>
    <row r="287" spans="1:9" x14ac:dyDescent="0.25">
      <c r="A287">
        <v>286</v>
      </c>
      <c r="B287" s="1">
        <v>44008</v>
      </c>
      <c r="C287" t="s">
        <v>6</v>
      </c>
      <c r="D287" t="s">
        <v>7</v>
      </c>
      <c r="E287" t="s">
        <v>13</v>
      </c>
      <c r="F287" s="3">
        <v>5620</v>
      </c>
      <c r="G287" s="2">
        <v>595617</v>
      </c>
      <c r="H287" t="s">
        <v>10</v>
      </c>
      <c r="I287" s="6">
        <f>YEAR(Tabela2[[#This Row],[Data]])</f>
        <v>2020</v>
      </c>
    </row>
    <row r="288" spans="1:9" x14ac:dyDescent="0.25">
      <c r="A288">
        <v>287</v>
      </c>
      <c r="B288" s="1">
        <v>44008</v>
      </c>
      <c r="C288" t="s">
        <v>20</v>
      </c>
      <c r="D288" t="s">
        <v>26</v>
      </c>
      <c r="E288" t="s">
        <v>12</v>
      </c>
      <c r="F288" s="3">
        <v>-5570</v>
      </c>
      <c r="G288" s="2">
        <v>590047</v>
      </c>
      <c r="H288" t="s">
        <v>10</v>
      </c>
      <c r="I288" s="6">
        <f>YEAR(Tabela2[[#This Row],[Data]])</f>
        <v>2020</v>
      </c>
    </row>
    <row r="289" spans="1:9" x14ac:dyDescent="0.25">
      <c r="A289">
        <v>288</v>
      </c>
      <c r="B289" s="1">
        <v>44008</v>
      </c>
      <c r="C289" t="s">
        <v>6</v>
      </c>
      <c r="D289" t="s">
        <v>16</v>
      </c>
      <c r="E289" t="s">
        <v>12</v>
      </c>
      <c r="F289" s="3">
        <v>11240</v>
      </c>
      <c r="G289" s="2">
        <v>601287</v>
      </c>
      <c r="H289" t="s">
        <v>10</v>
      </c>
      <c r="I289" s="6">
        <f>YEAR(Tabela2[[#This Row],[Data]])</f>
        <v>2020</v>
      </c>
    </row>
    <row r="290" spans="1:9" x14ac:dyDescent="0.25">
      <c r="A290">
        <v>289</v>
      </c>
      <c r="B290" s="1">
        <v>44008</v>
      </c>
      <c r="C290" t="s">
        <v>6</v>
      </c>
      <c r="D290" t="s">
        <v>17</v>
      </c>
      <c r="E290" t="s">
        <v>12</v>
      </c>
      <c r="F290" s="3">
        <v>3180</v>
      </c>
      <c r="G290" s="2">
        <v>604467</v>
      </c>
      <c r="H290" t="s">
        <v>9</v>
      </c>
      <c r="I290" s="6">
        <f>YEAR(Tabela2[[#This Row],[Data]])</f>
        <v>2020</v>
      </c>
    </row>
    <row r="291" spans="1:9" x14ac:dyDescent="0.25">
      <c r="A291">
        <v>290</v>
      </c>
      <c r="B291" s="1">
        <v>44008</v>
      </c>
      <c r="C291" t="s">
        <v>20</v>
      </c>
      <c r="D291" t="s">
        <v>23</v>
      </c>
      <c r="E291" t="s">
        <v>12</v>
      </c>
      <c r="F291" s="3">
        <v>-4190</v>
      </c>
      <c r="G291" s="2">
        <v>600277</v>
      </c>
      <c r="H291" t="s">
        <v>9</v>
      </c>
      <c r="I291" s="6">
        <f>YEAR(Tabela2[[#This Row],[Data]])</f>
        <v>2020</v>
      </c>
    </row>
    <row r="292" spans="1:9" x14ac:dyDescent="0.25">
      <c r="A292">
        <v>291</v>
      </c>
      <c r="B292" s="1">
        <v>44010</v>
      </c>
      <c r="C292" t="s">
        <v>6</v>
      </c>
      <c r="D292" t="s">
        <v>16</v>
      </c>
      <c r="E292" t="s">
        <v>11</v>
      </c>
      <c r="F292" s="3">
        <v>4730</v>
      </c>
      <c r="G292" s="2">
        <v>605007</v>
      </c>
      <c r="H292" t="s">
        <v>10</v>
      </c>
      <c r="I292" s="6">
        <f>YEAR(Tabela2[[#This Row],[Data]])</f>
        <v>2020</v>
      </c>
    </row>
    <row r="293" spans="1:9" x14ac:dyDescent="0.25">
      <c r="A293">
        <v>292</v>
      </c>
      <c r="B293" s="1">
        <v>44012</v>
      </c>
      <c r="C293" t="s">
        <v>6</v>
      </c>
      <c r="D293" t="s">
        <v>19</v>
      </c>
      <c r="E293" t="s">
        <v>12</v>
      </c>
      <c r="F293" s="3">
        <v>5340</v>
      </c>
      <c r="G293" s="2">
        <v>610347</v>
      </c>
      <c r="H293" t="s">
        <v>10</v>
      </c>
      <c r="I293" s="6">
        <f>YEAR(Tabela2[[#This Row],[Data]])</f>
        <v>2020</v>
      </c>
    </row>
    <row r="294" spans="1:9" x14ac:dyDescent="0.25">
      <c r="A294">
        <v>293</v>
      </c>
      <c r="B294" s="1">
        <v>44014</v>
      </c>
      <c r="C294" t="s">
        <v>6</v>
      </c>
      <c r="D294" t="s">
        <v>19</v>
      </c>
      <c r="E294" t="s">
        <v>15</v>
      </c>
      <c r="F294" s="3">
        <v>5490</v>
      </c>
      <c r="G294" s="2">
        <v>615837</v>
      </c>
      <c r="H294" t="s">
        <v>10</v>
      </c>
      <c r="I294" s="6">
        <f>YEAR(Tabela2[[#This Row],[Data]])</f>
        <v>2020</v>
      </c>
    </row>
    <row r="295" spans="1:9" x14ac:dyDescent="0.25">
      <c r="A295">
        <v>294</v>
      </c>
      <c r="B295" s="1">
        <v>44014</v>
      </c>
      <c r="C295" t="s">
        <v>6</v>
      </c>
      <c r="D295" t="s">
        <v>16</v>
      </c>
      <c r="E295" t="s">
        <v>12</v>
      </c>
      <c r="F295" s="3">
        <v>4250</v>
      </c>
      <c r="G295" s="2">
        <v>620087</v>
      </c>
      <c r="H295" t="s">
        <v>9</v>
      </c>
      <c r="I295" s="6">
        <f>YEAR(Tabela2[[#This Row],[Data]])</f>
        <v>2020</v>
      </c>
    </row>
    <row r="296" spans="1:9" x14ac:dyDescent="0.25">
      <c r="A296">
        <v>295</v>
      </c>
      <c r="B296" s="1">
        <v>44016</v>
      </c>
      <c r="C296" t="s">
        <v>6</v>
      </c>
      <c r="D296" t="s">
        <v>17</v>
      </c>
      <c r="E296" t="s">
        <v>12</v>
      </c>
      <c r="F296" s="3">
        <v>5240</v>
      </c>
      <c r="G296" s="2">
        <v>625327</v>
      </c>
      <c r="H296" t="s">
        <v>14</v>
      </c>
      <c r="I296" s="6">
        <f>YEAR(Tabela2[[#This Row],[Data]])</f>
        <v>2020</v>
      </c>
    </row>
    <row r="297" spans="1:9" x14ac:dyDescent="0.25">
      <c r="A297">
        <v>296</v>
      </c>
      <c r="B297" s="1">
        <v>44016</v>
      </c>
      <c r="C297" t="s">
        <v>6</v>
      </c>
      <c r="D297" t="s">
        <v>19</v>
      </c>
      <c r="E297" t="s">
        <v>12</v>
      </c>
      <c r="F297" s="3">
        <v>1900</v>
      </c>
      <c r="G297" s="2">
        <v>627227</v>
      </c>
      <c r="H297" t="s">
        <v>9</v>
      </c>
      <c r="I297" s="6">
        <f>YEAR(Tabela2[[#This Row],[Data]])</f>
        <v>2020</v>
      </c>
    </row>
    <row r="298" spans="1:9" x14ac:dyDescent="0.25">
      <c r="A298">
        <v>297</v>
      </c>
      <c r="B298" s="1">
        <v>44016</v>
      </c>
      <c r="C298" t="s">
        <v>6</v>
      </c>
      <c r="D298" t="s">
        <v>16</v>
      </c>
      <c r="E298" t="s">
        <v>11</v>
      </c>
      <c r="F298" s="3">
        <v>1610</v>
      </c>
      <c r="G298" s="2">
        <v>628837</v>
      </c>
      <c r="H298" t="s">
        <v>9</v>
      </c>
      <c r="I298" s="6">
        <f>YEAR(Tabela2[[#This Row],[Data]])</f>
        <v>2020</v>
      </c>
    </row>
    <row r="299" spans="1:9" x14ac:dyDescent="0.25">
      <c r="A299">
        <v>298</v>
      </c>
      <c r="B299" s="1">
        <v>44016</v>
      </c>
      <c r="C299" t="s">
        <v>6</v>
      </c>
      <c r="D299" t="s">
        <v>18</v>
      </c>
      <c r="E299" t="s">
        <v>8</v>
      </c>
      <c r="F299" s="3">
        <v>6310</v>
      </c>
      <c r="G299" s="2">
        <v>635147</v>
      </c>
      <c r="H299" t="s">
        <v>9</v>
      </c>
      <c r="I299" s="6">
        <f>YEAR(Tabela2[[#This Row],[Data]])</f>
        <v>2020</v>
      </c>
    </row>
    <row r="300" spans="1:9" x14ac:dyDescent="0.25">
      <c r="A300">
        <v>299</v>
      </c>
      <c r="B300" s="1">
        <v>44016</v>
      </c>
      <c r="C300" t="s">
        <v>20</v>
      </c>
      <c r="D300" t="s">
        <v>24</v>
      </c>
      <c r="E300" t="s">
        <v>15</v>
      </c>
      <c r="F300" s="3">
        <v>-220430</v>
      </c>
      <c r="G300" s="2">
        <v>414717</v>
      </c>
      <c r="H300" t="s">
        <v>9</v>
      </c>
      <c r="I300" s="6">
        <f>YEAR(Tabela2[[#This Row],[Data]])</f>
        <v>2020</v>
      </c>
    </row>
    <row r="301" spans="1:9" x14ac:dyDescent="0.25">
      <c r="A301">
        <v>300</v>
      </c>
      <c r="B301" s="1">
        <v>44016</v>
      </c>
      <c r="C301" t="s">
        <v>6</v>
      </c>
      <c r="D301" t="s">
        <v>18</v>
      </c>
      <c r="E301" t="s">
        <v>13</v>
      </c>
      <c r="F301" s="3">
        <v>2170</v>
      </c>
      <c r="G301" s="2">
        <v>416887</v>
      </c>
      <c r="H301" t="s">
        <v>10</v>
      </c>
      <c r="I301" s="6">
        <f>YEAR(Tabela2[[#This Row],[Data]])</f>
        <v>2020</v>
      </c>
    </row>
    <row r="302" spans="1:9" x14ac:dyDescent="0.25">
      <c r="A302">
        <v>301</v>
      </c>
      <c r="B302" s="1">
        <v>44016</v>
      </c>
      <c r="C302" t="s">
        <v>6</v>
      </c>
      <c r="D302" t="s">
        <v>16</v>
      </c>
      <c r="E302" t="s">
        <v>13</v>
      </c>
      <c r="F302" s="3">
        <v>1320</v>
      </c>
      <c r="G302" s="2">
        <v>418207</v>
      </c>
      <c r="H302" t="s">
        <v>10</v>
      </c>
      <c r="I302" s="6">
        <f>YEAR(Tabela2[[#This Row],[Data]])</f>
        <v>2020</v>
      </c>
    </row>
    <row r="303" spans="1:9" x14ac:dyDescent="0.25">
      <c r="A303">
        <v>302</v>
      </c>
      <c r="B303" s="1">
        <v>44017</v>
      </c>
      <c r="C303" t="s">
        <v>20</v>
      </c>
      <c r="D303" t="s">
        <v>26</v>
      </c>
      <c r="E303" t="s">
        <v>13</v>
      </c>
      <c r="F303" s="3">
        <v>-5850</v>
      </c>
      <c r="G303" s="2">
        <v>412357</v>
      </c>
      <c r="H303" t="s">
        <v>14</v>
      </c>
      <c r="I303" s="6">
        <f>YEAR(Tabela2[[#This Row],[Data]])</f>
        <v>2020</v>
      </c>
    </row>
    <row r="304" spans="1:9" x14ac:dyDescent="0.25">
      <c r="A304">
        <v>303</v>
      </c>
      <c r="B304" s="1">
        <v>44018</v>
      </c>
      <c r="C304" t="s">
        <v>20</v>
      </c>
      <c r="D304" t="s">
        <v>26</v>
      </c>
      <c r="E304" t="s">
        <v>15</v>
      </c>
      <c r="F304" s="3">
        <v>-5850</v>
      </c>
      <c r="G304" s="2">
        <v>406507</v>
      </c>
      <c r="H304" t="s">
        <v>14</v>
      </c>
      <c r="I304" s="6">
        <f>YEAR(Tabela2[[#This Row],[Data]])</f>
        <v>2020</v>
      </c>
    </row>
    <row r="305" spans="1:9" x14ac:dyDescent="0.25">
      <c r="A305">
        <v>304</v>
      </c>
      <c r="B305" s="1">
        <v>44019</v>
      </c>
      <c r="C305" t="s">
        <v>20</v>
      </c>
      <c r="D305" t="s">
        <v>24</v>
      </c>
      <c r="E305" t="s">
        <v>8</v>
      </c>
      <c r="F305" s="3">
        <v>-8540</v>
      </c>
      <c r="G305" s="2">
        <v>397967</v>
      </c>
      <c r="H305" t="s">
        <v>14</v>
      </c>
      <c r="I305" s="6">
        <f>YEAR(Tabela2[[#This Row],[Data]])</f>
        <v>2020</v>
      </c>
    </row>
    <row r="306" spans="1:9" x14ac:dyDescent="0.25">
      <c r="A306">
        <v>305</v>
      </c>
      <c r="B306" s="1">
        <v>44019</v>
      </c>
      <c r="C306" t="s">
        <v>20</v>
      </c>
      <c r="D306" t="s">
        <v>23</v>
      </c>
      <c r="E306" t="s">
        <v>8</v>
      </c>
      <c r="F306" s="3">
        <v>-8540</v>
      </c>
      <c r="G306" s="2">
        <v>389427</v>
      </c>
      <c r="H306" t="s">
        <v>14</v>
      </c>
      <c r="I306" s="6">
        <f>YEAR(Tabela2[[#This Row],[Data]])</f>
        <v>2020</v>
      </c>
    </row>
    <row r="307" spans="1:9" x14ac:dyDescent="0.25">
      <c r="A307">
        <v>306</v>
      </c>
      <c r="B307" s="1">
        <v>44019</v>
      </c>
      <c r="C307" t="s">
        <v>6</v>
      </c>
      <c r="D307" t="s">
        <v>16</v>
      </c>
      <c r="E307" t="s">
        <v>11</v>
      </c>
      <c r="F307" s="3">
        <v>8080</v>
      </c>
      <c r="G307" s="2">
        <v>397507</v>
      </c>
      <c r="H307" t="s">
        <v>14</v>
      </c>
      <c r="I307" s="6">
        <f>YEAR(Tabela2[[#This Row],[Data]])</f>
        <v>2020</v>
      </c>
    </row>
    <row r="308" spans="1:9" x14ac:dyDescent="0.25">
      <c r="A308">
        <v>307</v>
      </c>
      <c r="B308" s="1">
        <v>44020</v>
      </c>
      <c r="C308" t="s">
        <v>6</v>
      </c>
      <c r="D308" t="s">
        <v>19</v>
      </c>
      <c r="E308" t="s">
        <v>11</v>
      </c>
      <c r="F308" s="3">
        <v>3550</v>
      </c>
      <c r="G308" s="2">
        <v>401057</v>
      </c>
      <c r="H308" t="s">
        <v>14</v>
      </c>
      <c r="I308" s="6">
        <f>YEAR(Tabela2[[#This Row],[Data]])</f>
        <v>2020</v>
      </c>
    </row>
    <row r="309" spans="1:9" x14ac:dyDescent="0.25">
      <c r="A309">
        <v>308</v>
      </c>
      <c r="B309" s="1">
        <v>44020</v>
      </c>
      <c r="C309" t="s">
        <v>6</v>
      </c>
      <c r="D309" t="s">
        <v>17</v>
      </c>
      <c r="E309" t="s">
        <v>13</v>
      </c>
      <c r="F309" s="3">
        <v>4970</v>
      </c>
      <c r="G309" s="2">
        <v>406027</v>
      </c>
      <c r="H309" t="s">
        <v>14</v>
      </c>
      <c r="I309" s="6">
        <f>YEAR(Tabela2[[#This Row],[Data]])</f>
        <v>2020</v>
      </c>
    </row>
    <row r="310" spans="1:9" x14ac:dyDescent="0.25">
      <c r="A310">
        <v>309</v>
      </c>
      <c r="B310" s="1">
        <v>44021</v>
      </c>
      <c r="C310" t="s">
        <v>20</v>
      </c>
      <c r="D310" t="s">
        <v>26</v>
      </c>
      <c r="E310" t="s">
        <v>12</v>
      </c>
      <c r="F310" s="3">
        <v>-5850</v>
      </c>
      <c r="G310" s="2">
        <v>400177</v>
      </c>
      <c r="H310" t="s">
        <v>14</v>
      </c>
      <c r="I310" s="6">
        <f>YEAR(Tabela2[[#This Row],[Data]])</f>
        <v>2020</v>
      </c>
    </row>
    <row r="311" spans="1:9" x14ac:dyDescent="0.25">
      <c r="A311">
        <v>310</v>
      </c>
      <c r="B311" s="1">
        <v>44021</v>
      </c>
      <c r="C311" t="s">
        <v>20</v>
      </c>
      <c r="D311" t="s">
        <v>26</v>
      </c>
      <c r="E311" t="s">
        <v>13</v>
      </c>
      <c r="F311" s="3">
        <v>-5850</v>
      </c>
      <c r="G311" s="2">
        <v>394327</v>
      </c>
      <c r="H311" t="s">
        <v>9</v>
      </c>
      <c r="I311" s="6">
        <f>YEAR(Tabela2[[#This Row],[Data]])</f>
        <v>2020</v>
      </c>
    </row>
    <row r="312" spans="1:9" x14ac:dyDescent="0.25">
      <c r="A312">
        <v>311</v>
      </c>
      <c r="B312" s="1">
        <v>44022</v>
      </c>
      <c r="C312" t="s">
        <v>20</v>
      </c>
      <c r="D312" t="s">
        <v>26</v>
      </c>
      <c r="E312" t="s">
        <v>8</v>
      </c>
      <c r="F312" s="3">
        <v>-5849</v>
      </c>
      <c r="G312" s="2">
        <v>388478</v>
      </c>
      <c r="H312" t="s">
        <v>9</v>
      </c>
      <c r="I312" s="6">
        <f>YEAR(Tabela2[[#This Row],[Data]])</f>
        <v>2020</v>
      </c>
    </row>
    <row r="313" spans="1:9" x14ac:dyDescent="0.25">
      <c r="A313">
        <v>312</v>
      </c>
      <c r="B313" s="1">
        <v>44021</v>
      </c>
      <c r="C313" t="s">
        <v>20</v>
      </c>
      <c r="D313" t="s">
        <v>23</v>
      </c>
      <c r="E313" t="s">
        <v>13</v>
      </c>
      <c r="F313" s="3">
        <v>-8540</v>
      </c>
      <c r="G313" s="2">
        <v>379938</v>
      </c>
      <c r="H313" t="s">
        <v>9</v>
      </c>
      <c r="I313" s="6">
        <f>YEAR(Tabela2[[#This Row],[Data]])</f>
        <v>2020</v>
      </c>
    </row>
    <row r="314" spans="1:9" x14ac:dyDescent="0.25">
      <c r="A314">
        <v>313</v>
      </c>
      <c r="B314" s="1">
        <v>44022</v>
      </c>
      <c r="C314" t="s">
        <v>20</v>
      </c>
      <c r="D314" t="s">
        <v>26</v>
      </c>
      <c r="E314" t="s">
        <v>11</v>
      </c>
      <c r="F314" s="3">
        <v>-9460</v>
      </c>
      <c r="G314" s="2">
        <v>370478</v>
      </c>
      <c r="H314" t="s">
        <v>14</v>
      </c>
      <c r="I314" s="6">
        <f>YEAR(Tabela2[[#This Row],[Data]])</f>
        <v>2020</v>
      </c>
    </row>
    <row r="315" spans="1:9" x14ac:dyDescent="0.25">
      <c r="A315">
        <v>314</v>
      </c>
      <c r="B315" s="1">
        <v>44023</v>
      </c>
      <c r="C315" t="s">
        <v>20</v>
      </c>
      <c r="D315" t="s">
        <v>22</v>
      </c>
      <c r="E315" t="s">
        <v>8</v>
      </c>
      <c r="F315" s="3">
        <v>-9770</v>
      </c>
      <c r="G315" s="2">
        <v>360708</v>
      </c>
      <c r="H315" t="s">
        <v>9</v>
      </c>
      <c r="I315" s="6">
        <f>YEAR(Tabela2[[#This Row],[Data]])</f>
        <v>2020</v>
      </c>
    </row>
    <row r="316" spans="1:9" x14ac:dyDescent="0.25">
      <c r="A316">
        <v>315</v>
      </c>
      <c r="B316" s="1">
        <v>44024</v>
      </c>
      <c r="C316" t="s">
        <v>20</v>
      </c>
      <c r="D316" t="s">
        <v>23</v>
      </c>
      <c r="E316" t="s">
        <v>12</v>
      </c>
      <c r="F316" s="3">
        <v>-8540</v>
      </c>
      <c r="G316" s="2">
        <v>352168</v>
      </c>
      <c r="H316" t="s">
        <v>14</v>
      </c>
      <c r="I316" s="6">
        <f>YEAR(Tabela2[[#This Row],[Data]])</f>
        <v>2020</v>
      </c>
    </row>
    <row r="317" spans="1:9" x14ac:dyDescent="0.25">
      <c r="A317">
        <v>316</v>
      </c>
      <c r="B317" s="1">
        <v>44024</v>
      </c>
      <c r="C317" t="s">
        <v>20</v>
      </c>
      <c r="D317" t="s">
        <v>24</v>
      </c>
      <c r="E317" t="s">
        <v>12</v>
      </c>
      <c r="F317" s="3">
        <v>-8540</v>
      </c>
      <c r="G317" s="2">
        <v>343628</v>
      </c>
      <c r="H317" t="s">
        <v>14</v>
      </c>
      <c r="I317" s="6">
        <f>YEAR(Tabela2[[#This Row],[Data]])</f>
        <v>2020</v>
      </c>
    </row>
    <row r="318" spans="1:9" x14ac:dyDescent="0.25">
      <c r="A318">
        <v>317</v>
      </c>
      <c r="B318" s="1">
        <v>44025</v>
      </c>
      <c r="C318" t="s">
        <v>6</v>
      </c>
      <c r="D318" t="s">
        <v>19</v>
      </c>
      <c r="E318" t="s">
        <v>15</v>
      </c>
      <c r="F318" s="3">
        <v>5600</v>
      </c>
      <c r="G318" s="2">
        <v>349228</v>
      </c>
      <c r="H318" t="s">
        <v>10</v>
      </c>
      <c r="I318" s="6">
        <f>YEAR(Tabela2[[#This Row],[Data]])</f>
        <v>2020</v>
      </c>
    </row>
    <row r="319" spans="1:9" x14ac:dyDescent="0.25">
      <c r="A319">
        <v>318</v>
      </c>
      <c r="B319" s="1">
        <v>44025</v>
      </c>
      <c r="C319" t="s">
        <v>6</v>
      </c>
      <c r="D319" t="s">
        <v>18</v>
      </c>
      <c r="E319" t="s">
        <v>8</v>
      </c>
      <c r="F319" s="3">
        <v>8810</v>
      </c>
      <c r="G319" s="2">
        <v>358038</v>
      </c>
      <c r="H319" t="s">
        <v>9</v>
      </c>
      <c r="I319" s="6">
        <f>YEAR(Tabela2[[#This Row],[Data]])</f>
        <v>2020</v>
      </c>
    </row>
    <row r="320" spans="1:9" x14ac:dyDescent="0.25">
      <c r="A320">
        <v>319</v>
      </c>
      <c r="B320" s="1">
        <v>44025</v>
      </c>
      <c r="C320" t="s">
        <v>6</v>
      </c>
      <c r="D320" t="s">
        <v>7</v>
      </c>
      <c r="E320" t="s">
        <v>12</v>
      </c>
      <c r="F320" s="3">
        <v>3370</v>
      </c>
      <c r="G320" s="2">
        <v>361408</v>
      </c>
      <c r="H320" t="s">
        <v>9</v>
      </c>
      <c r="I320" s="6">
        <f>YEAR(Tabela2[[#This Row],[Data]])</f>
        <v>2020</v>
      </c>
    </row>
    <row r="321" spans="1:9" x14ac:dyDescent="0.25">
      <c r="A321">
        <v>320</v>
      </c>
      <c r="B321" s="1">
        <v>44025</v>
      </c>
      <c r="C321" t="s">
        <v>6</v>
      </c>
      <c r="D321" t="s">
        <v>7</v>
      </c>
      <c r="E321" t="s">
        <v>13</v>
      </c>
      <c r="F321" s="3">
        <v>6980</v>
      </c>
      <c r="G321" s="2">
        <v>368388</v>
      </c>
      <c r="H321" t="s">
        <v>14</v>
      </c>
      <c r="I321" s="6">
        <f>YEAR(Tabela2[[#This Row],[Data]])</f>
        <v>2020</v>
      </c>
    </row>
    <row r="322" spans="1:9" x14ac:dyDescent="0.25">
      <c r="A322">
        <v>321</v>
      </c>
      <c r="B322" s="1">
        <v>44027</v>
      </c>
      <c r="C322" t="s">
        <v>6</v>
      </c>
      <c r="D322" t="s">
        <v>18</v>
      </c>
      <c r="E322" t="s">
        <v>15</v>
      </c>
      <c r="F322" s="3">
        <v>8020</v>
      </c>
      <c r="G322" s="2">
        <v>376408</v>
      </c>
      <c r="H322" t="s">
        <v>10</v>
      </c>
      <c r="I322" s="6">
        <f>YEAR(Tabela2[[#This Row],[Data]])</f>
        <v>2020</v>
      </c>
    </row>
    <row r="323" spans="1:9" x14ac:dyDescent="0.25">
      <c r="A323">
        <v>322</v>
      </c>
      <c r="B323" s="1">
        <v>44028</v>
      </c>
      <c r="C323" t="s">
        <v>6</v>
      </c>
      <c r="D323" t="s">
        <v>17</v>
      </c>
      <c r="E323" t="s">
        <v>8</v>
      </c>
      <c r="F323" s="3">
        <v>1040</v>
      </c>
      <c r="G323" s="2">
        <v>377448</v>
      </c>
      <c r="H323" t="s">
        <v>10</v>
      </c>
      <c r="I323" s="6">
        <f>YEAR(Tabela2[[#This Row],[Data]])</f>
        <v>2020</v>
      </c>
    </row>
    <row r="324" spans="1:9" x14ac:dyDescent="0.25">
      <c r="A324">
        <v>323</v>
      </c>
      <c r="B324" s="1">
        <v>44028</v>
      </c>
      <c r="C324" t="s">
        <v>6</v>
      </c>
      <c r="D324" t="s">
        <v>17</v>
      </c>
      <c r="E324" t="s">
        <v>15</v>
      </c>
      <c r="F324" s="3">
        <v>1530</v>
      </c>
      <c r="G324" s="2">
        <v>378978</v>
      </c>
      <c r="H324" t="s">
        <v>14</v>
      </c>
      <c r="I324" s="6">
        <f>YEAR(Tabela2[[#This Row],[Data]])</f>
        <v>2020</v>
      </c>
    </row>
    <row r="325" spans="1:9" x14ac:dyDescent="0.25">
      <c r="A325">
        <v>324</v>
      </c>
      <c r="B325" s="1">
        <v>44028</v>
      </c>
      <c r="C325" t="s">
        <v>6</v>
      </c>
      <c r="D325" t="s">
        <v>18</v>
      </c>
      <c r="E325" t="s">
        <v>13</v>
      </c>
      <c r="F325" s="3">
        <v>5780</v>
      </c>
      <c r="G325" s="2">
        <v>384758</v>
      </c>
      <c r="H325" t="s">
        <v>10</v>
      </c>
      <c r="I325" s="6">
        <f>YEAR(Tabela2[[#This Row],[Data]])</f>
        <v>2020</v>
      </c>
    </row>
    <row r="326" spans="1:9" x14ac:dyDescent="0.25">
      <c r="A326">
        <v>325</v>
      </c>
      <c r="B326" s="1">
        <v>44030</v>
      </c>
      <c r="C326" t="s">
        <v>6</v>
      </c>
      <c r="D326" t="s">
        <v>7</v>
      </c>
      <c r="E326" t="s">
        <v>12</v>
      </c>
      <c r="F326" s="3">
        <v>9060</v>
      </c>
      <c r="G326" s="2">
        <v>393818</v>
      </c>
      <c r="H326" t="s">
        <v>14</v>
      </c>
      <c r="I326" s="6">
        <f>YEAR(Tabela2[[#This Row],[Data]])</f>
        <v>2020</v>
      </c>
    </row>
    <row r="327" spans="1:9" x14ac:dyDescent="0.25">
      <c r="A327">
        <v>326</v>
      </c>
      <c r="B327" s="1">
        <v>44030</v>
      </c>
      <c r="C327" t="s">
        <v>6</v>
      </c>
      <c r="D327" t="s">
        <v>17</v>
      </c>
      <c r="E327" t="s">
        <v>8</v>
      </c>
      <c r="F327" s="3">
        <v>1130</v>
      </c>
      <c r="G327" s="2">
        <v>394948</v>
      </c>
      <c r="H327" t="s">
        <v>14</v>
      </c>
      <c r="I327" s="6">
        <f>YEAR(Tabela2[[#This Row],[Data]])</f>
        <v>2020</v>
      </c>
    </row>
    <row r="328" spans="1:9" x14ac:dyDescent="0.25">
      <c r="A328">
        <v>327</v>
      </c>
      <c r="B328" s="1">
        <v>44030</v>
      </c>
      <c r="C328" t="s">
        <v>6</v>
      </c>
      <c r="D328" t="s">
        <v>16</v>
      </c>
      <c r="E328" t="s">
        <v>13</v>
      </c>
      <c r="F328" s="3">
        <v>9570</v>
      </c>
      <c r="G328" s="2">
        <v>404518</v>
      </c>
      <c r="H328" t="s">
        <v>14</v>
      </c>
      <c r="I328" s="6">
        <f>YEAR(Tabela2[[#This Row],[Data]])</f>
        <v>2020</v>
      </c>
    </row>
    <row r="329" spans="1:9" x14ac:dyDescent="0.25">
      <c r="A329">
        <v>328</v>
      </c>
      <c r="B329" s="1">
        <v>44030</v>
      </c>
      <c r="C329" t="s">
        <v>6</v>
      </c>
      <c r="D329" t="s">
        <v>16</v>
      </c>
      <c r="E329" t="s">
        <v>13</v>
      </c>
      <c r="F329" s="3">
        <v>8080</v>
      </c>
      <c r="G329" s="2">
        <v>412598</v>
      </c>
      <c r="H329" t="s">
        <v>9</v>
      </c>
      <c r="I329" s="6">
        <f>YEAR(Tabela2[[#This Row],[Data]])</f>
        <v>2020</v>
      </c>
    </row>
    <row r="330" spans="1:9" x14ac:dyDescent="0.25">
      <c r="A330">
        <v>329</v>
      </c>
      <c r="B330" s="1">
        <v>44032</v>
      </c>
      <c r="C330" t="s">
        <v>6</v>
      </c>
      <c r="D330" t="s">
        <v>19</v>
      </c>
      <c r="E330" t="s">
        <v>13</v>
      </c>
      <c r="F330" s="3">
        <v>3550</v>
      </c>
      <c r="G330" s="2">
        <v>416148</v>
      </c>
      <c r="H330" t="s">
        <v>14</v>
      </c>
      <c r="I330" s="6">
        <f>YEAR(Tabela2[[#This Row],[Data]])</f>
        <v>2020</v>
      </c>
    </row>
    <row r="331" spans="1:9" x14ac:dyDescent="0.25">
      <c r="A331">
        <v>330</v>
      </c>
      <c r="B331" s="1">
        <v>44032</v>
      </c>
      <c r="C331" t="s">
        <v>6</v>
      </c>
      <c r="D331" t="s">
        <v>19</v>
      </c>
      <c r="E331" t="s">
        <v>12</v>
      </c>
      <c r="F331" s="3">
        <v>8580</v>
      </c>
      <c r="G331" s="2">
        <v>424728</v>
      </c>
      <c r="H331" t="s">
        <v>10</v>
      </c>
      <c r="I331" s="6">
        <f>YEAR(Tabela2[[#This Row],[Data]])</f>
        <v>2020</v>
      </c>
    </row>
    <row r="332" spans="1:9" x14ac:dyDescent="0.25">
      <c r="A332">
        <v>331</v>
      </c>
      <c r="B332" s="1">
        <v>44034</v>
      </c>
      <c r="C332" t="s">
        <v>6</v>
      </c>
      <c r="D332" t="s">
        <v>18</v>
      </c>
      <c r="E332" t="s">
        <v>13</v>
      </c>
      <c r="F332" s="3">
        <v>1400</v>
      </c>
      <c r="G332" s="2">
        <v>426128</v>
      </c>
      <c r="H332" t="s">
        <v>9</v>
      </c>
      <c r="I332" s="6">
        <f>YEAR(Tabela2[[#This Row],[Data]])</f>
        <v>2020</v>
      </c>
    </row>
    <row r="333" spans="1:9" x14ac:dyDescent="0.25">
      <c r="A333">
        <v>332</v>
      </c>
      <c r="B333" s="1">
        <v>44035</v>
      </c>
      <c r="C333" t="s">
        <v>20</v>
      </c>
      <c r="D333" t="s">
        <v>23</v>
      </c>
      <c r="E333" t="s">
        <v>13</v>
      </c>
      <c r="F333" s="3">
        <v>-2780</v>
      </c>
      <c r="G333" s="2">
        <v>423348</v>
      </c>
      <c r="H333" t="s">
        <v>14</v>
      </c>
      <c r="I333" s="6">
        <f>YEAR(Tabela2[[#This Row],[Data]])</f>
        <v>2020</v>
      </c>
    </row>
    <row r="334" spans="1:9" x14ac:dyDescent="0.25">
      <c r="A334">
        <v>333</v>
      </c>
      <c r="B334" s="1">
        <v>44035</v>
      </c>
      <c r="C334" t="s">
        <v>6</v>
      </c>
      <c r="D334" t="s">
        <v>16</v>
      </c>
      <c r="E334" t="s">
        <v>8</v>
      </c>
      <c r="F334" s="3">
        <v>3550</v>
      </c>
      <c r="G334" s="2">
        <v>426898</v>
      </c>
      <c r="H334" t="s">
        <v>9</v>
      </c>
      <c r="I334" s="6">
        <f>YEAR(Tabela2[[#This Row],[Data]])</f>
        <v>2020</v>
      </c>
    </row>
    <row r="335" spans="1:9" x14ac:dyDescent="0.25">
      <c r="A335">
        <v>334</v>
      </c>
      <c r="B335" s="1">
        <v>44036</v>
      </c>
      <c r="C335" t="s">
        <v>20</v>
      </c>
      <c r="D335" t="s">
        <v>26</v>
      </c>
      <c r="E335" t="s">
        <v>12</v>
      </c>
      <c r="F335" s="3">
        <v>-1130</v>
      </c>
      <c r="G335" s="2">
        <v>425768</v>
      </c>
      <c r="H335" t="s">
        <v>14</v>
      </c>
      <c r="I335" s="6">
        <f>YEAR(Tabela2[[#This Row],[Data]])</f>
        <v>2020</v>
      </c>
    </row>
    <row r="336" spans="1:9" x14ac:dyDescent="0.25">
      <c r="A336">
        <v>335</v>
      </c>
      <c r="B336" s="1">
        <v>44037</v>
      </c>
      <c r="C336" t="s">
        <v>20</v>
      </c>
      <c r="D336" t="s">
        <v>26</v>
      </c>
      <c r="E336" t="s">
        <v>11</v>
      </c>
      <c r="F336" s="3">
        <v>-1130</v>
      </c>
      <c r="G336" s="2">
        <v>424638</v>
      </c>
      <c r="H336" t="s">
        <v>9</v>
      </c>
      <c r="I336" s="6">
        <f>YEAR(Tabela2[[#This Row],[Data]])</f>
        <v>2020</v>
      </c>
    </row>
    <row r="337" spans="1:9" x14ac:dyDescent="0.25">
      <c r="A337">
        <v>336</v>
      </c>
      <c r="B337" s="1">
        <v>44037</v>
      </c>
      <c r="C337" t="s">
        <v>20</v>
      </c>
      <c r="D337" t="s">
        <v>22</v>
      </c>
      <c r="E337" t="s">
        <v>8</v>
      </c>
      <c r="F337" s="3">
        <v>-56950</v>
      </c>
      <c r="G337" s="2">
        <v>367688</v>
      </c>
      <c r="H337" t="s">
        <v>10</v>
      </c>
      <c r="I337" s="6">
        <f>YEAR(Tabela2[[#This Row],[Data]])</f>
        <v>2020</v>
      </c>
    </row>
    <row r="338" spans="1:9" x14ac:dyDescent="0.25">
      <c r="A338">
        <v>337</v>
      </c>
      <c r="B338" s="1">
        <v>44038</v>
      </c>
      <c r="C338" t="s">
        <v>6</v>
      </c>
      <c r="D338" t="s">
        <v>17</v>
      </c>
      <c r="E338" t="s">
        <v>8</v>
      </c>
      <c r="F338" s="3">
        <v>9780</v>
      </c>
      <c r="G338" s="2">
        <v>377468</v>
      </c>
      <c r="H338" t="s">
        <v>9</v>
      </c>
      <c r="I338" s="6">
        <f>YEAR(Tabela2[[#This Row],[Data]])</f>
        <v>2020</v>
      </c>
    </row>
    <row r="339" spans="1:9" x14ac:dyDescent="0.25">
      <c r="A339">
        <v>338</v>
      </c>
      <c r="B339" s="1">
        <v>44038</v>
      </c>
      <c r="C339" t="s">
        <v>6</v>
      </c>
      <c r="D339" t="s">
        <v>19</v>
      </c>
      <c r="E339" t="s">
        <v>12</v>
      </c>
      <c r="F339" s="3">
        <v>6740</v>
      </c>
      <c r="G339" s="2">
        <v>384208</v>
      </c>
      <c r="H339" t="s">
        <v>14</v>
      </c>
      <c r="I339" s="6">
        <f>YEAR(Tabela2[[#This Row],[Data]])</f>
        <v>2020</v>
      </c>
    </row>
    <row r="340" spans="1:9" x14ac:dyDescent="0.25">
      <c r="A340">
        <v>339</v>
      </c>
      <c r="B340" s="1">
        <v>44038</v>
      </c>
      <c r="C340" t="s">
        <v>6</v>
      </c>
      <c r="D340" t="s">
        <v>7</v>
      </c>
      <c r="E340" t="s">
        <v>15</v>
      </c>
      <c r="F340" s="3">
        <v>5250</v>
      </c>
      <c r="G340" s="2">
        <v>389458</v>
      </c>
      <c r="H340" t="s">
        <v>9</v>
      </c>
      <c r="I340" s="6">
        <f>YEAR(Tabela2[[#This Row],[Data]])</f>
        <v>2020</v>
      </c>
    </row>
    <row r="341" spans="1:9" x14ac:dyDescent="0.25">
      <c r="A341">
        <v>340</v>
      </c>
      <c r="B341" s="1">
        <v>44038</v>
      </c>
      <c r="C341" t="s">
        <v>6</v>
      </c>
      <c r="D341" t="s">
        <v>7</v>
      </c>
      <c r="E341" t="s">
        <v>8</v>
      </c>
      <c r="F341" s="3">
        <v>6900</v>
      </c>
      <c r="G341" s="2">
        <v>396358</v>
      </c>
      <c r="H341" t="s">
        <v>10</v>
      </c>
      <c r="I341" s="6">
        <f>YEAR(Tabela2[[#This Row],[Data]])</f>
        <v>2020</v>
      </c>
    </row>
    <row r="342" spans="1:9" x14ac:dyDescent="0.25">
      <c r="A342">
        <v>341</v>
      </c>
      <c r="B342" s="1">
        <v>44038</v>
      </c>
      <c r="C342" t="s">
        <v>20</v>
      </c>
      <c r="D342" t="s">
        <v>23</v>
      </c>
      <c r="E342" t="s">
        <v>12</v>
      </c>
      <c r="F342" s="3">
        <v>-2380</v>
      </c>
      <c r="G342" s="2">
        <v>393978</v>
      </c>
      <c r="H342" t="s">
        <v>9</v>
      </c>
      <c r="I342" s="6">
        <f>YEAR(Tabela2[[#This Row],[Data]])</f>
        <v>2020</v>
      </c>
    </row>
    <row r="343" spans="1:9" x14ac:dyDescent="0.25">
      <c r="A343">
        <v>342</v>
      </c>
      <c r="B343" s="1">
        <v>44039</v>
      </c>
      <c r="C343" t="s">
        <v>6</v>
      </c>
      <c r="D343" t="s">
        <v>17</v>
      </c>
      <c r="E343" t="s">
        <v>11</v>
      </c>
      <c r="F343" s="3">
        <v>4070</v>
      </c>
      <c r="G343" s="2">
        <v>398048</v>
      </c>
      <c r="H343" t="s">
        <v>10</v>
      </c>
      <c r="I343" s="6">
        <f>YEAR(Tabela2[[#This Row],[Data]])</f>
        <v>2020</v>
      </c>
    </row>
    <row r="344" spans="1:9" x14ac:dyDescent="0.25">
      <c r="A344">
        <v>343</v>
      </c>
      <c r="B344" s="1">
        <v>44041</v>
      </c>
      <c r="C344" t="s">
        <v>6</v>
      </c>
      <c r="D344" t="s">
        <v>18</v>
      </c>
      <c r="E344" t="s">
        <v>13</v>
      </c>
      <c r="F344" s="3">
        <v>6240</v>
      </c>
      <c r="G344" s="2">
        <v>404288</v>
      </c>
      <c r="H344" t="s">
        <v>14</v>
      </c>
      <c r="I344" s="6">
        <f>YEAR(Tabela2[[#This Row],[Data]])</f>
        <v>2020</v>
      </c>
    </row>
    <row r="345" spans="1:9" x14ac:dyDescent="0.25">
      <c r="A345">
        <v>344</v>
      </c>
      <c r="B345" s="1">
        <v>44043</v>
      </c>
      <c r="C345" t="s">
        <v>6</v>
      </c>
      <c r="D345" t="s">
        <v>18</v>
      </c>
      <c r="E345" t="s">
        <v>15</v>
      </c>
      <c r="F345" s="3">
        <v>2240</v>
      </c>
      <c r="G345" s="2">
        <v>406528</v>
      </c>
      <c r="H345" t="s">
        <v>9</v>
      </c>
      <c r="I345" s="6">
        <f>YEAR(Tabela2[[#This Row],[Data]])</f>
        <v>2020</v>
      </c>
    </row>
    <row r="346" spans="1:9" x14ac:dyDescent="0.25">
      <c r="A346">
        <v>345</v>
      </c>
      <c r="B346" s="1">
        <v>44043</v>
      </c>
      <c r="C346" t="s">
        <v>6</v>
      </c>
      <c r="D346" t="s">
        <v>7</v>
      </c>
      <c r="E346" t="s">
        <v>12</v>
      </c>
      <c r="F346" s="3">
        <v>7540</v>
      </c>
      <c r="G346" s="2">
        <v>414068</v>
      </c>
      <c r="H346" t="s">
        <v>9</v>
      </c>
      <c r="I346" s="6">
        <f>YEAR(Tabela2[[#This Row],[Data]])</f>
        <v>2020</v>
      </c>
    </row>
    <row r="347" spans="1:9" x14ac:dyDescent="0.25">
      <c r="A347">
        <v>346</v>
      </c>
      <c r="B347" s="1">
        <v>44044</v>
      </c>
      <c r="C347" t="s">
        <v>6</v>
      </c>
      <c r="D347" t="s">
        <v>16</v>
      </c>
      <c r="E347" t="s">
        <v>15</v>
      </c>
      <c r="F347" s="3">
        <v>5180</v>
      </c>
      <c r="G347" s="2">
        <v>419248</v>
      </c>
      <c r="H347" t="s">
        <v>9</v>
      </c>
      <c r="I347" s="6">
        <f>YEAR(Tabela2[[#This Row],[Data]])</f>
        <v>2020</v>
      </c>
    </row>
    <row r="348" spans="1:9" x14ac:dyDescent="0.25">
      <c r="A348">
        <v>347</v>
      </c>
      <c r="B348" s="1">
        <v>44044</v>
      </c>
      <c r="C348" t="s">
        <v>6</v>
      </c>
      <c r="D348" t="s">
        <v>16</v>
      </c>
      <c r="E348" t="s">
        <v>15</v>
      </c>
      <c r="F348" s="3">
        <v>5180</v>
      </c>
      <c r="G348" s="2">
        <v>424428</v>
      </c>
      <c r="H348" t="s">
        <v>10</v>
      </c>
      <c r="I348" s="6">
        <f>YEAR(Tabela2[[#This Row],[Data]])</f>
        <v>2020</v>
      </c>
    </row>
    <row r="349" spans="1:9" x14ac:dyDescent="0.25">
      <c r="A349">
        <v>348</v>
      </c>
      <c r="B349" s="1">
        <v>44044</v>
      </c>
      <c r="C349" t="s">
        <v>6</v>
      </c>
      <c r="D349" t="s">
        <v>18</v>
      </c>
      <c r="E349" t="s">
        <v>11</v>
      </c>
      <c r="F349" s="3">
        <v>4590</v>
      </c>
      <c r="G349" s="2">
        <v>429018</v>
      </c>
      <c r="H349" t="s">
        <v>14</v>
      </c>
      <c r="I349" s="6">
        <f>YEAR(Tabela2[[#This Row],[Data]])</f>
        <v>2020</v>
      </c>
    </row>
    <row r="350" spans="1:9" x14ac:dyDescent="0.25">
      <c r="A350">
        <v>349</v>
      </c>
      <c r="B350" s="1">
        <v>44044</v>
      </c>
      <c r="C350" t="s">
        <v>6</v>
      </c>
      <c r="D350" t="s">
        <v>7</v>
      </c>
      <c r="E350" t="s">
        <v>12</v>
      </c>
      <c r="F350" s="3">
        <v>7050</v>
      </c>
      <c r="G350" s="2">
        <v>436068</v>
      </c>
      <c r="H350" t="s">
        <v>14</v>
      </c>
      <c r="I350" s="6">
        <f>YEAR(Tabela2[[#This Row],[Data]])</f>
        <v>2020</v>
      </c>
    </row>
    <row r="351" spans="1:9" x14ac:dyDescent="0.25">
      <c r="A351">
        <v>350</v>
      </c>
      <c r="B351" s="1">
        <v>44045</v>
      </c>
      <c r="C351" t="s">
        <v>20</v>
      </c>
      <c r="D351" t="s">
        <v>23</v>
      </c>
      <c r="E351" t="s">
        <v>15</v>
      </c>
      <c r="F351" s="3">
        <v>-2380</v>
      </c>
      <c r="G351" s="2">
        <v>433688</v>
      </c>
      <c r="H351" t="s">
        <v>9</v>
      </c>
      <c r="I351" s="6">
        <f>YEAR(Tabela2[[#This Row],[Data]])</f>
        <v>2020</v>
      </c>
    </row>
    <row r="352" spans="1:9" x14ac:dyDescent="0.25">
      <c r="A352">
        <v>351</v>
      </c>
      <c r="B352" s="1">
        <v>44045</v>
      </c>
      <c r="C352" t="s">
        <v>20</v>
      </c>
      <c r="D352" t="s">
        <v>26</v>
      </c>
      <c r="E352" t="s">
        <v>15</v>
      </c>
      <c r="F352" s="3">
        <v>-3240</v>
      </c>
      <c r="G352" s="2">
        <v>430448</v>
      </c>
      <c r="H352" t="s">
        <v>9</v>
      </c>
      <c r="I352" s="6">
        <f>YEAR(Tabela2[[#This Row],[Data]])</f>
        <v>2020</v>
      </c>
    </row>
    <row r="353" spans="1:9" x14ac:dyDescent="0.25">
      <c r="A353">
        <v>352</v>
      </c>
      <c r="B353" s="1">
        <v>44045</v>
      </c>
      <c r="C353" t="s">
        <v>20</v>
      </c>
      <c r="D353" t="s">
        <v>24</v>
      </c>
      <c r="E353" t="s">
        <v>12</v>
      </c>
      <c r="F353" s="3">
        <v>-3960</v>
      </c>
      <c r="G353" s="2">
        <v>426488</v>
      </c>
      <c r="H353" t="s">
        <v>9</v>
      </c>
      <c r="I353" s="6">
        <f>YEAR(Tabela2[[#This Row],[Data]])</f>
        <v>2020</v>
      </c>
    </row>
    <row r="354" spans="1:9" x14ac:dyDescent="0.25">
      <c r="A354">
        <v>353</v>
      </c>
      <c r="B354" s="1">
        <v>44046</v>
      </c>
      <c r="C354" t="s">
        <v>20</v>
      </c>
      <c r="D354" t="s">
        <v>24</v>
      </c>
      <c r="E354" t="s">
        <v>11</v>
      </c>
      <c r="F354" s="3">
        <v>-3960</v>
      </c>
      <c r="G354" s="2">
        <v>422528</v>
      </c>
      <c r="H354" t="s">
        <v>9</v>
      </c>
      <c r="I354" s="6">
        <f>YEAR(Tabela2[[#This Row],[Data]])</f>
        <v>2020</v>
      </c>
    </row>
    <row r="355" spans="1:9" x14ac:dyDescent="0.25">
      <c r="A355">
        <v>354</v>
      </c>
      <c r="B355" s="1">
        <v>44046</v>
      </c>
      <c r="C355" t="s">
        <v>20</v>
      </c>
      <c r="D355" t="s">
        <v>23</v>
      </c>
      <c r="E355" t="s">
        <v>11</v>
      </c>
      <c r="F355" s="3">
        <v>-2380</v>
      </c>
      <c r="G355" s="2">
        <v>420148</v>
      </c>
      <c r="H355" t="s">
        <v>9</v>
      </c>
      <c r="I355" s="6">
        <f>YEAR(Tabela2[[#This Row],[Data]])</f>
        <v>2020</v>
      </c>
    </row>
    <row r="356" spans="1:9" x14ac:dyDescent="0.25">
      <c r="A356">
        <v>355</v>
      </c>
      <c r="B356" s="1">
        <v>44046</v>
      </c>
      <c r="C356" t="s">
        <v>6</v>
      </c>
      <c r="D356" t="s">
        <v>7</v>
      </c>
      <c r="E356" t="s">
        <v>12</v>
      </c>
      <c r="F356" s="3">
        <v>2070</v>
      </c>
      <c r="G356" s="2">
        <v>422218</v>
      </c>
      <c r="H356" t="s">
        <v>9</v>
      </c>
      <c r="I356" s="6">
        <f>YEAR(Tabela2[[#This Row],[Data]])</f>
        <v>2020</v>
      </c>
    </row>
    <row r="357" spans="1:9" x14ac:dyDescent="0.25">
      <c r="A357">
        <v>356</v>
      </c>
      <c r="B357" s="1">
        <v>44047</v>
      </c>
      <c r="C357" t="s">
        <v>6</v>
      </c>
      <c r="D357" t="s">
        <v>7</v>
      </c>
      <c r="E357" t="s">
        <v>12</v>
      </c>
      <c r="F357" s="3">
        <v>4230</v>
      </c>
      <c r="G357" s="2">
        <v>426448</v>
      </c>
      <c r="H357" t="s">
        <v>9</v>
      </c>
      <c r="I357" s="6">
        <f>YEAR(Tabela2[[#This Row],[Data]])</f>
        <v>2020</v>
      </c>
    </row>
    <row r="358" spans="1:9" x14ac:dyDescent="0.25">
      <c r="A358">
        <v>357</v>
      </c>
      <c r="B358" s="1">
        <v>44047</v>
      </c>
      <c r="C358" t="s">
        <v>20</v>
      </c>
      <c r="D358" t="s">
        <v>22</v>
      </c>
      <c r="E358" t="s">
        <v>13</v>
      </c>
      <c r="F358" s="3">
        <v>-1960</v>
      </c>
      <c r="G358" s="2">
        <v>424488</v>
      </c>
      <c r="H358" t="s">
        <v>9</v>
      </c>
      <c r="I358" s="6">
        <f>YEAR(Tabela2[[#This Row],[Data]])</f>
        <v>2020</v>
      </c>
    </row>
    <row r="359" spans="1:9" x14ac:dyDescent="0.25">
      <c r="A359">
        <v>358</v>
      </c>
      <c r="B359" s="1">
        <v>44047</v>
      </c>
      <c r="C359" t="s">
        <v>20</v>
      </c>
      <c r="D359" t="s">
        <v>25</v>
      </c>
      <c r="E359" t="s">
        <v>8</v>
      </c>
      <c r="F359" s="3">
        <v>-7460</v>
      </c>
      <c r="G359" s="2">
        <v>417028</v>
      </c>
      <c r="H359" t="s">
        <v>10</v>
      </c>
      <c r="I359" s="6">
        <f>YEAR(Tabela2[[#This Row],[Data]])</f>
        <v>2020</v>
      </c>
    </row>
    <row r="360" spans="1:9" x14ac:dyDescent="0.25">
      <c r="A360">
        <v>359</v>
      </c>
      <c r="B360" s="1">
        <v>44048</v>
      </c>
      <c r="C360" t="s">
        <v>20</v>
      </c>
      <c r="D360" t="s">
        <v>22</v>
      </c>
      <c r="E360" t="s">
        <v>11</v>
      </c>
      <c r="F360" s="3">
        <v>-7890</v>
      </c>
      <c r="G360" s="2">
        <v>409138</v>
      </c>
      <c r="H360" t="s">
        <v>14</v>
      </c>
      <c r="I360" s="6">
        <f>YEAR(Tabela2[[#This Row],[Data]])</f>
        <v>2020</v>
      </c>
    </row>
    <row r="361" spans="1:9" x14ac:dyDescent="0.25">
      <c r="A361">
        <v>360</v>
      </c>
      <c r="B361" s="1">
        <v>44048</v>
      </c>
      <c r="C361" t="s">
        <v>6</v>
      </c>
      <c r="D361" t="s">
        <v>16</v>
      </c>
      <c r="E361" t="s">
        <v>15</v>
      </c>
      <c r="F361" s="3">
        <v>4340</v>
      </c>
      <c r="G361" s="2">
        <v>413478</v>
      </c>
      <c r="H361" t="s">
        <v>10</v>
      </c>
      <c r="I361" s="6">
        <f>YEAR(Tabela2[[#This Row],[Data]])</f>
        <v>2020</v>
      </c>
    </row>
    <row r="362" spans="1:9" x14ac:dyDescent="0.25">
      <c r="A362">
        <v>361</v>
      </c>
      <c r="B362" s="1">
        <v>44048</v>
      </c>
      <c r="C362" t="s">
        <v>20</v>
      </c>
      <c r="D362" t="s">
        <v>21</v>
      </c>
      <c r="E362" t="s">
        <v>13</v>
      </c>
      <c r="F362" s="3">
        <v>-3960</v>
      </c>
      <c r="G362" s="2">
        <v>409518</v>
      </c>
      <c r="H362" t="s">
        <v>10</v>
      </c>
      <c r="I362" s="6">
        <f>YEAR(Tabela2[[#This Row],[Data]])</f>
        <v>2020</v>
      </c>
    </row>
    <row r="363" spans="1:9" x14ac:dyDescent="0.25">
      <c r="A363">
        <v>362</v>
      </c>
      <c r="B363" s="1">
        <v>44049</v>
      </c>
      <c r="C363" t="s">
        <v>6</v>
      </c>
      <c r="D363" t="s">
        <v>18</v>
      </c>
      <c r="E363" t="s">
        <v>13</v>
      </c>
      <c r="F363" s="3">
        <v>5120</v>
      </c>
      <c r="G363" s="2">
        <v>414638</v>
      </c>
      <c r="H363" t="s">
        <v>10</v>
      </c>
      <c r="I363" s="6">
        <f>YEAR(Tabela2[[#This Row],[Data]])</f>
        <v>2020</v>
      </c>
    </row>
    <row r="364" spans="1:9" x14ac:dyDescent="0.25">
      <c r="A364">
        <v>363</v>
      </c>
      <c r="B364" s="1">
        <v>44049</v>
      </c>
      <c r="C364" t="s">
        <v>6</v>
      </c>
      <c r="D364" t="s">
        <v>7</v>
      </c>
      <c r="E364" t="s">
        <v>13</v>
      </c>
      <c r="F364" s="3">
        <v>7650</v>
      </c>
      <c r="G364" s="2">
        <v>422288</v>
      </c>
      <c r="H364" t="s">
        <v>9</v>
      </c>
      <c r="I364" s="6">
        <f>YEAR(Tabela2[[#This Row],[Data]])</f>
        <v>2020</v>
      </c>
    </row>
    <row r="365" spans="1:9" x14ac:dyDescent="0.25">
      <c r="A365">
        <v>364</v>
      </c>
      <c r="B365" s="1">
        <v>44051</v>
      </c>
      <c r="C365" t="s">
        <v>6</v>
      </c>
      <c r="D365" t="s">
        <v>19</v>
      </c>
      <c r="E365" t="s">
        <v>13</v>
      </c>
      <c r="F365" s="3">
        <v>5180</v>
      </c>
      <c r="G365" s="2">
        <v>427468</v>
      </c>
      <c r="H365" t="s">
        <v>9</v>
      </c>
      <c r="I365" s="6">
        <f>YEAR(Tabela2[[#This Row],[Data]])</f>
        <v>2020</v>
      </c>
    </row>
    <row r="366" spans="1:9" x14ac:dyDescent="0.25">
      <c r="A366">
        <v>365</v>
      </c>
      <c r="B366" s="1">
        <v>44051</v>
      </c>
      <c r="C366" t="s">
        <v>6</v>
      </c>
      <c r="D366" t="s">
        <v>17</v>
      </c>
      <c r="E366" t="s">
        <v>13</v>
      </c>
      <c r="F366" s="3">
        <v>8000</v>
      </c>
      <c r="G366" s="2">
        <v>435468</v>
      </c>
      <c r="H366" t="s">
        <v>10</v>
      </c>
      <c r="I366" s="6">
        <f>YEAR(Tabela2[[#This Row],[Data]])</f>
        <v>2020</v>
      </c>
    </row>
    <row r="367" spans="1:9" x14ac:dyDescent="0.25">
      <c r="A367">
        <v>366</v>
      </c>
      <c r="B367" s="1">
        <v>44051</v>
      </c>
      <c r="C367" t="s">
        <v>6</v>
      </c>
      <c r="D367" t="s">
        <v>16</v>
      </c>
      <c r="E367" t="s">
        <v>15</v>
      </c>
      <c r="F367" s="3">
        <v>2890</v>
      </c>
      <c r="G367" s="2">
        <v>438358</v>
      </c>
      <c r="H367" t="s">
        <v>10</v>
      </c>
      <c r="I367" s="6">
        <f>YEAR(Tabela2[[#This Row],[Data]])</f>
        <v>2020</v>
      </c>
    </row>
    <row r="368" spans="1:9" x14ac:dyDescent="0.25">
      <c r="A368">
        <v>367</v>
      </c>
      <c r="B368" s="1">
        <v>44051</v>
      </c>
      <c r="C368" t="s">
        <v>6</v>
      </c>
      <c r="D368" t="s">
        <v>18</v>
      </c>
      <c r="E368" t="s">
        <v>15</v>
      </c>
      <c r="F368" s="3">
        <v>3940</v>
      </c>
      <c r="G368" s="2">
        <v>442298</v>
      </c>
      <c r="H368" t="s">
        <v>9</v>
      </c>
      <c r="I368" s="6">
        <f>YEAR(Tabela2[[#This Row],[Data]])</f>
        <v>2020</v>
      </c>
    </row>
    <row r="369" spans="1:9" x14ac:dyDescent="0.25">
      <c r="A369">
        <v>368</v>
      </c>
      <c r="B369" s="1">
        <v>44053</v>
      </c>
      <c r="C369" t="s">
        <v>6</v>
      </c>
      <c r="D369" t="s">
        <v>17</v>
      </c>
      <c r="E369" t="s">
        <v>13</v>
      </c>
      <c r="F369" s="3">
        <v>9240</v>
      </c>
      <c r="G369" s="2">
        <v>451538</v>
      </c>
      <c r="H369" t="s">
        <v>9</v>
      </c>
      <c r="I369" s="6">
        <f>YEAR(Tabela2[[#This Row],[Data]])</f>
        <v>2020</v>
      </c>
    </row>
    <row r="370" spans="1:9" x14ac:dyDescent="0.25">
      <c r="A370">
        <v>369</v>
      </c>
      <c r="B370" s="1">
        <v>44053</v>
      </c>
      <c r="C370" t="s">
        <v>6</v>
      </c>
      <c r="D370" t="s">
        <v>17</v>
      </c>
      <c r="E370" t="s">
        <v>13</v>
      </c>
      <c r="F370" s="3">
        <v>9840</v>
      </c>
      <c r="G370" s="2">
        <v>461378</v>
      </c>
      <c r="H370" t="s">
        <v>9</v>
      </c>
      <c r="I370" s="6">
        <f>YEAR(Tabela2[[#This Row],[Data]])</f>
        <v>2020</v>
      </c>
    </row>
    <row r="371" spans="1:9" x14ac:dyDescent="0.25">
      <c r="A371">
        <v>370</v>
      </c>
      <c r="B371" s="1">
        <v>44055</v>
      </c>
      <c r="C371" t="s">
        <v>6</v>
      </c>
      <c r="D371" t="s">
        <v>19</v>
      </c>
      <c r="E371" t="s">
        <v>15</v>
      </c>
      <c r="F371" s="3">
        <v>3470</v>
      </c>
      <c r="G371" s="2">
        <v>464848</v>
      </c>
      <c r="H371" t="s">
        <v>14</v>
      </c>
      <c r="I371" s="6">
        <f>YEAR(Tabela2[[#This Row],[Data]])</f>
        <v>2020</v>
      </c>
    </row>
    <row r="372" spans="1:9" x14ac:dyDescent="0.25">
      <c r="A372">
        <v>371</v>
      </c>
      <c r="B372" s="1">
        <v>44055</v>
      </c>
      <c r="C372" t="s">
        <v>20</v>
      </c>
      <c r="D372" t="s">
        <v>22</v>
      </c>
      <c r="E372" t="s">
        <v>11</v>
      </c>
      <c r="F372" s="3">
        <v>-8600</v>
      </c>
      <c r="G372" s="2">
        <v>456248</v>
      </c>
      <c r="H372" t="s">
        <v>10</v>
      </c>
      <c r="I372" s="6">
        <f>YEAR(Tabela2[[#This Row],[Data]])</f>
        <v>2020</v>
      </c>
    </row>
    <row r="373" spans="1:9" x14ac:dyDescent="0.25">
      <c r="A373">
        <v>372</v>
      </c>
      <c r="B373" s="1">
        <v>44057</v>
      </c>
      <c r="C373" t="s">
        <v>6</v>
      </c>
      <c r="D373" t="s">
        <v>18</v>
      </c>
      <c r="E373" t="s">
        <v>13</v>
      </c>
      <c r="F373" s="3">
        <v>1770</v>
      </c>
      <c r="G373" s="2">
        <v>458018</v>
      </c>
      <c r="H373" t="s">
        <v>9</v>
      </c>
      <c r="I373" s="6">
        <f>YEAR(Tabela2[[#This Row],[Data]])</f>
        <v>2020</v>
      </c>
    </row>
    <row r="374" spans="1:9" x14ac:dyDescent="0.25">
      <c r="A374">
        <v>373</v>
      </c>
      <c r="B374" s="1">
        <v>44057</v>
      </c>
      <c r="C374" t="s">
        <v>20</v>
      </c>
      <c r="D374" t="s">
        <v>22</v>
      </c>
      <c r="E374" t="s">
        <v>11</v>
      </c>
      <c r="F374" s="3">
        <v>-8870</v>
      </c>
      <c r="G374" s="2">
        <v>449148</v>
      </c>
      <c r="H374" t="s">
        <v>9</v>
      </c>
      <c r="I374" s="6">
        <f>YEAR(Tabela2[[#This Row],[Data]])</f>
        <v>2020</v>
      </c>
    </row>
    <row r="375" spans="1:9" x14ac:dyDescent="0.25">
      <c r="A375">
        <v>374</v>
      </c>
      <c r="B375" s="1">
        <v>44057</v>
      </c>
      <c r="C375" t="s">
        <v>6</v>
      </c>
      <c r="D375" t="s">
        <v>18</v>
      </c>
      <c r="E375" t="s">
        <v>13</v>
      </c>
      <c r="F375" s="3">
        <v>3030</v>
      </c>
      <c r="G375" s="2">
        <v>452178</v>
      </c>
      <c r="H375" t="s">
        <v>9</v>
      </c>
      <c r="I375" s="6">
        <f>YEAR(Tabela2[[#This Row],[Data]])</f>
        <v>2020</v>
      </c>
    </row>
    <row r="376" spans="1:9" x14ac:dyDescent="0.25">
      <c r="A376">
        <v>375</v>
      </c>
      <c r="B376" s="1">
        <v>44057</v>
      </c>
      <c r="C376" t="s">
        <v>20</v>
      </c>
      <c r="D376" t="s">
        <v>24</v>
      </c>
      <c r="E376" t="s">
        <v>15</v>
      </c>
      <c r="F376" s="3">
        <v>-3240</v>
      </c>
      <c r="G376" s="2">
        <v>448938</v>
      </c>
      <c r="H376" t="s">
        <v>14</v>
      </c>
      <c r="I376" s="6">
        <f>YEAR(Tabela2[[#This Row],[Data]])</f>
        <v>2020</v>
      </c>
    </row>
    <row r="377" spans="1:9" x14ac:dyDescent="0.25">
      <c r="A377">
        <v>376</v>
      </c>
      <c r="B377" s="1">
        <v>44057</v>
      </c>
      <c r="C377" t="s">
        <v>6</v>
      </c>
      <c r="D377" t="s">
        <v>17</v>
      </c>
      <c r="E377" t="s">
        <v>15</v>
      </c>
      <c r="F377" s="3">
        <v>1730</v>
      </c>
      <c r="G377" s="2">
        <v>450668</v>
      </c>
      <c r="H377" t="s">
        <v>10</v>
      </c>
      <c r="I377" s="6">
        <f>YEAR(Tabela2[[#This Row],[Data]])</f>
        <v>2020</v>
      </c>
    </row>
    <row r="378" spans="1:9" x14ac:dyDescent="0.25">
      <c r="A378">
        <v>377</v>
      </c>
      <c r="B378" s="1">
        <v>44059</v>
      </c>
      <c r="C378" t="s">
        <v>20</v>
      </c>
      <c r="D378" t="s">
        <v>23</v>
      </c>
      <c r="E378" t="s">
        <v>13</v>
      </c>
      <c r="F378" s="3">
        <v>-4800</v>
      </c>
      <c r="G378" s="2">
        <v>445868</v>
      </c>
      <c r="H378" t="s">
        <v>10</v>
      </c>
      <c r="I378" s="6">
        <f>YEAR(Tabela2[[#This Row],[Data]])</f>
        <v>2020</v>
      </c>
    </row>
    <row r="379" spans="1:9" x14ac:dyDescent="0.25">
      <c r="A379">
        <v>378</v>
      </c>
      <c r="B379" s="1">
        <v>44059</v>
      </c>
      <c r="C379" t="s">
        <v>20</v>
      </c>
      <c r="D379" t="s">
        <v>22</v>
      </c>
      <c r="E379" t="s">
        <v>15</v>
      </c>
      <c r="F379" s="3">
        <v>-9860</v>
      </c>
      <c r="G379" s="2">
        <v>436008</v>
      </c>
      <c r="H379" t="s">
        <v>14</v>
      </c>
      <c r="I379" s="6">
        <f>YEAR(Tabela2[[#This Row],[Data]])</f>
        <v>2020</v>
      </c>
    </row>
    <row r="380" spans="1:9" x14ac:dyDescent="0.25">
      <c r="A380">
        <v>379</v>
      </c>
      <c r="B380" s="1">
        <v>44060</v>
      </c>
      <c r="C380" t="s">
        <v>20</v>
      </c>
      <c r="D380" t="s">
        <v>26</v>
      </c>
      <c r="E380" t="s">
        <v>12</v>
      </c>
      <c r="F380" s="3">
        <v>-1620</v>
      </c>
      <c r="G380" s="2">
        <v>434388</v>
      </c>
      <c r="H380" t="s">
        <v>9</v>
      </c>
      <c r="I380" s="6">
        <f>YEAR(Tabela2[[#This Row],[Data]])</f>
        <v>2020</v>
      </c>
    </row>
    <row r="381" spans="1:9" x14ac:dyDescent="0.25">
      <c r="A381">
        <v>380</v>
      </c>
      <c r="B381" s="1">
        <v>44061</v>
      </c>
      <c r="C381" t="s">
        <v>20</v>
      </c>
      <c r="D381" t="s">
        <v>22</v>
      </c>
      <c r="E381" t="s">
        <v>11</v>
      </c>
      <c r="F381" s="3">
        <v>-3760</v>
      </c>
      <c r="G381" s="2">
        <v>430628</v>
      </c>
      <c r="H381" t="s">
        <v>10</v>
      </c>
      <c r="I381" s="6">
        <f>YEAR(Tabela2[[#This Row],[Data]])</f>
        <v>2020</v>
      </c>
    </row>
    <row r="382" spans="1:9" x14ac:dyDescent="0.25">
      <c r="A382">
        <v>381</v>
      </c>
      <c r="B382" s="1">
        <v>44062</v>
      </c>
      <c r="C382" t="s">
        <v>6</v>
      </c>
      <c r="D382" t="s">
        <v>18</v>
      </c>
      <c r="E382" t="s">
        <v>13</v>
      </c>
      <c r="F382" s="3">
        <v>8850</v>
      </c>
      <c r="G382" s="2">
        <v>439478</v>
      </c>
      <c r="H382" t="s">
        <v>14</v>
      </c>
      <c r="I382" s="6">
        <f>YEAR(Tabela2[[#This Row],[Data]])</f>
        <v>2020</v>
      </c>
    </row>
    <row r="383" spans="1:9" x14ac:dyDescent="0.25">
      <c r="A383">
        <v>382</v>
      </c>
      <c r="B383" s="1">
        <v>44062</v>
      </c>
      <c r="C383" t="s">
        <v>20</v>
      </c>
      <c r="D383" t="s">
        <v>23</v>
      </c>
      <c r="E383" t="s">
        <v>15</v>
      </c>
      <c r="F383" s="3">
        <v>-7620</v>
      </c>
      <c r="G383" s="2">
        <v>431858</v>
      </c>
      <c r="H383" t="s">
        <v>10</v>
      </c>
      <c r="I383" s="6">
        <f>YEAR(Tabela2[[#This Row],[Data]])</f>
        <v>2020</v>
      </c>
    </row>
    <row r="384" spans="1:9" x14ac:dyDescent="0.25">
      <c r="A384">
        <v>383</v>
      </c>
      <c r="B384" s="1">
        <v>44062</v>
      </c>
      <c r="C384" t="s">
        <v>6</v>
      </c>
      <c r="D384" t="s">
        <v>18</v>
      </c>
      <c r="E384" t="s">
        <v>13</v>
      </c>
      <c r="F384" s="3">
        <v>6600</v>
      </c>
      <c r="G384" s="2">
        <v>438458</v>
      </c>
      <c r="H384" t="s">
        <v>10</v>
      </c>
      <c r="I384" s="6">
        <f>YEAR(Tabela2[[#This Row],[Data]])</f>
        <v>2020</v>
      </c>
    </row>
    <row r="385" spans="1:9" x14ac:dyDescent="0.25">
      <c r="A385">
        <v>384</v>
      </c>
      <c r="B385" s="1">
        <v>44062</v>
      </c>
      <c r="C385" t="s">
        <v>20</v>
      </c>
      <c r="D385" t="s">
        <v>21</v>
      </c>
      <c r="E385" t="s">
        <v>15</v>
      </c>
      <c r="F385" s="3">
        <v>-7110</v>
      </c>
      <c r="G385" s="2">
        <v>431348</v>
      </c>
      <c r="H385" t="s">
        <v>9</v>
      </c>
      <c r="I385" s="6">
        <f>YEAR(Tabela2[[#This Row],[Data]])</f>
        <v>2020</v>
      </c>
    </row>
    <row r="386" spans="1:9" x14ac:dyDescent="0.25">
      <c r="A386">
        <v>385</v>
      </c>
      <c r="B386" s="1">
        <v>44062</v>
      </c>
      <c r="C386" t="s">
        <v>6</v>
      </c>
      <c r="D386" t="s">
        <v>18</v>
      </c>
      <c r="E386" t="s">
        <v>8</v>
      </c>
      <c r="F386" s="3">
        <v>6020</v>
      </c>
      <c r="G386" s="2">
        <v>437368</v>
      </c>
      <c r="H386" t="s">
        <v>10</v>
      </c>
      <c r="I386" s="6">
        <f>YEAR(Tabela2[[#This Row],[Data]])</f>
        <v>2020</v>
      </c>
    </row>
    <row r="387" spans="1:9" x14ac:dyDescent="0.25">
      <c r="A387">
        <v>386</v>
      </c>
      <c r="B387" s="1">
        <v>44064</v>
      </c>
      <c r="C387" t="s">
        <v>6</v>
      </c>
      <c r="D387" t="s">
        <v>7</v>
      </c>
      <c r="E387" t="s">
        <v>11</v>
      </c>
      <c r="F387" s="3">
        <v>4800</v>
      </c>
      <c r="G387" s="2">
        <v>442168</v>
      </c>
      <c r="H387" t="s">
        <v>9</v>
      </c>
      <c r="I387" s="6">
        <f>YEAR(Tabela2[[#This Row],[Data]])</f>
        <v>2020</v>
      </c>
    </row>
    <row r="388" spans="1:9" x14ac:dyDescent="0.25">
      <c r="A388">
        <v>387</v>
      </c>
      <c r="B388" s="1">
        <v>44066</v>
      </c>
      <c r="C388" t="s">
        <v>6</v>
      </c>
      <c r="D388" t="s">
        <v>16</v>
      </c>
      <c r="E388" t="s">
        <v>13</v>
      </c>
      <c r="F388" s="3">
        <v>1070</v>
      </c>
      <c r="G388" s="2">
        <v>443238</v>
      </c>
      <c r="H388" t="s">
        <v>10</v>
      </c>
      <c r="I388" s="6">
        <f>YEAR(Tabela2[[#This Row],[Data]])</f>
        <v>2020</v>
      </c>
    </row>
    <row r="389" spans="1:9" x14ac:dyDescent="0.25">
      <c r="A389">
        <v>388</v>
      </c>
      <c r="B389" s="1">
        <v>44066</v>
      </c>
      <c r="C389" t="s">
        <v>6</v>
      </c>
      <c r="D389" t="s">
        <v>18</v>
      </c>
      <c r="E389" t="s">
        <v>15</v>
      </c>
      <c r="F389" s="3">
        <v>1320</v>
      </c>
      <c r="G389" s="2">
        <v>444558</v>
      </c>
      <c r="H389" t="s">
        <v>9</v>
      </c>
      <c r="I389" s="6">
        <f>YEAR(Tabela2[[#This Row],[Data]])</f>
        <v>2020</v>
      </c>
    </row>
    <row r="390" spans="1:9" x14ac:dyDescent="0.25">
      <c r="A390">
        <v>389</v>
      </c>
      <c r="B390" s="1">
        <v>44066</v>
      </c>
      <c r="C390" t="s">
        <v>20</v>
      </c>
      <c r="D390" t="s">
        <v>22</v>
      </c>
      <c r="E390" t="s">
        <v>12</v>
      </c>
      <c r="F390" s="3">
        <v>-1380</v>
      </c>
      <c r="G390" s="2">
        <v>443178</v>
      </c>
      <c r="H390" t="s">
        <v>14</v>
      </c>
      <c r="I390" s="6">
        <f>YEAR(Tabela2[[#This Row],[Data]])</f>
        <v>2020</v>
      </c>
    </row>
    <row r="391" spans="1:9" x14ac:dyDescent="0.25">
      <c r="A391">
        <v>390</v>
      </c>
      <c r="B391" s="1">
        <v>44066</v>
      </c>
      <c r="C391" t="s">
        <v>20</v>
      </c>
      <c r="D391" t="s">
        <v>25</v>
      </c>
      <c r="E391" t="s">
        <v>11</v>
      </c>
      <c r="F391" s="3">
        <v>-2640</v>
      </c>
      <c r="G391" s="2">
        <v>440538</v>
      </c>
      <c r="H391" t="s">
        <v>10</v>
      </c>
      <c r="I391" s="6">
        <f>YEAR(Tabela2[[#This Row],[Data]])</f>
        <v>2020</v>
      </c>
    </row>
    <row r="392" spans="1:9" x14ac:dyDescent="0.25">
      <c r="A392">
        <v>391</v>
      </c>
      <c r="B392" s="1">
        <v>44066</v>
      </c>
      <c r="C392" t="s">
        <v>20</v>
      </c>
      <c r="D392" t="s">
        <v>24</v>
      </c>
      <c r="E392" t="s">
        <v>13</v>
      </c>
      <c r="F392" s="3">
        <v>-3940</v>
      </c>
      <c r="G392" s="2">
        <v>436598</v>
      </c>
      <c r="H392" t="s">
        <v>9</v>
      </c>
      <c r="I392" s="6">
        <f>YEAR(Tabela2[[#This Row],[Data]])</f>
        <v>2020</v>
      </c>
    </row>
    <row r="393" spans="1:9" x14ac:dyDescent="0.25">
      <c r="A393">
        <v>392</v>
      </c>
      <c r="B393" s="1">
        <v>44068</v>
      </c>
      <c r="C393" t="s">
        <v>6</v>
      </c>
      <c r="D393" t="s">
        <v>7</v>
      </c>
      <c r="E393" t="s">
        <v>15</v>
      </c>
      <c r="F393" s="3">
        <v>6040</v>
      </c>
      <c r="G393" s="2">
        <v>442638</v>
      </c>
      <c r="H393" t="s">
        <v>14</v>
      </c>
      <c r="I393" s="6">
        <f>YEAR(Tabela2[[#This Row],[Data]])</f>
        <v>2020</v>
      </c>
    </row>
    <row r="394" spans="1:9" x14ac:dyDescent="0.25">
      <c r="A394">
        <v>393</v>
      </c>
      <c r="B394" s="1">
        <v>44068</v>
      </c>
      <c r="C394" t="s">
        <v>20</v>
      </c>
      <c r="D394" t="s">
        <v>22</v>
      </c>
      <c r="E394" t="s">
        <v>8</v>
      </c>
      <c r="F394" s="3">
        <v>-3610</v>
      </c>
      <c r="G394" s="2">
        <v>439028</v>
      </c>
      <c r="H394" t="s">
        <v>10</v>
      </c>
      <c r="I394" s="6">
        <f>YEAR(Tabela2[[#This Row],[Data]])</f>
        <v>2020</v>
      </c>
    </row>
    <row r="395" spans="1:9" x14ac:dyDescent="0.25">
      <c r="A395">
        <v>394</v>
      </c>
      <c r="B395" s="1">
        <v>44069</v>
      </c>
      <c r="C395" t="s">
        <v>6</v>
      </c>
      <c r="D395" t="s">
        <v>7</v>
      </c>
      <c r="E395" t="s">
        <v>15</v>
      </c>
      <c r="F395" s="3">
        <v>6870</v>
      </c>
      <c r="G395" s="2">
        <v>445898</v>
      </c>
      <c r="H395" t="s">
        <v>9</v>
      </c>
      <c r="I395" s="6">
        <f>YEAR(Tabela2[[#This Row],[Data]])</f>
        <v>2020</v>
      </c>
    </row>
    <row r="396" spans="1:9" x14ac:dyDescent="0.25">
      <c r="A396">
        <v>395</v>
      </c>
      <c r="B396" s="1">
        <v>44071</v>
      </c>
      <c r="C396" t="s">
        <v>6</v>
      </c>
      <c r="D396" t="s">
        <v>7</v>
      </c>
      <c r="E396" t="s">
        <v>12</v>
      </c>
      <c r="F396" s="3">
        <v>7610</v>
      </c>
      <c r="G396" s="2">
        <v>453508</v>
      </c>
      <c r="H396" t="s">
        <v>9</v>
      </c>
      <c r="I396" s="6">
        <f>YEAR(Tabela2[[#This Row],[Data]])</f>
        <v>2020</v>
      </c>
    </row>
    <row r="397" spans="1:9" x14ac:dyDescent="0.25">
      <c r="A397">
        <v>396</v>
      </c>
      <c r="B397" s="1">
        <v>44071</v>
      </c>
      <c r="C397" t="s">
        <v>6</v>
      </c>
      <c r="D397" t="s">
        <v>7</v>
      </c>
      <c r="E397" t="s">
        <v>12</v>
      </c>
      <c r="F397" s="3">
        <v>8400</v>
      </c>
      <c r="G397" s="2">
        <v>461908</v>
      </c>
      <c r="H397" t="s">
        <v>14</v>
      </c>
      <c r="I397" s="6">
        <f>YEAR(Tabela2[[#This Row],[Data]])</f>
        <v>2020</v>
      </c>
    </row>
    <row r="398" spans="1:9" x14ac:dyDescent="0.25">
      <c r="A398">
        <v>397</v>
      </c>
      <c r="B398" s="1">
        <v>44071</v>
      </c>
      <c r="C398" t="s">
        <v>6</v>
      </c>
      <c r="D398" t="s">
        <v>16</v>
      </c>
      <c r="E398" t="s">
        <v>12</v>
      </c>
      <c r="F398" s="3">
        <v>2420</v>
      </c>
      <c r="G398" s="2">
        <v>464328</v>
      </c>
      <c r="H398" t="s">
        <v>9</v>
      </c>
      <c r="I398" s="6">
        <f>YEAR(Tabela2[[#This Row],[Data]])</f>
        <v>2020</v>
      </c>
    </row>
    <row r="399" spans="1:9" x14ac:dyDescent="0.25">
      <c r="A399">
        <v>398</v>
      </c>
      <c r="B399" s="1">
        <v>44071</v>
      </c>
      <c r="C399" t="s">
        <v>6</v>
      </c>
      <c r="D399" t="s">
        <v>18</v>
      </c>
      <c r="E399" t="s">
        <v>11</v>
      </c>
      <c r="F399" s="3">
        <v>4870</v>
      </c>
      <c r="G399" s="2">
        <v>469198</v>
      </c>
      <c r="H399" t="s">
        <v>10</v>
      </c>
      <c r="I399" s="6">
        <f>YEAR(Tabela2[[#This Row],[Data]])</f>
        <v>2020</v>
      </c>
    </row>
    <row r="400" spans="1:9" x14ac:dyDescent="0.25">
      <c r="A400">
        <v>399</v>
      </c>
      <c r="B400" s="1">
        <v>44071</v>
      </c>
      <c r="C400" t="s">
        <v>6</v>
      </c>
      <c r="D400" t="s">
        <v>17</v>
      </c>
      <c r="E400" t="s">
        <v>13</v>
      </c>
      <c r="F400" s="3">
        <v>8830</v>
      </c>
      <c r="G400" s="2">
        <v>478028</v>
      </c>
      <c r="H400" t="s">
        <v>9</v>
      </c>
      <c r="I400" s="6">
        <f>YEAR(Tabela2[[#This Row],[Data]])</f>
        <v>2020</v>
      </c>
    </row>
    <row r="401" spans="1:9" x14ac:dyDescent="0.25">
      <c r="A401">
        <v>400</v>
      </c>
      <c r="B401" s="1">
        <v>44072</v>
      </c>
      <c r="C401" t="s">
        <v>6</v>
      </c>
      <c r="D401" t="s">
        <v>18</v>
      </c>
      <c r="E401" t="s">
        <v>12</v>
      </c>
      <c r="F401" s="3">
        <v>6630</v>
      </c>
      <c r="G401" s="2">
        <v>484658</v>
      </c>
      <c r="H401" t="s">
        <v>9</v>
      </c>
      <c r="I401" s="6">
        <f>YEAR(Tabela2[[#This Row],[Data]])</f>
        <v>2020</v>
      </c>
    </row>
    <row r="402" spans="1:9" x14ac:dyDescent="0.25">
      <c r="A402">
        <v>401</v>
      </c>
      <c r="B402" s="1">
        <v>44072</v>
      </c>
      <c r="C402" t="s">
        <v>6</v>
      </c>
      <c r="D402" t="s">
        <v>17</v>
      </c>
      <c r="E402" t="s">
        <v>8</v>
      </c>
      <c r="F402" s="3">
        <v>1670</v>
      </c>
      <c r="G402" s="2">
        <v>486328</v>
      </c>
      <c r="H402" t="s">
        <v>9</v>
      </c>
      <c r="I402" s="6">
        <f>YEAR(Tabela2[[#This Row],[Data]])</f>
        <v>2020</v>
      </c>
    </row>
    <row r="403" spans="1:9" x14ac:dyDescent="0.25">
      <c r="A403">
        <v>402</v>
      </c>
      <c r="B403" s="1">
        <v>44072</v>
      </c>
      <c r="C403" t="s">
        <v>6</v>
      </c>
      <c r="D403" t="s">
        <v>16</v>
      </c>
      <c r="E403" t="s">
        <v>8</v>
      </c>
      <c r="F403" s="3">
        <v>9970</v>
      </c>
      <c r="G403" s="2">
        <v>496298</v>
      </c>
      <c r="H403" t="s">
        <v>10</v>
      </c>
      <c r="I403" s="6">
        <f>YEAR(Tabela2[[#This Row],[Data]])</f>
        <v>2020</v>
      </c>
    </row>
    <row r="404" spans="1:9" x14ac:dyDescent="0.25">
      <c r="A404">
        <v>403</v>
      </c>
      <c r="B404" s="1">
        <v>44072</v>
      </c>
      <c r="C404" t="s">
        <v>20</v>
      </c>
      <c r="D404" t="s">
        <v>23</v>
      </c>
      <c r="E404" t="s">
        <v>15</v>
      </c>
      <c r="F404" s="3">
        <v>-5970</v>
      </c>
      <c r="G404" s="2">
        <v>490328</v>
      </c>
      <c r="H404" t="s">
        <v>9</v>
      </c>
      <c r="I404" s="6">
        <f>YEAR(Tabela2[[#This Row],[Data]])</f>
        <v>2020</v>
      </c>
    </row>
    <row r="405" spans="1:9" x14ac:dyDescent="0.25">
      <c r="A405">
        <v>404</v>
      </c>
      <c r="B405" s="1">
        <v>44073</v>
      </c>
      <c r="C405" t="s">
        <v>6</v>
      </c>
      <c r="D405" t="s">
        <v>18</v>
      </c>
      <c r="E405" t="s">
        <v>12</v>
      </c>
      <c r="F405" s="3">
        <v>1720</v>
      </c>
      <c r="G405" s="2">
        <v>492048</v>
      </c>
      <c r="H405" t="s">
        <v>10</v>
      </c>
      <c r="I405" s="6">
        <f>YEAR(Tabela2[[#This Row],[Data]])</f>
        <v>2020</v>
      </c>
    </row>
    <row r="406" spans="1:9" x14ac:dyDescent="0.25">
      <c r="A406">
        <v>405</v>
      </c>
      <c r="B406" s="1">
        <v>44073</v>
      </c>
      <c r="C406" t="s">
        <v>6</v>
      </c>
      <c r="D406" t="s">
        <v>18</v>
      </c>
      <c r="E406" t="s">
        <v>13</v>
      </c>
      <c r="F406" s="3">
        <v>4530</v>
      </c>
      <c r="G406" s="2">
        <v>496578</v>
      </c>
      <c r="H406" t="s">
        <v>14</v>
      </c>
      <c r="I406" s="6">
        <f>YEAR(Tabela2[[#This Row],[Data]])</f>
        <v>2020</v>
      </c>
    </row>
    <row r="407" spans="1:9" x14ac:dyDescent="0.25">
      <c r="A407">
        <v>406</v>
      </c>
      <c r="B407" s="1">
        <v>44073</v>
      </c>
      <c r="C407" t="s">
        <v>6</v>
      </c>
      <c r="D407" t="s">
        <v>18</v>
      </c>
      <c r="E407" t="s">
        <v>13</v>
      </c>
      <c r="F407" s="3">
        <v>8070</v>
      </c>
      <c r="G407" s="2">
        <v>504648</v>
      </c>
      <c r="H407" t="s">
        <v>10</v>
      </c>
      <c r="I407" s="6">
        <f>YEAR(Tabela2[[#This Row],[Data]])</f>
        <v>2020</v>
      </c>
    </row>
    <row r="408" spans="1:9" x14ac:dyDescent="0.25">
      <c r="A408">
        <v>407</v>
      </c>
      <c r="B408" s="1">
        <v>44073</v>
      </c>
      <c r="C408" t="s">
        <v>6</v>
      </c>
      <c r="D408" t="s">
        <v>16</v>
      </c>
      <c r="E408" t="s">
        <v>15</v>
      </c>
      <c r="F408" s="3">
        <v>3600</v>
      </c>
      <c r="G408" s="2">
        <v>508248</v>
      </c>
      <c r="H408" t="s">
        <v>10</v>
      </c>
      <c r="I408" s="6">
        <f>YEAR(Tabela2[[#This Row],[Data]])</f>
        <v>2020</v>
      </c>
    </row>
    <row r="409" spans="1:9" x14ac:dyDescent="0.25">
      <c r="A409">
        <v>408</v>
      </c>
      <c r="B409" s="1">
        <v>44074</v>
      </c>
      <c r="C409" t="s">
        <v>6</v>
      </c>
      <c r="D409" t="s">
        <v>19</v>
      </c>
      <c r="E409" t="s">
        <v>13</v>
      </c>
      <c r="F409" s="3">
        <v>5380</v>
      </c>
      <c r="G409" s="2">
        <v>513628</v>
      </c>
      <c r="H409" t="s">
        <v>10</v>
      </c>
      <c r="I409" s="6">
        <f>YEAR(Tabela2[[#This Row],[Data]])</f>
        <v>2020</v>
      </c>
    </row>
    <row r="410" spans="1:9" x14ac:dyDescent="0.25">
      <c r="A410">
        <v>409</v>
      </c>
      <c r="B410" s="1">
        <v>44075</v>
      </c>
      <c r="C410" t="s">
        <v>20</v>
      </c>
      <c r="D410" t="s">
        <v>22</v>
      </c>
      <c r="E410" t="s">
        <v>15</v>
      </c>
      <c r="F410" s="3">
        <v>-7460</v>
      </c>
      <c r="G410" s="2">
        <v>506168</v>
      </c>
      <c r="H410" t="s">
        <v>10</v>
      </c>
      <c r="I410" s="6">
        <f>YEAR(Tabela2[[#This Row],[Data]])</f>
        <v>2020</v>
      </c>
    </row>
    <row r="411" spans="1:9" x14ac:dyDescent="0.25">
      <c r="A411">
        <v>410</v>
      </c>
      <c r="B411" s="1">
        <v>44076</v>
      </c>
      <c r="C411" t="s">
        <v>20</v>
      </c>
      <c r="D411" t="s">
        <v>23</v>
      </c>
      <c r="E411" t="s">
        <v>11</v>
      </c>
      <c r="F411" s="3">
        <v>-7520</v>
      </c>
      <c r="G411" s="2">
        <v>498648</v>
      </c>
      <c r="H411" t="s">
        <v>14</v>
      </c>
      <c r="I411" s="6">
        <f>YEAR(Tabela2[[#This Row],[Data]])</f>
        <v>2020</v>
      </c>
    </row>
    <row r="412" spans="1:9" x14ac:dyDescent="0.25">
      <c r="A412">
        <v>411</v>
      </c>
      <c r="B412" s="1">
        <v>44077</v>
      </c>
      <c r="C412" t="s">
        <v>6</v>
      </c>
      <c r="D412" t="s">
        <v>7</v>
      </c>
      <c r="E412" t="s">
        <v>8</v>
      </c>
      <c r="F412" s="3">
        <v>2420</v>
      </c>
      <c r="G412" s="2">
        <v>501068</v>
      </c>
      <c r="H412" t="s">
        <v>14</v>
      </c>
      <c r="I412" s="6">
        <f>YEAR(Tabela2[[#This Row],[Data]])</f>
        <v>2020</v>
      </c>
    </row>
    <row r="413" spans="1:9" x14ac:dyDescent="0.25">
      <c r="A413">
        <v>412</v>
      </c>
      <c r="B413" s="1">
        <v>44079</v>
      </c>
      <c r="C413" t="s">
        <v>20</v>
      </c>
      <c r="D413" t="s">
        <v>23</v>
      </c>
      <c r="E413" t="s">
        <v>8</v>
      </c>
      <c r="F413" s="3">
        <v>-6220</v>
      </c>
      <c r="G413" s="2">
        <v>494848</v>
      </c>
      <c r="H413" t="s">
        <v>9</v>
      </c>
      <c r="I413" s="6">
        <f>YEAR(Tabela2[[#This Row],[Data]])</f>
        <v>2020</v>
      </c>
    </row>
    <row r="414" spans="1:9" x14ac:dyDescent="0.25">
      <c r="A414">
        <v>413</v>
      </c>
      <c r="B414" s="1">
        <v>44079</v>
      </c>
      <c r="C414" t="s">
        <v>6</v>
      </c>
      <c r="D414" t="s">
        <v>17</v>
      </c>
      <c r="E414" t="s">
        <v>11</v>
      </c>
      <c r="F414" s="3">
        <v>6300</v>
      </c>
      <c r="G414" s="2">
        <v>501148</v>
      </c>
      <c r="H414" t="s">
        <v>9</v>
      </c>
      <c r="I414" s="6">
        <f>YEAR(Tabela2[[#This Row],[Data]])</f>
        <v>2020</v>
      </c>
    </row>
    <row r="415" spans="1:9" x14ac:dyDescent="0.25">
      <c r="A415">
        <v>414</v>
      </c>
      <c r="B415" s="1">
        <v>44080</v>
      </c>
      <c r="C415" t="s">
        <v>6</v>
      </c>
      <c r="D415" t="s">
        <v>7</v>
      </c>
      <c r="E415" t="s">
        <v>12</v>
      </c>
      <c r="F415" s="3">
        <v>8570</v>
      </c>
      <c r="G415" s="2">
        <v>509718</v>
      </c>
      <c r="H415" t="s">
        <v>14</v>
      </c>
      <c r="I415" s="6">
        <f>YEAR(Tabela2[[#This Row],[Data]])</f>
        <v>2020</v>
      </c>
    </row>
    <row r="416" spans="1:9" x14ac:dyDescent="0.25">
      <c r="A416">
        <v>415</v>
      </c>
      <c r="B416" s="1">
        <v>44080</v>
      </c>
      <c r="C416" t="s">
        <v>20</v>
      </c>
      <c r="D416" t="s">
        <v>21</v>
      </c>
      <c r="E416" t="s">
        <v>8</v>
      </c>
      <c r="F416" s="3">
        <v>-2390</v>
      </c>
      <c r="G416" s="2">
        <v>507328</v>
      </c>
      <c r="H416" t="s">
        <v>10</v>
      </c>
      <c r="I416" s="6">
        <f>YEAR(Tabela2[[#This Row],[Data]])</f>
        <v>2020</v>
      </c>
    </row>
    <row r="417" spans="1:9" x14ac:dyDescent="0.25">
      <c r="A417">
        <v>416</v>
      </c>
      <c r="B417" s="1">
        <v>44080</v>
      </c>
      <c r="C417" t="s">
        <v>6</v>
      </c>
      <c r="D417" t="s">
        <v>7</v>
      </c>
      <c r="E417" t="s">
        <v>13</v>
      </c>
      <c r="F417" s="3">
        <v>2520</v>
      </c>
      <c r="G417" s="2">
        <v>509848</v>
      </c>
      <c r="H417" t="s">
        <v>10</v>
      </c>
      <c r="I417" s="6">
        <f>YEAR(Tabela2[[#This Row],[Data]])</f>
        <v>2020</v>
      </c>
    </row>
    <row r="418" spans="1:9" x14ac:dyDescent="0.25">
      <c r="A418">
        <v>417</v>
      </c>
      <c r="B418" s="1">
        <v>44082</v>
      </c>
      <c r="C418" t="s">
        <v>6</v>
      </c>
      <c r="D418" t="s">
        <v>7</v>
      </c>
      <c r="E418" t="s">
        <v>13</v>
      </c>
      <c r="F418" s="3">
        <v>7290</v>
      </c>
      <c r="G418" s="2">
        <v>517138</v>
      </c>
      <c r="H418" t="s">
        <v>9</v>
      </c>
      <c r="I418" s="6">
        <f>YEAR(Tabela2[[#This Row],[Data]])</f>
        <v>2020</v>
      </c>
    </row>
    <row r="419" spans="1:9" x14ac:dyDescent="0.25">
      <c r="A419">
        <v>418</v>
      </c>
      <c r="B419" s="1">
        <v>44083</v>
      </c>
      <c r="C419" t="s">
        <v>6</v>
      </c>
      <c r="D419" t="s">
        <v>16</v>
      </c>
      <c r="E419" t="s">
        <v>13</v>
      </c>
      <c r="F419" s="3">
        <v>9830</v>
      </c>
      <c r="G419" s="2">
        <v>526968</v>
      </c>
      <c r="H419" t="s">
        <v>9</v>
      </c>
      <c r="I419" s="6">
        <f>YEAR(Tabela2[[#This Row],[Data]])</f>
        <v>2020</v>
      </c>
    </row>
    <row r="420" spans="1:9" x14ac:dyDescent="0.25">
      <c r="A420">
        <v>419</v>
      </c>
      <c r="B420" s="1">
        <v>44083</v>
      </c>
      <c r="C420" t="s">
        <v>6</v>
      </c>
      <c r="D420" t="s">
        <v>18</v>
      </c>
      <c r="E420" t="s">
        <v>15</v>
      </c>
      <c r="F420" s="3">
        <v>9320</v>
      </c>
      <c r="G420" s="2">
        <v>536288</v>
      </c>
      <c r="H420" t="s">
        <v>9</v>
      </c>
      <c r="I420" s="6">
        <f>YEAR(Tabela2[[#This Row],[Data]])</f>
        <v>2020</v>
      </c>
    </row>
    <row r="421" spans="1:9" x14ac:dyDescent="0.25">
      <c r="A421">
        <v>420</v>
      </c>
      <c r="B421" s="1">
        <v>44084</v>
      </c>
      <c r="C421" t="s">
        <v>20</v>
      </c>
      <c r="D421" t="s">
        <v>25</v>
      </c>
      <c r="E421" t="s">
        <v>13</v>
      </c>
      <c r="F421" s="3">
        <v>-6450</v>
      </c>
      <c r="G421" s="2">
        <v>529838</v>
      </c>
      <c r="H421" t="s">
        <v>10</v>
      </c>
      <c r="I421" s="6">
        <f>YEAR(Tabela2[[#This Row],[Data]])</f>
        <v>2020</v>
      </c>
    </row>
    <row r="422" spans="1:9" x14ac:dyDescent="0.25">
      <c r="A422">
        <v>421</v>
      </c>
      <c r="B422" s="1">
        <v>44085</v>
      </c>
      <c r="C422" t="s">
        <v>20</v>
      </c>
      <c r="D422" t="s">
        <v>21</v>
      </c>
      <c r="E422" t="s">
        <v>8</v>
      </c>
      <c r="F422" s="3">
        <v>-7870</v>
      </c>
      <c r="G422" s="2">
        <v>521968</v>
      </c>
      <c r="H422" t="s">
        <v>14</v>
      </c>
      <c r="I422" s="6">
        <f>YEAR(Tabela2[[#This Row],[Data]])</f>
        <v>2020</v>
      </c>
    </row>
    <row r="423" spans="1:9" x14ac:dyDescent="0.25">
      <c r="A423">
        <v>422</v>
      </c>
      <c r="B423" s="1">
        <v>44085</v>
      </c>
      <c r="C423" t="s">
        <v>6</v>
      </c>
      <c r="D423" t="s">
        <v>17</v>
      </c>
      <c r="E423" t="s">
        <v>8</v>
      </c>
      <c r="F423" s="3">
        <v>2060</v>
      </c>
      <c r="G423" s="2">
        <v>524028</v>
      </c>
      <c r="H423" t="s">
        <v>9</v>
      </c>
      <c r="I423" s="6">
        <f>YEAR(Tabela2[[#This Row],[Data]])</f>
        <v>2020</v>
      </c>
    </row>
    <row r="424" spans="1:9" x14ac:dyDescent="0.25">
      <c r="A424">
        <v>423</v>
      </c>
      <c r="B424" s="1">
        <v>44085</v>
      </c>
      <c r="C424" t="s">
        <v>6</v>
      </c>
      <c r="D424" t="s">
        <v>7</v>
      </c>
      <c r="E424" t="s">
        <v>12</v>
      </c>
      <c r="F424" s="3">
        <v>8600</v>
      </c>
      <c r="G424" s="2">
        <v>532628</v>
      </c>
      <c r="H424" t="s">
        <v>14</v>
      </c>
      <c r="I424" s="6">
        <f>YEAR(Tabela2[[#This Row],[Data]])</f>
        <v>2020</v>
      </c>
    </row>
    <row r="425" spans="1:9" x14ac:dyDescent="0.25">
      <c r="A425">
        <v>424</v>
      </c>
      <c r="B425" s="1">
        <v>44085</v>
      </c>
      <c r="C425" t="s">
        <v>6</v>
      </c>
      <c r="D425" t="s">
        <v>16</v>
      </c>
      <c r="E425" t="s">
        <v>15</v>
      </c>
      <c r="F425" s="3">
        <v>7970</v>
      </c>
      <c r="G425" s="2">
        <v>540598</v>
      </c>
      <c r="H425" t="s">
        <v>10</v>
      </c>
      <c r="I425" s="6">
        <f>YEAR(Tabela2[[#This Row],[Data]])</f>
        <v>2020</v>
      </c>
    </row>
    <row r="426" spans="1:9" x14ac:dyDescent="0.25">
      <c r="A426">
        <v>425</v>
      </c>
      <c r="B426" s="1">
        <v>44085</v>
      </c>
      <c r="C426" t="s">
        <v>20</v>
      </c>
      <c r="D426" t="s">
        <v>23</v>
      </c>
      <c r="E426" t="s">
        <v>8</v>
      </c>
      <c r="F426" s="3">
        <v>-5440</v>
      </c>
      <c r="G426" s="2">
        <v>535158</v>
      </c>
      <c r="H426" t="s">
        <v>10</v>
      </c>
      <c r="I426" s="6">
        <f>YEAR(Tabela2[[#This Row],[Data]])</f>
        <v>2020</v>
      </c>
    </row>
    <row r="427" spans="1:9" x14ac:dyDescent="0.25">
      <c r="A427">
        <v>426</v>
      </c>
      <c r="B427" s="1">
        <v>44085</v>
      </c>
      <c r="C427" t="s">
        <v>6</v>
      </c>
      <c r="D427" t="s">
        <v>7</v>
      </c>
      <c r="E427" t="s">
        <v>8</v>
      </c>
      <c r="F427" s="3">
        <v>7190</v>
      </c>
      <c r="G427" s="2">
        <v>542348</v>
      </c>
      <c r="H427" t="s">
        <v>14</v>
      </c>
      <c r="I427" s="6">
        <f>YEAR(Tabela2[[#This Row],[Data]])</f>
        <v>2020</v>
      </c>
    </row>
    <row r="428" spans="1:9" x14ac:dyDescent="0.25">
      <c r="A428">
        <v>427</v>
      </c>
      <c r="B428" s="1">
        <v>44086</v>
      </c>
      <c r="C428" t="s">
        <v>6</v>
      </c>
      <c r="D428" t="s">
        <v>7</v>
      </c>
      <c r="E428" t="s">
        <v>13</v>
      </c>
      <c r="F428" s="3">
        <v>5520</v>
      </c>
      <c r="G428" s="2">
        <v>547868</v>
      </c>
      <c r="H428" t="s">
        <v>14</v>
      </c>
      <c r="I428" s="6">
        <f>YEAR(Tabela2[[#This Row],[Data]])</f>
        <v>2020</v>
      </c>
    </row>
    <row r="429" spans="1:9" x14ac:dyDescent="0.25">
      <c r="A429">
        <v>428</v>
      </c>
      <c r="B429" s="1">
        <v>44086</v>
      </c>
      <c r="C429" t="s">
        <v>6</v>
      </c>
      <c r="D429" t="s">
        <v>18</v>
      </c>
      <c r="E429" t="s">
        <v>12</v>
      </c>
      <c r="F429" s="3">
        <v>7510</v>
      </c>
      <c r="G429" s="2">
        <v>555378</v>
      </c>
      <c r="H429" t="s">
        <v>10</v>
      </c>
      <c r="I429" s="6">
        <f>YEAR(Tabela2[[#This Row],[Data]])</f>
        <v>2020</v>
      </c>
    </row>
    <row r="430" spans="1:9" x14ac:dyDescent="0.25">
      <c r="A430">
        <v>429</v>
      </c>
      <c r="B430" s="1">
        <v>44086</v>
      </c>
      <c r="C430" t="s">
        <v>6</v>
      </c>
      <c r="D430" t="s">
        <v>17</v>
      </c>
      <c r="E430" t="s">
        <v>15</v>
      </c>
      <c r="F430" s="3">
        <v>2010</v>
      </c>
      <c r="G430" s="2">
        <v>557388</v>
      </c>
      <c r="H430" t="s">
        <v>9</v>
      </c>
      <c r="I430" s="6">
        <f>YEAR(Tabela2[[#This Row],[Data]])</f>
        <v>2020</v>
      </c>
    </row>
    <row r="431" spans="1:9" x14ac:dyDescent="0.25">
      <c r="A431">
        <v>430</v>
      </c>
      <c r="B431" s="1">
        <v>44086</v>
      </c>
      <c r="C431" t="s">
        <v>20</v>
      </c>
      <c r="D431" t="s">
        <v>21</v>
      </c>
      <c r="E431" t="s">
        <v>13</v>
      </c>
      <c r="F431" s="3">
        <v>-6950</v>
      </c>
      <c r="G431" s="2">
        <v>550438</v>
      </c>
      <c r="H431" t="s">
        <v>14</v>
      </c>
      <c r="I431" s="6">
        <f>YEAR(Tabela2[[#This Row],[Data]])</f>
        <v>2020</v>
      </c>
    </row>
    <row r="432" spans="1:9" x14ac:dyDescent="0.25">
      <c r="A432">
        <v>431</v>
      </c>
      <c r="B432" s="1">
        <v>44087</v>
      </c>
      <c r="C432" t="s">
        <v>6</v>
      </c>
      <c r="D432" t="s">
        <v>7</v>
      </c>
      <c r="E432" t="s">
        <v>8</v>
      </c>
      <c r="F432" s="3">
        <v>6710</v>
      </c>
      <c r="G432" s="2">
        <v>557148</v>
      </c>
      <c r="H432" t="s">
        <v>10</v>
      </c>
      <c r="I432" s="6">
        <f>YEAR(Tabela2[[#This Row],[Data]])</f>
        <v>2020</v>
      </c>
    </row>
    <row r="433" spans="1:9" x14ac:dyDescent="0.25">
      <c r="A433">
        <v>432</v>
      </c>
      <c r="B433" s="1">
        <v>44087</v>
      </c>
      <c r="C433" t="s">
        <v>6</v>
      </c>
      <c r="D433" t="s">
        <v>16</v>
      </c>
      <c r="E433" t="s">
        <v>8</v>
      </c>
      <c r="F433" s="3">
        <v>5070</v>
      </c>
      <c r="G433" s="2">
        <v>562218</v>
      </c>
      <c r="H433" t="s">
        <v>9</v>
      </c>
      <c r="I433" s="6">
        <f>YEAR(Tabela2[[#This Row],[Data]])</f>
        <v>2020</v>
      </c>
    </row>
    <row r="434" spans="1:9" x14ac:dyDescent="0.25">
      <c r="A434">
        <v>433</v>
      </c>
      <c r="B434" s="1">
        <v>44087</v>
      </c>
      <c r="C434" t="s">
        <v>20</v>
      </c>
      <c r="D434" t="s">
        <v>21</v>
      </c>
      <c r="E434" t="s">
        <v>15</v>
      </c>
      <c r="F434" s="3">
        <v>-5340</v>
      </c>
      <c r="G434" s="2">
        <v>556878</v>
      </c>
      <c r="H434" t="s">
        <v>14</v>
      </c>
      <c r="I434" s="6">
        <f>YEAR(Tabela2[[#This Row],[Data]])</f>
        <v>2020</v>
      </c>
    </row>
    <row r="435" spans="1:9" x14ac:dyDescent="0.25">
      <c r="A435">
        <v>434</v>
      </c>
      <c r="B435" s="1">
        <v>44089</v>
      </c>
      <c r="C435" t="s">
        <v>6</v>
      </c>
      <c r="D435" t="s">
        <v>7</v>
      </c>
      <c r="E435" t="s">
        <v>13</v>
      </c>
      <c r="F435" s="3">
        <v>8530</v>
      </c>
      <c r="G435" s="2">
        <v>565408</v>
      </c>
      <c r="H435" t="s">
        <v>10</v>
      </c>
      <c r="I435" s="6">
        <f>YEAR(Tabela2[[#This Row],[Data]])</f>
        <v>2020</v>
      </c>
    </row>
    <row r="436" spans="1:9" x14ac:dyDescent="0.25">
      <c r="A436">
        <v>435</v>
      </c>
      <c r="B436" s="1">
        <v>44089</v>
      </c>
      <c r="C436" t="s">
        <v>6</v>
      </c>
      <c r="D436" t="s">
        <v>17</v>
      </c>
      <c r="E436" t="s">
        <v>13</v>
      </c>
      <c r="F436" s="3">
        <v>8890</v>
      </c>
      <c r="G436" s="2">
        <v>574298</v>
      </c>
      <c r="H436" t="s">
        <v>10</v>
      </c>
      <c r="I436" s="6">
        <f>YEAR(Tabela2[[#This Row],[Data]])</f>
        <v>2020</v>
      </c>
    </row>
    <row r="437" spans="1:9" x14ac:dyDescent="0.25">
      <c r="A437">
        <v>436</v>
      </c>
      <c r="B437" s="1">
        <v>44089</v>
      </c>
      <c r="C437" t="s">
        <v>6</v>
      </c>
      <c r="D437" t="s">
        <v>7</v>
      </c>
      <c r="E437" t="s">
        <v>15</v>
      </c>
      <c r="F437" s="3">
        <v>3130</v>
      </c>
      <c r="G437" s="2">
        <v>577428</v>
      </c>
      <c r="H437" t="s">
        <v>10</v>
      </c>
      <c r="I437" s="6">
        <f>YEAR(Tabela2[[#This Row],[Data]])</f>
        <v>2020</v>
      </c>
    </row>
    <row r="438" spans="1:9" x14ac:dyDescent="0.25">
      <c r="A438">
        <v>437</v>
      </c>
      <c r="B438" s="1">
        <v>44089</v>
      </c>
      <c r="C438" t="s">
        <v>6</v>
      </c>
      <c r="D438" t="s">
        <v>16</v>
      </c>
      <c r="E438" t="s">
        <v>8</v>
      </c>
      <c r="F438" s="3">
        <v>8110</v>
      </c>
      <c r="G438" s="2">
        <v>585538</v>
      </c>
      <c r="H438" t="s">
        <v>14</v>
      </c>
      <c r="I438" s="6">
        <f>YEAR(Tabela2[[#This Row],[Data]])</f>
        <v>2020</v>
      </c>
    </row>
    <row r="439" spans="1:9" x14ac:dyDescent="0.25">
      <c r="A439">
        <v>438</v>
      </c>
      <c r="B439" s="1">
        <v>44089</v>
      </c>
      <c r="C439" t="s">
        <v>20</v>
      </c>
      <c r="D439" t="s">
        <v>26</v>
      </c>
      <c r="E439" t="s">
        <v>13</v>
      </c>
      <c r="F439" s="3">
        <v>-7380</v>
      </c>
      <c r="G439" s="2">
        <v>578158</v>
      </c>
      <c r="H439" t="s">
        <v>10</v>
      </c>
      <c r="I439" s="6">
        <f>YEAR(Tabela2[[#This Row],[Data]])</f>
        <v>2020</v>
      </c>
    </row>
    <row r="440" spans="1:9" x14ac:dyDescent="0.25">
      <c r="A440">
        <v>439</v>
      </c>
      <c r="B440" s="1">
        <v>44091</v>
      </c>
      <c r="C440" t="s">
        <v>6</v>
      </c>
      <c r="D440" t="s">
        <v>19</v>
      </c>
      <c r="E440" t="s">
        <v>11</v>
      </c>
      <c r="F440" s="3">
        <v>2070</v>
      </c>
      <c r="G440" s="2">
        <v>580228</v>
      </c>
      <c r="H440" t="s">
        <v>9</v>
      </c>
      <c r="I440" s="6">
        <f>YEAR(Tabela2[[#This Row],[Data]])</f>
        <v>2020</v>
      </c>
    </row>
    <row r="441" spans="1:9" x14ac:dyDescent="0.25">
      <c r="A441">
        <v>440</v>
      </c>
      <c r="B441" s="1">
        <v>44091</v>
      </c>
      <c r="C441" t="s">
        <v>6</v>
      </c>
      <c r="D441" t="s">
        <v>18</v>
      </c>
      <c r="E441" t="s">
        <v>12</v>
      </c>
      <c r="F441" s="3">
        <v>7000</v>
      </c>
      <c r="G441" s="2">
        <v>587228</v>
      </c>
      <c r="H441" t="s">
        <v>14</v>
      </c>
      <c r="I441" s="6">
        <f>YEAR(Tabela2[[#This Row],[Data]])</f>
        <v>2020</v>
      </c>
    </row>
    <row r="442" spans="1:9" x14ac:dyDescent="0.25">
      <c r="A442">
        <v>441</v>
      </c>
      <c r="B442" s="1">
        <v>44091</v>
      </c>
      <c r="C442" t="s">
        <v>6</v>
      </c>
      <c r="D442" t="s">
        <v>19</v>
      </c>
      <c r="E442" t="s">
        <v>8</v>
      </c>
      <c r="F442" s="3">
        <v>9060</v>
      </c>
      <c r="G442" s="2">
        <v>596288</v>
      </c>
      <c r="H442" t="s">
        <v>14</v>
      </c>
      <c r="I442" s="6">
        <f>YEAR(Tabela2[[#This Row],[Data]])</f>
        <v>2020</v>
      </c>
    </row>
    <row r="443" spans="1:9" x14ac:dyDescent="0.25">
      <c r="A443">
        <v>442</v>
      </c>
      <c r="B443" s="1">
        <v>44092</v>
      </c>
      <c r="C443" t="s">
        <v>6</v>
      </c>
      <c r="D443" t="s">
        <v>18</v>
      </c>
      <c r="E443" t="s">
        <v>13</v>
      </c>
      <c r="F443" s="3">
        <v>9340</v>
      </c>
      <c r="G443" s="2">
        <v>605628</v>
      </c>
      <c r="H443" t="s">
        <v>9</v>
      </c>
      <c r="I443" s="6">
        <f>YEAR(Tabela2[[#This Row],[Data]])</f>
        <v>2020</v>
      </c>
    </row>
    <row r="444" spans="1:9" x14ac:dyDescent="0.25">
      <c r="A444">
        <v>443</v>
      </c>
      <c r="B444" s="1">
        <v>44093</v>
      </c>
      <c r="C444" t="s">
        <v>6</v>
      </c>
      <c r="D444" t="s">
        <v>17</v>
      </c>
      <c r="E444" t="s">
        <v>8</v>
      </c>
      <c r="F444" s="3">
        <v>5070</v>
      </c>
      <c r="G444" s="2">
        <v>610698</v>
      </c>
      <c r="H444" t="s">
        <v>10</v>
      </c>
      <c r="I444" s="6">
        <f>YEAR(Tabela2[[#This Row],[Data]])</f>
        <v>2020</v>
      </c>
    </row>
    <row r="445" spans="1:9" x14ac:dyDescent="0.25">
      <c r="A445">
        <v>444</v>
      </c>
      <c r="B445" s="1">
        <v>44093</v>
      </c>
      <c r="C445" t="s">
        <v>6</v>
      </c>
      <c r="D445" t="s">
        <v>17</v>
      </c>
      <c r="E445" t="s">
        <v>12</v>
      </c>
      <c r="F445" s="3">
        <v>8690</v>
      </c>
      <c r="G445" s="2">
        <v>619388</v>
      </c>
      <c r="H445" t="s">
        <v>9</v>
      </c>
      <c r="I445" s="6">
        <f>YEAR(Tabela2[[#This Row],[Data]])</f>
        <v>2020</v>
      </c>
    </row>
    <row r="446" spans="1:9" x14ac:dyDescent="0.25">
      <c r="A446">
        <v>445</v>
      </c>
      <c r="B446" s="1">
        <v>44094</v>
      </c>
      <c r="C446" t="s">
        <v>6</v>
      </c>
      <c r="D446" t="s">
        <v>17</v>
      </c>
      <c r="E446" t="s">
        <v>15</v>
      </c>
      <c r="F446" s="3">
        <v>2050</v>
      </c>
      <c r="G446" s="2">
        <v>621438</v>
      </c>
      <c r="H446" t="s">
        <v>14</v>
      </c>
      <c r="I446" s="6">
        <f>YEAR(Tabela2[[#This Row],[Data]])</f>
        <v>2020</v>
      </c>
    </row>
    <row r="447" spans="1:9" x14ac:dyDescent="0.25">
      <c r="A447">
        <v>446</v>
      </c>
      <c r="B447" s="1">
        <v>44095</v>
      </c>
      <c r="C447" t="s">
        <v>20</v>
      </c>
      <c r="D447" t="s">
        <v>23</v>
      </c>
      <c r="E447" t="s">
        <v>15</v>
      </c>
      <c r="F447" s="3">
        <v>-5010</v>
      </c>
      <c r="G447" s="2">
        <v>616428</v>
      </c>
      <c r="H447" t="s">
        <v>10</v>
      </c>
      <c r="I447" s="6">
        <f>YEAR(Tabela2[[#This Row],[Data]])</f>
        <v>2020</v>
      </c>
    </row>
    <row r="448" spans="1:9" x14ac:dyDescent="0.25">
      <c r="A448">
        <v>447</v>
      </c>
      <c r="B448" s="1">
        <v>44095</v>
      </c>
      <c r="C448" t="s">
        <v>20</v>
      </c>
      <c r="D448" t="s">
        <v>21</v>
      </c>
      <c r="E448" t="s">
        <v>8</v>
      </c>
      <c r="F448" s="3">
        <v>-7460</v>
      </c>
      <c r="G448" s="2">
        <v>608968</v>
      </c>
      <c r="H448" t="s">
        <v>10</v>
      </c>
      <c r="I448" s="6">
        <f>YEAR(Tabela2[[#This Row],[Data]])</f>
        <v>2020</v>
      </c>
    </row>
    <row r="449" spans="1:9" x14ac:dyDescent="0.25">
      <c r="A449">
        <v>448</v>
      </c>
      <c r="B449" s="1">
        <v>44097</v>
      </c>
      <c r="C449" t="s">
        <v>20</v>
      </c>
      <c r="D449" t="s">
        <v>25</v>
      </c>
      <c r="E449" t="s">
        <v>13</v>
      </c>
      <c r="F449" s="3">
        <v>-2340</v>
      </c>
      <c r="G449" s="2">
        <v>606628</v>
      </c>
      <c r="H449" t="s">
        <v>14</v>
      </c>
      <c r="I449" s="6">
        <f>YEAR(Tabela2[[#This Row],[Data]])</f>
        <v>2020</v>
      </c>
    </row>
    <row r="450" spans="1:9" x14ac:dyDescent="0.25">
      <c r="A450">
        <v>449</v>
      </c>
      <c r="B450" s="1">
        <v>44097</v>
      </c>
      <c r="C450" t="s">
        <v>6</v>
      </c>
      <c r="D450" t="s">
        <v>19</v>
      </c>
      <c r="E450" t="s">
        <v>8</v>
      </c>
      <c r="F450" s="3">
        <v>8660</v>
      </c>
      <c r="G450" s="2">
        <v>615288</v>
      </c>
      <c r="H450" t="s">
        <v>9</v>
      </c>
      <c r="I450" s="6">
        <f>YEAR(Tabela2[[#This Row],[Data]])</f>
        <v>2020</v>
      </c>
    </row>
    <row r="451" spans="1:9" x14ac:dyDescent="0.25">
      <c r="A451">
        <v>450</v>
      </c>
      <c r="B451" s="1">
        <v>44097</v>
      </c>
      <c r="C451" t="s">
        <v>6</v>
      </c>
      <c r="D451" t="s">
        <v>7</v>
      </c>
      <c r="E451" t="s">
        <v>15</v>
      </c>
      <c r="F451" s="3">
        <v>6930</v>
      </c>
      <c r="G451" s="2">
        <v>622218</v>
      </c>
      <c r="H451" t="s">
        <v>10</v>
      </c>
      <c r="I451" s="6">
        <f>YEAR(Tabela2[[#This Row],[Data]])</f>
        <v>2020</v>
      </c>
    </row>
    <row r="452" spans="1:9" x14ac:dyDescent="0.25">
      <c r="A452">
        <v>451</v>
      </c>
      <c r="B452" s="1">
        <v>44099</v>
      </c>
      <c r="C452" t="s">
        <v>6</v>
      </c>
      <c r="D452" t="s">
        <v>7</v>
      </c>
      <c r="E452" t="s">
        <v>12</v>
      </c>
      <c r="F452" s="3">
        <v>4390</v>
      </c>
      <c r="G452" s="2">
        <v>626608</v>
      </c>
      <c r="H452" t="s">
        <v>14</v>
      </c>
      <c r="I452" s="6">
        <f>YEAR(Tabela2[[#This Row],[Data]])</f>
        <v>2020</v>
      </c>
    </row>
    <row r="453" spans="1:9" x14ac:dyDescent="0.25">
      <c r="A453">
        <v>452</v>
      </c>
      <c r="B453" s="1">
        <v>44101</v>
      </c>
      <c r="C453" t="s">
        <v>6</v>
      </c>
      <c r="D453" t="s">
        <v>16</v>
      </c>
      <c r="E453" t="s">
        <v>15</v>
      </c>
      <c r="F453" s="3">
        <v>9610</v>
      </c>
      <c r="G453" s="2">
        <v>636218</v>
      </c>
      <c r="H453" t="s">
        <v>14</v>
      </c>
      <c r="I453" s="6">
        <f>YEAR(Tabela2[[#This Row],[Data]])</f>
        <v>2020</v>
      </c>
    </row>
    <row r="454" spans="1:9" x14ac:dyDescent="0.25">
      <c r="A454">
        <v>453</v>
      </c>
      <c r="B454" s="1">
        <v>44102</v>
      </c>
      <c r="C454" t="s">
        <v>6</v>
      </c>
      <c r="D454" t="s">
        <v>7</v>
      </c>
      <c r="E454" t="s">
        <v>13</v>
      </c>
      <c r="F454" s="3">
        <v>1680</v>
      </c>
      <c r="G454" s="2">
        <v>637898</v>
      </c>
      <c r="H454" t="s">
        <v>10</v>
      </c>
      <c r="I454" s="6">
        <f>YEAR(Tabela2[[#This Row],[Data]])</f>
        <v>2020</v>
      </c>
    </row>
    <row r="455" spans="1:9" x14ac:dyDescent="0.25">
      <c r="A455">
        <v>454</v>
      </c>
      <c r="B455" s="1">
        <v>44102</v>
      </c>
      <c r="C455" t="s">
        <v>6</v>
      </c>
      <c r="D455" t="s">
        <v>7</v>
      </c>
      <c r="E455" t="s">
        <v>13</v>
      </c>
      <c r="F455" s="3">
        <v>9350</v>
      </c>
      <c r="G455" s="2">
        <v>647248</v>
      </c>
      <c r="H455" t="s">
        <v>10</v>
      </c>
      <c r="I455" s="6">
        <f>YEAR(Tabela2[[#This Row],[Data]])</f>
        <v>2020</v>
      </c>
    </row>
    <row r="456" spans="1:9" x14ac:dyDescent="0.25">
      <c r="A456">
        <v>455</v>
      </c>
      <c r="B456" s="1">
        <v>44102</v>
      </c>
      <c r="C456" t="s">
        <v>6</v>
      </c>
      <c r="D456" t="s">
        <v>7</v>
      </c>
      <c r="E456" t="s">
        <v>13</v>
      </c>
      <c r="F456" s="3">
        <v>9190</v>
      </c>
      <c r="G456" s="2">
        <v>656438</v>
      </c>
      <c r="H456" t="s">
        <v>14</v>
      </c>
      <c r="I456" s="6">
        <f>YEAR(Tabela2[[#This Row],[Data]])</f>
        <v>2020</v>
      </c>
    </row>
    <row r="457" spans="1:9" x14ac:dyDescent="0.25">
      <c r="A457">
        <v>456</v>
      </c>
      <c r="B457" s="1">
        <v>44102</v>
      </c>
      <c r="C457" t="s">
        <v>6</v>
      </c>
      <c r="D457" t="s">
        <v>7</v>
      </c>
      <c r="E457" t="s">
        <v>13</v>
      </c>
      <c r="F457" s="3">
        <v>2000</v>
      </c>
      <c r="G457" s="2">
        <v>658438</v>
      </c>
      <c r="H457" t="s">
        <v>9</v>
      </c>
      <c r="I457" s="6">
        <f>YEAR(Tabela2[[#This Row],[Data]])</f>
        <v>2020</v>
      </c>
    </row>
    <row r="458" spans="1:9" x14ac:dyDescent="0.25">
      <c r="A458">
        <v>457</v>
      </c>
      <c r="B458" s="1">
        <v>44103</v>
      </c>
      <c r="C458" t="s">
        <v>6</v>
      </c>
      <c r="D458" t="s">
        <v>7</v>
      </c>
      <c r="E458" t="s">
        <v>11</v>
      </c>
      <c r="F458" s="3">
        <v>2410</v>
      </c>
      <c r="G458" s="2">
        <v>660848</v>
      </c>
      <c r="H458" t="s">
        <v>14</v>
      </c>
      <c r="I458" s="6">
        <f>YEAR(Tabela2[[#This Row],[Data]])</f>
        <v>2020</v>
      </c>
    </row>
    <row r="459" spans="1:9" x14ac:dyDescent="0.25">
      <c r="A459">
        <v>458</v>
      </c>
      <c r="B459" s="1">
        <v>44104</v>
      </c>
      <c r="C459" t="s">
        <v>6</v>
      </c>
      <c r="D459" t="s">
        <v>19</v>
      </c>
      <c r="E459" t="s">
        <v>11</v>
      </c>
      <c r="F459" s="3">
        <v>4870</v>
      </c>
      <c r="G459" s="2">
        <v>665718</v>
      </c>
      <c r="H459" t="s">
        <v>9</v>
      </c>
      <c r="I459" s="6">
        <f>YEAR(Tabela2[[#This Row],[Data]])</f>
        <v>2020</v>
      </c>
    </row>
    <row r="460" spans="1:9" x14ac:dyDescent="0.25">
      <c r="A460">
        <v>459</v>
      </c>
      <c r="B460" s="1">
        <v>44105</v>
      </c>
      <c r="C460" t="s">
        <v>6</v>
      </c>
      <c r="D460" t="s">
        <v>16</v>
      </c>
      <c r="E460" t="s">
        <v>12</v>
      </c>
      <c r="F460" s="3">
        <v>5520</v>
      </c>
      <c r="G460" s="2">
        <v>671238</v>
      </c>
      <c r="H460" t="s">
        <v>9</v>
      </c>
      <c r="I460" s="6">
        <f>YEAR(Tabela2[[#This Row],[Data]])</f>
        <v>2020</v>
      </c>
    </row>
    <row r="461" spans="1:9" x14ac:dyDescent="0.25">
      <c r="A461">
        <v>460</v>
      </c>
      <c r="B461" s="1">
        <v>44107</v>
      </c>
      <c r="C461" t="s">
        <v>20</v>
      </c>
      <c r="D461" t="s">
        <v>25</v>
      </c>
      <c r="E461" t="s">
        <v>15</v>
      </c>
      <c r="F461" s="3">
        <v>-3240</v>
      </c>
      <c r="G461" s="2">
        <v>667998</v>
      </c>
      <c r="H461" t="s">
        <v>14</v>
      </c>
      <c r="I461" s="6">
        <f>YEAR(Tabela2[[#This Row],[Data]])</f>
        <v>2020</v>
      </c>
    </row>
    <row r="462" spans="1:9" x14ac:dyDescent="0.25">
      <c r="A462">
        <v>461</v>
      </c>
      <c r="B462" s="1">
        <v>44109</v>
      </c>
      <c r="C462" t="s">
        <v>6</v>
      </c>
      <c r="D462" t="s">
        <v>7</v>
      </c>
      <c r="E462" t="s">
        <v>15</v>
      </c>
      <c r="F462" s="3">
        <v>5870</v>
      </c>
      <c r="G462" s="2">
        <v>673868</v>
      </c>
      <c r="H462" t="s">
        <v>14</v>
      </c>
      <c r="I462" s="6">
        <f>YEAR(Tabela2[[#This Row],[Data]])</f>
        <v>2020</v>
      </c>
    </row>
    <row r="463" spans="1:9" x14ac:dyDescent="0.25">
      <c r="A463">
        <v>462</v>
      </c>
      <c r="B463" s="1">
        <v>44109</v>
      </c>
      <c r="C463" t="s">
        <v>6</v>
      </c>
      <c r="D463" t="s">
        <v>18</v>
      </c>
      <c r="E463" t="s">
        <v>13</v>
      </c>
      <c r="F463" s="3">
        <v>9290</v>
      </c>
      <c r="G463" s="2">
        <v>683158</v>
      </c>
      <c r="H463" t="s">
        <v>9</v>
      </c>
      <c r="I463" s="6">
        <f>YEAR(Tabela2[[#This Row],[Data]])</f>
        <v>2020</v>
      </c>
    </row>
    <row r="464" spans="1:9" x14ac:dyDescent="0.25">
      <c r="A464">
        <v>463</v>
      </c>
      <c r="B464" s="1">
        <v>44110</v>
      </c>
      <c r="C464" t="s">
        <v>6</v>
      </c>
      <c r="D464" t="s">
        <v>18</v>
      </c>
      <c r="E464" t="s">
        <v>15</v>
      </c>
      <c r="F464" s="3">
        <v>6800</v>
      </c>
      <c r="G464" s="2">
        <v>689958</v>
      </c>
      <c r="H464" t="s">
        <v>14</v>
      </c>
      <c r="I464" s="6">
        <f>YEAR(Tabela2[[#This Row],[Data]])</f>
        <v>2020</v>
      </c>
    </row>
    <row r="465" spans="1:9" x14ac:dyDescent="0.25">
      <c r="A465">
        <v>464</v>
      </c>
      <c r="B465" s="1">
        <v>44111</v>
      </c>
      <c r="C465" t="s">
        <v>6</v>
      </c>
      <c r="D465" t="s">
        <v>7</v>
      </c>
      <c r="E465" t="s">
        <v>12</v>
      </c>
      <c r="F465" s="3">
        <v>7840</v>
      </c>
      <c r="G465" s="2">
        <v>697798</v>
      </c>
      <c r="H465" t="s">
        <v>9</v>
      </c>
      <c r="I465" s="6">
        <f>YEAR(Tabela2[[#This Row],[Data]])</f>
        <v>2020</v>
      </c>
    </row>
    <row r="466" spans="1:9" x14ac:dyDescent="0.25">
      <c r="A466">
        <v>465</v>
      </c>
      <c r="B466" s="1">
        <v>44111</v>
      </c>
      <c r="C466" t="s">
        <v>20</v>
      </c>
      <c r="D466" t="s">
        <v>23</v>
      </c>
      <c r="E466" t="s">
        <v>15</v>
      </c>
      <c r="F466" s="3">
        <v>-3270</v>
      </c>
      <c r="G466" s="2">
        <v>694528</v>
      </c>
      <c r="H466" t="s">
        <v>14</v>
      </c>
      <c r="I466" s="6">
        <f>YEAR(Tabela2[[#This Row],[Data]])</f>
        <v>2020</v>
      </c>
    </row>
    <row r="467" spans="1:9" x14ac:dyDescent="0.25">
      <c r="A467">
        <v>466</v>
      </c>
      <c r="B467" s="1">
        <v>44111</v>
      </c>
      <c r="C467" t="s">
        <v>20</v>
      </c>
      <c r="D467" t="s">
        <v>26</v>
      </c>
      <c r="E467" t="s">
        <v>15</v>
      </c>
      <c r="F467" s="3">
        <v>-3650</v>
      </c>
      <c r="G467" s="2">
        <v>690878</v>
      </c>
      <c r="H467" t="s">
        <v>9</v>
      </c>
      <c r="I467" s="6">
        <f>YEAR(Tabela2[[#This Row],[Data]])</f>
        <v>2020</v>
      </c>
    </row>
    <row r="468" spans="1:9" x14ac:dyDescent="0.25">
      <c r="A468">
        <v>467</v>
      </c>
      <c r="B468" s="1">
        <v>44111</v>
      </c>
      <c r="C468" t="s">
        <v>20</v>
      </c>
      <c r="D468" t="s">
        <v>25</v>
      </c>
      <c r="E468" t="s">
        <v>12</v>
      </c>
      <c r="F468" s="3">
        <v>-3360</v>
      </c>
      <c r="G468" s="2">
        <v>687518</v>
      </c>
      <c r="H468" t="s">
        <v>10</v>
      </c>
      <c r="I468" s="6">
        <f>YEAR(Tabela2[[#This Row],[Data]])</f>
        <v>2020</v>
      </c>
    </row>
    <row r="469" spans="1:9" x14ac:dyDescent="0.25">
      <c r="A469">
        <v>468</v>
      </c>
      <c r="B469" s="1">
        <v>44111</v>
      </c>
      <c r="C469" t="s">
        <v>6</v>
      </c>
      <c r="D469" t="s">
        <v>7</v>
      </c>
      <c r="E469" t="s">
        <v>13</v>
      </c>
      <c r="F469" s="3">
        <v>5200</v>
      </c>
      <c r="G469" s="2">
        <v>692718</v>
      </c>
      <c r="H469" t="s">
        <v>10</v>
      </c>
      <c r="I469" s="6">
        <f>YEAR(Tabela2[[#This Row],[Data]])</f>
        <v>2020</v>
      </c>
    </row>
    <row r="470" spans="1:9" x14ac:dyDescent="0.25">
      <c r="A470">
        <v>469</v>
      </c>
      <c r="B470" s="1">
        <v>44112</v>
      </c>
      <c r="C470" t="s">
        <v>6</v>
      </c>
      <c r="D470" t="s">
        <v>17</v>
      </c>
      <c r="E470" t="s">
        <v>8</v>
      </c>
      <c r="F470" s="3">
        <v>4480</v>
      </c>
      <c r="G470" s="2">
        <v>697198</v>
      </c>
      <c r="H470" t="s">
        <v>9</v>
      </c>
      <c r="I470" s="6">
        <f>YEAR(Tabela2[[#This Row],[Data]])</f>
        <v>2020</v>
      </c>
    </row>
    <row r="471" spans="1:9" x14ac:dyDescent="0.25">
      <c r="A471">
        <v>470</v>
      </c>
      <c r="B471" s="1">
        <v>44112</v>
      </c>
      <c r="C471" t="s">
        <v>6</v>
      </c>
      <c r="D471" t="s">
        <v>7</v>
      </c>
      <c r="E471" t="s">
        <v>12</v>
      </c>
      <c r="F471" s="3">
        <v>9960</v>
      </c>
      <c r="G471" s="2">
        <v>707158</v>
      </c>
      <c r="H471" t="s">
        <v>10</v>
      </c>
      <c r="I471" s="6">
        <f>YEAR(Tabela2[[#This Row],[Data]])</f>
        <v>2020</v>
      </c>
    </row>
    <row r="472" spans="1:9" x14ac:dyDescent="0.25">
      <c r="A472">
        <v>471</v>
      </c>
      <c r="B472" s="1">
        <v>44113</v>
      </c>
      <c r="C472" t="s">
        <v>6</v>
      </c>
      <c r="D472" t="s">
        <v>19</v>
      </c>
      <c r="E472" t="s">
        <v>8</v>
      </c>
      <c r="F472" s="3">
        <v>3910</v>
      </c>
      <c r="G472" s="2">
        <v>711068</v>
      </c>
      <c r="H472" t="s">
        <v>9</v>
      </c>
      <c r="I472" s="6">
        <f>YEAR(Tabela2[[#This Row],[Data]])</f>
        <v>2020</v>
      </c>
    </row>
    <row r="473" spans="1:9" x14ac:dyDescent="0.25">
      <c r="A473">
        <v>472</v>
      </c>
      <c r="B473" s="1">
        <v>44114</v>
      </c>
      <c r="C473" t="s">
        <v>20</v>
      </c>
      <c r="D473" t="s">
        <v>25</v>
      </c>
      <c r="E473" t="s">
        <v>13</v>
      </c>
      <c r="F473" s="3">
        <v>-4330</v>
      </c>
      <c r="G473" s="2">
        <v>706738</v>
      </c>
      <c r="H473" t="s">
        <v>9</v>
      </c>
      <c r="I473" s="6">
        <f>YEAR(Tabela2[[#This Row],[Data]])</f>
        <v>2020</v>
      </c>
    </row>
    <row r="474" spans="1:9" x14ac:dyDescent="0.25">
      <c r="A474">
        <v>473</v>
      </c>
      <c r="B474" s="1">
        <v>44114</v>
      </c>
      <c r="C474" t="s">
        <v>6</v>
      </c>
      <c r="D474" t="s">
        <v>7</v>
      </c>
      <c r="E474" t="s">
        <v>12</v>
      </c>
      <c r="F474" s="3">
        <v>9780</v>
      </c>
      <c r="G474" s="2">
        <v>716518</v>
      </c>
      <c r="H474" t="s">
        <v>9</v>
      </c>
      <c r="I474" s="6">
        <f>YEAR(Tabela2[[#This Row],[Data]])</f>
        <v>2020</v>
      </c>
    </row>
    <row r="475" spans="1:9" x14ac:dyDescent="0.25">
      <c r="A475">
        <v>474</v>
      </c>
      <c r="B475" s="1">
        <v>44116</v>
      </c>
      <c r="C475" t="s">
        <v>6</v>
      </c>
      <c r="D475" t="s">
        <v>7</v>
      </c>
      <c r="E475" t="s">
        <v>8</v>
      </c>
      <c r="F475" s="3">
        <v>2870</v>
      </c>
      <c r="G475" s="2">
        <v>719388</v>
      </c>
      <c r="H475" t="s">
        <v>10</v>
      </c>
      <c r="I475" s="6">
        <f>YEAR(Tabela2[[#This Row],[Data]])</f>
        <v>2020</v>
      </c>
    </row>
    <row r="476" spans="1:9" x14ac:dyDescent="0.25">
      <c r="A476">
        <v>475</v>
      </c>
      <c r="B476" s="1">
        <v>44118</v>
      </c>
      <c r="C476" t="s">
        <v>6</v>
      </c>
      <c r="D476" t="s">
        <v>7</v>
      </c>
      <c r="E476" t="s">
        <v>8</v>
      </c>
      <c r="F476" s="3">
        <v>9530</v>
      </c>
      <c r="G476" s="2">
        <v>728918</v>
      </c>
      <c r="H476" t="s">
        <v>14</v>
      </c>
      <c r="I476" s="6">
        <f>YEAR(Tabela2[[#This Row],[Data]])</f>
        <v>2020</v>
      </c>
    </row>
    <row r="477" spans="1:9" x14ac:dyDescent="0.25">
      <c r="A477">
        <v>476</v>
      </c>
      <c r="B477" s="1">
        <v>44118</v>
      </c>
      <c r="C477" t="s">
        <v>20</v>
      </c>
      <c r="D477" t="s">
        <v>22</v>
      </c>
      <c r="E477" t="s">
        <v>15</v>
      </c>
      <c r="F477" s="3">
        <v>-1380</v>
      </c>
      <c r="G477" s="2">
        <v>727538</v>
      </c>
      <c r="H477" t="s">
        <v>14</v>
      </c>
      <c r="I477" s="6">
        <f>YEAR(Tabela2[[#This Row],[Data]])</f>
        <v>2020</v>
      </c>
    </row>
    <row r="478" spans="1:9" x14ac:dyDescent="0.25">
      <c r="A478">
        <v>477</v>
      </c>
      <c r="B478" s="1">
        <v>44118</v>
      </c>
      <c r="C478" t="s">
        <v>6</v>
      </c>
      <c r="D478" t="s">
        <v>7</v>
      </c>
      <c r="E478" t="s">
        <v>8</v>
      </c>
      <c r="F478" s="3">
        <v>2120</v>
      </c>
      <c r="G478" s="2">
        <v>729658</v>
      </c>
      <c r="H478" t="s">
        <v>9</v>
      </c>
      <c r="I478" s="6">
        <f>YEAR(Tabela2[[#This Row],[Data]])</f>
        <v>2020</v>
      </c>
    </row>
    <row r="479" spans="1:9" x14ac:dyDescent="0.25">
      <c r="A479">
        <v>478</v>
      </c>
      <c r="B479" s="1">
        <v>44120</v>
      </c>
      <c r="C479" t="s">
        <v>6</v>
      </c>
      <c r="D479" t="s">
        <v>17</v>
      </c>
      <c r="E479" t="s">
        <v>13</v>
      </c>
      <c r="F479" s="3">
        <v>7790</v>
      </c>
      <c r="G479" s="2">
        <v>737448</v>
      </c>
      <c r="H479" t="s">
        <v>10</v>
      </c>
      <c r="I479" s="6">
        <f>YEAR(Tabela2[[#This Row],[Data]])</f>
        <v>2020</v>
      </c>
    </row>
    <row r="480" spans="1:9" x14ac:dyDescent="0.25">
      <c r="A480">
        <v>479</v>
      </c>
      <c r="B480" s="1">
        <v>44121</v>
      </c>
      <c r="C480" t="s">
        <v>6</v>
      </c>
      <c r="D480" t="s">
        <v>19</v>
      </c>
      <c r="E480" t="s">
        <v>13</v>
      </c>
      <c r="F480" s="3">
        <v>9030</v>
      </c>
      <c r="G480" s="2">
        <v>746478</v>
      </c>
      <c r="H480" t="s">
        <v>10</v>
      </c>
      <c r="I480" s="6">
        <f>YEAR(Tabela2[[#This Row],[Data]])</f>
        <v>2020</v>
      </c>
    </row>
    <row r="481" spans="1:9" x14ac:dyDescent="0.25">
      <c r="A481">
        <v>480</v>
      </c>
      <c r="B481" s="1">
        <v>44121</v>
      </c>
      <c r="C481" t="s">
        <v>20</v>
      </c>
      <c r="D481" t="s">
        <v>22</v>
      </c>
      <c r="E481" t="s">
        <v>13</v>
      </c>
      <c r="F481" s="3">
        <v>-6100</v>
      </c>
      <c r="G481" s="2">
        <v>740378</v>
      </c>
      <c r="H481" t="s">
        <v>14</v>
      </c>
      <c r="I481" s="6">
        <f>YEAR(Tabela2[[#This Row],[Data]])</f>
        <v>2020</v>
      </c>
    </row>
    <row r="482" spans="1:9" x14ac:dyDescent="0.25">
      <c r="A482">
        <v>481</v>
      </c>
      <c r="B482" s="1">
        <v>44121</v>
      </c>
      <c r="C482" t="s">
        <v>6</v>
      </c>
      <c r="D482" t="s">
        <v>17</v>
      </c>
      <c r="E482" t="s">
        <v>15</v>
      </c>
      <c r="F482" s="3">
        <v>1110</v>
      </c>
      <c r="G482" s="2">
        <v>741488</v>
      </c>
      <c r="H482" t="s">
        <v>9</v>
      </c>
      <c r="I482" s="6">
        <f>YEAR(Tabela2[[#This Row],[Data]])</f>
        <v>2020</v>
      </c>
    </row>
    <row r="483" spans="1:9" x14ac:dyDescent="0.25">
      <c r="A483">
        <v>482</v>
      </c>
      <c r="B483" s="1">
        <v>44121</v>
      </c>
      <c r="C483" t="s">
        <v>6</v>
      </c>
      <c r="D483" t="s">
        <v>7</v>
      </c>
      <c r="E483" t="s">
        <v>12</v>
      </c>
      <c r="F483" s="3">
        <v>4100</v>
      </c>
      <c r="G483" s="2">
        <v>745588</v>
      </c>
      <c r="H483" t="s">
        <v>10</v>
      </c>
      <c r="I483" s="6">
        <f>YEAR(Tabela2[[#This Row],[Data]])</f>
        <v>2020</v>
      </c>
    </row>
    <row r="484" spans="1:9" x14ac:dyDescent="0.25">
      <c r="A484">
        <v>483</v>
      </c>
      <c r="B484" s="1">
        <v>44121</v>
      </c>
      <c r="C484" t="s">
        <v>6</v>
      </c>
      <c r="D484" t="s">
        <v>7</v>
      </c>
      <c r="E484" t="s">
        <v>12</v>
      </c>
      <c r="F484" s="3">
        <v>9380</v>
      </c>
      <c r="G484" s="2">
        <v>754968</v>
      </c>
      <c r="H484" t="s">
        <v>10</v>
      </c>
      <c r="I484" s="6">
        <f>YEAR(Tabela2[[#This Row],[Data]])</f>
        <v>2020</v>
      </c>
    </row>
    <row r="485" spans="1:9" x14ac:dyDescent="0.25">
      <c r="A485">
        <v>484</v>
      </c>
      <c r="B485" s="1">
        <v>44121</v>
      </c>
      <c r="C485" t="s">
        <v>6</v>
      </c>
      <c r="D485" t="s">
        <v>16</v>
      </c>
      <c r="E485" t="s">
        <v>12</v>
      </c>
      <c r="F485" s="3">
        <v>6930</v>
      </c>
      <c r="G485" s="2">
        <v>761898</v>
      </c>
      <c r="H485" t="s">
        <v>9</v>
      </c>
      <c r="I485" s="6">
        <f>YEAR(Tabela2[[#This Row],[Data]])</f>
        <v>2020</v>
      </c>
    </row>
    <row r="486" spans="1:9" x14ac:dyDescent="0.25">
      <c r="A486">
        <v>485</v>
      </c>
      <c r="B486" s="1">
        <v>44121</v>
      </c>
      <c r="C486" t="s">
        <v>6</v>
      </c>
      <c r="D486" t="s">
        <v>17</v>
      </c>
      <c r="E486" t="s">
        <v>15</v>
      </c>
      <c r="F486" s="3">
        <v>4410</v>
      </c>
      <c r="G486" s="2">
        <v>766308</v>
      </c>
      <c r="H486" t="s">
        <v>14</v>
      </c>
      <c r="I486" s="6">
        <f>YEAR(Tabela2[[#This Row],[Data]])</f>
        <v>2020</v>
      </c>
    </row>
    <row r="487" spans="1:9" x14ac:dyDescent="0.25">
      <c r="A487">
        <v>486</v>
      </c>
      <c r="B487" s="1">
        <v>44121</v>
      </c>
      <c r="C487" t="s">
        <v>20</v>
      </c>
      <c r="D487" t="s">
        <v>22</v>
      </c>
      <c r="E487" t="s">
        <v>15</v>
      </c>
      <c r="F487" s="3">
        <v>-9900</v>
      </c>
      <c r="G487" s="2">
        <v>756408</v>
      </c>
      <c r="H487" t="s">
        <v>9</v>
      </c>
      <c r="I487" s="6">
        <f>YEAR(Tabela2[[#This Row],[Data]])</f>
        <v>2020</v>
      </c>
    </row>
    <row r="488" spans="1:9" x14ac:dyDescent="0.25">
      <c r="A488">
        <v>487</v>
      </c>
      <c r="B488" s="1">
        <v>44121</v>
      </c>
      <c r="C488" t="s">
        <v>6</v>
      </c>
      <c r="D488" t="s">
        <v>17</v>
      </c>
      <c r="E488" t="s">
        <v>15</v>
      </c>
      <c r="F488" s="3">
        <v>3500</v>
      </c>
      <c r="G488" s="2">
        <v>759908</v>
      </c>
      <c r="H488" t="s">
        <v>14</v>
      </c>
      <c r="I488" s="6">
        <f>YEAR(Tabela2[[#This Row],[Data]])</f>
        <v>2020</v>
      </c>
    </row>
    <row r="489" spans="1:9" x14ac:dyDescent="0.25">
      <c r="A489">
        <v>488</v>
      </c>
      <c r="B489" s="1">
        <v>44121</v>
      </c>
      <c r="C489" t="s">
        <v>6</v>
      </c>
      <c r="D489" t="s">
        <v>18</v>
      </c>
      <c r="E489" t="s">
        <v>12</v>
      </c>
      <c r="F489" s="3">
        <v>3490</v>
      </c>
      <c r="G489" s="2">
        <v>763398</v>
      </c>
      <c r="H489" t="s">
        <v>14</v>
      </c>
      <c r="I489" s="6">
        <f>YEAR(Tabela2[[#This Row],[Data]])</f>
        <v>2020</v>
      </c>
    </row>
    <row r="490" spans="1:9" x14ac:dyDescent="0.25">
      <c r="A490">
        <v>489</v>
      </c>
      <c r="B490" s="1">
        <v>44122</v>
      </c>
      <c r="C490" t="s">
        <v>20</v>
      </c>
      <c r="D490" t="s">
        <v>24</v>
      </c>
      <c r="E490" t="s">
        <v>8</v>
      </c>
      <c r="F490" s="3">
        <v>-1810</v>
      </c>
      <c r="G490" s="2">
        <v>761588</v>
      </c>
      <c r="H490" t="s">
        <v>9</v>
      </c>
      <c r="I490" s="6">
        <f>YEAR(Tabela2[[#This Row],[Data]])</f>
        <v>2020</v>
      </c>
    </row>
    <row r="491" spans="1:9" x14ac:dyDescent="0.25">
      <c r="A491">
        <v>490</v>
      </c>
      <c r="B491" s="1">
        <v>44124</v>
      </c>
      <c r="C491" t="s">
        <v>6</v>
      </c>
      <c r="D491" t="s">
        <v>7</v>
      </c>
      <c r="E491" t="s">
        <v>8</v>
      </c>
      <c r="F491" s="3">
        <v>4690</v>
      </c>
      <c r="G491" s="2">
        <v>766278</v>
      </c>
      <c r="H491" t="s">
        <v>9</v>
      </c>
      <c r="I491" s="6">
        <f>YEAR(Tabela2[[#This Row],[Data]])</f>
        <v>2020</v>
      </c>
    </row>
    <row r="492" spans="1:9" x14ac:dyDescent="0.25">
      <c r="A492">
        <v>491</v>
      </c>
      <c r="B492" s="1">
        <v>44124</v>
      </c>
      <c r="C492" t="s">
        <v>6</v>
      </c>
      <c r="D492" t="s">
        <v>17</v>
      </c>
      <c r="E492" t="s">
        <v>8</v>
      </c>
      <c r="F492" s="3">
        <v>5340</v>
      </c>
      <c r="G492" s="2">
        <v>771618</v>
      </c>
      <c r="H492" t="s">
        <v>10</v>
      </c>
      <c r="I492" s="6">
        <f>YEAR(Tabela2[[#This Row],[Data]])</f>
        <v>2020</v>
      </c>
    </row>
    <row r="493" spans="1:9" x14ac:dyDescent="0.25">
      <c r="A493">
        <v>492</v>
      </c>
      <c r="B493" s="1">
        <v>44126</v>
      </c>
      <c r="C493" t="s">
        <v>6</v>
      </c>
      <c r="D493" t="s">
        <v>7</v>
      </c>
      <c r="E493" t="s">
        <v>15</v>
      </c>
      <c r="F493" s="3">
        <v>4500</v>
      </c>
      <c r="G493" s="2">
        <v>776118</v>
      </c>
      <c r="H493" t="s">
        <v>10</v>
      </c>
      <c r="I493" s="6">
        <f>YEAR(Tabela2[[#This Row],[Data]])</f>
        <v>2020</v>
      </c>
    </row>
    <row r="494" spans="1:9" x14ac:dyDescent="0.25">
      <c r="A494">
        <v>493</v>
      </c>
      <c r="B494" s="1">
        <v>44126</v>
      </c>
      <c r="C494" t="s">
        <v>6</v>
      </c>
      <c r="D494" t="s">
        <v>7</v>
      </c>
      <c r="E494" t="s">
        <v>8</v>
      </c>
      <c r="F494" s="3">
        <v>1770</v>
      </c>
      <c r="G494" s="2">
        <v>777888</v>
      </c>
      <c r="H494" t="s">
        <v>9</v>
      </c>
      <c r="I494" s="6">
        <f>YEAR(Tabela2[[#This Row],[Data]])</f>
        <v>2020</v>
      </c>
    </row>
    <row r="495" spans="1:9" x14ac:dyDescent="0.25">
      <c r="A495">
        <v>494</v>
      </c>
      <c r="B495" s="1">
        <v>44127</v>
      </c>
      <c r="C495" t="s">
        <v>6</v>
      </c>
      <c r="D495" t="s">
        <v>17</v>
      </c>
      <c r="E495" t="s">
        <v>13</v>
      </c>
      <c r="F495" s="3">
        <v>5440</v>
      </c>
      <c r="G495" s="2">
        <v>783328</v>
      </c>
      <c r="H495" t="s">
        <v>14</v>
      </c>
      <c r="I495" s="6">
        <f>YEAR(Tabela2[[#This Row],[Data]])</f>
        <v>2020</v>
      </c>
    </row>
    <row r="496" spans="1:9" x14ac:dyDescent="0.25">
      <c r="A496">
        <v>495</v>
      </c>
      <c r="B496" s="1">
        <v>44129</v>
      </c>
      <c r="C496" t="s">
        <v>6</v>
      </c>
      <c r="D496" t="s">
        <v>16</v>
      </c>
      <c r="E496" t="s">
        <v>15</v>
      </c>
      <c r="F496" s="3">
        <v>1300</v>
      </c>
      <c r="G496" s="2">
        <v>784628</v>
      </c>
      <c r="H496" t="s">
        <v>10</v>
      </c>
      <c r="I496" s="6">
        <f>YEAR(Tabela2[[#This Row],[Data]])</f>
        <v>2020</v>
      </c>
    </row>
    <row r="497" spans="1:9" x14ac:dyDescent="0.25">
      <c r="A497">
        <v>496</v>
      </c>
      <c r="B497" s="1">
        <v>44131</v>
      </c>
      <c r="C497" t="s">
        <v>6</v>
      </c>
      <c r="D497" t="s">
        <v>17</v>
      </c>
      <c r="E497" t="s">
        <v>11</v>
      </c>
      <c r="F497" s="3">
        <v>2460</v>
      </c>
      <c r="G497" s="2">
        <v>787088</v>
      </c>
      <c r="H497" t="s">
        <v>10</v>
      </c>
      <c r="I497" s="6">
        <f>YEAR(Tabela2[[#This Row],[Data]])</f>
        <v>2020</v>
      </c>
    </row>
    <row r="498" spans="1:9" x14ac:dyDescent="0.25">
      <c r="A498">
        <v>497</v>
      </c>
      <c r="B498" s="1">
        <v>44131</v>
      </c>
      <c r="C498" t="s">
        <v>20</v>
      </c>
      <c r="D498" t="s">
        <v>24</v>
      </c>
      <c r="E498" t="s">
        <v>12</v>
      </c>
      <c r="F498" s="3">
        <v>-8490</v>
      </c>
      <c r="G498" s="2">
        <v>778598</v>
      </c>
      <c r="H498" t="s">
        <v>14</v>
      </c>
      <c r="I498" s="6">
        <f>YEAR(Tabela2[[#This Row],[Data]])</f>
        <v>2020</v>
      </c>
    </row>
    <row r="499" spans="1:9" x14ac:dyDescent="0.25">
      <c r="A499">
        <v>498</v>
      </c>
      <c r="B499" s="1">
        <v>44132</v>
      </c>
      <c r="C499" t="s">
        <v>6</v>
      </c>
      <c r="D499" t="s">
        <v>18</v>
      </c>
      <c r="E499" t="s">
        <v>11</v>
      </c>
      <c r="F499" s="3">
        <v>5550</v>
      </c>
      <c r="G499" s="2">
        <v>784148</v>
      </c>
      <c r="H499" t="s">
        <v>9</v>
      </c>
      <c r="I499" s="6">
        <f>YEAR(Tabela2[[#This Row],[Data]])</f>
        <v>2020</v>
      </c>
    </row>
    <row r="500" spans="1:9" x14ac:dyDescent="0.25">
      <c r="A500">
        <v>499</v>
      </c>
      <c r="B500" s="1">
        <v>44133</v>
      </c>
      <c r="C500" t="s">
        <v>6</v>
      </c>
      <c r="D500" t="s">
        <v>17</v>
      </c>
      <c r="E500" t="s">
        <v>12</v>
      </c>
      <c r="F500" s="3">
        <v>7410</v>
      </c>
      <c r="G500" s="2">
        <v>791558</v>
      </c>
      <c r="H500" t="s">
        <v>9</v>
      </c>
      <c r="I500" s="6">
        <f>YEAR(Tabela2[[#This Row],[Data]])</f>
        <v>2020</v>
      </c>
    </row>
    <row r="501" spans="1:9" x14ac:dyDescent="0.25">
      <c r="A501">
        <v>500</v>
      </c>
      <c r="B501" s="1">
        <v>44133</v>
      </c>
      <c r="C501" t="s">
        <v>6</v>
      </c>
      <c r="D501" t="s">
        <v>7</v>
      </c>
      <c r="E501" t="s">
        <v>8</v>
      </c>
      <c r="F501" s="3">
        <v>9170</v>
      </c>
      <c r="G501" s="2">
        <v>800728</v>
      </c>
      <c r="H501" t="s">
        <v>9</v>
      </c>
      <c r="I501" s="6">
        <f>YEAR(Tabela2[[#This Row],[Data]])</f>
        <v>2020</v>
      </c>
    </row>
    <row r="502" spans="1:9" x14ac:dyDescent="0.25">
      <c r="A502">
        <v>501</v>
      </c>
      <c r="B502" s="1">
        <v>44133</v>
      </c>
      <c r="C502" t="s">
        <v>6</v>
      </c>
      <c r="D502" t="s">
        <v>18</v>
      </c>
      <c r="E502" t="s">
        <v>13</v>
      </c>
      <c r="F502" s="3">
        <v>9040</v>
      </c>
      <c r="G502" s="2">
        <v>809768</v>
      </c>
      <c r="H502" t="s">
        <v>9</v>
      </c>
      <c r="I502" s="6">
        <f>YEAR(Tabela2[[#This Row],[Data]])</f>
        <v>2020</v>
      </c>
    </row>
    <row r="503" spans="1:9" x14ac:dyDescent="0.25">
      <c r="A503">
        <v>502</v>
      </c>
      <c r="B503" s="1">
        <v>44133</v>
      </c>
      <c r="C503" t="s">
        <v>6</v>
      </c>
      <c r="D503" t="s">
        <v>17</v>
      </c>
      <c r="E503" t="s">
        <v>13</v>
      </c>
      <c r="F503" s="3">
        <v>4220</v>
      </c>
      <c r="G503" s="2">
        <v>813988</v>
      </c>
      <c r="H503" t="s">
        <v>14</v>
      </c>
      <c r="I503" s="6">
        <f>YEAR(Tabela2[[#This Row],[Data]])</f>
        <v>2020</v>
      </c>
    </row>
    <row r="504" spans="1:9" x14ac:dyDescent="0.25">
      <c r="A504">
        <v>503</v>
      </c>
      <c r="B504" s="1">
        <v>44134</v>
      </c>
      <c r="C504" t="s">
        <v>20</v>
      </c>
      <c r="D504" t="s">
        <v>21</v>
      </c>
      <c r="E504" t="s">
        <v>11</v>
      </c>
      <c r="F504" s="3">
        <v>-9670</v>
      </c>
      <c r="G504" s="2">
        <v>804318</v>
      </c>
      <c r="H504" t="s">
        <v>14</v>
      </c>
      <c r="I504" s="6">
        <f>YEAR(Tabela2[[#This Row],[Data]])</f>
        <v>2020</v>
      </c>
    </row>
    <row r="505" spans="1:9" x14ac:dyDescent="0.25">
      <c r="A505">
        <v>504</v>
      </c>
      <c r="B505" s="1">
        <v>44135</v>
      </c>
      <c r="C505" t="s">
        <v>6</v>
      </c>
      <c r="D505" t="s">
        <v>16</v>
      </c>
      <c r="E505" t="s">
        <v>11</v>
      </c>
      <c r="F505" s="3">
        <v>2080</v>
      </c>
      <c r="G505" s="2">
        <v>806398</v>
      </c>
      <c r="H505" t="s">
        <v>10</v>
      </c>
      <c r="I505" s="6">
        <f>YEAR(Tabela2[[#This Row],[Data]])</f>
        <v>2020</v>
      </c>
    </row>
    <row r="506" spans="1:9" x14ac:dyDescent="0.25">
      <c r="A506">
        <v>505</v>
      </c>
      <c r="B506" s="1">
        <v>44137</v>
      </c>
      <c r="C506" t="s">
        <v>20</v>
      </c>
      <c r="D506" t="s">
        <v>21</v>
      </c>
      <c r="E506" t="s">
        <v>15</v>
      </c>
      <c r="F506" s="3">
        <v>-1630</v>
      </c>
      <c r="G506" s="2">
        <v>804768</v>
      </c>
      <c r="H506" t="s">
        <v>14</v>
      </c>
      <c r="I506" s="6">
        <f>YEAR(Tabela2[[#This Row],[Data]])</f>
        <v>2020</v>
      </c>
    </row>
    <row r="507" spans="1:9" x14ac:dyDescent="0.25">
      <c r="A507">
        <v>506</v>
      </c>
      <c r="B507" s="1">
        <v>44137</v>
      </c>
      <c r="C507" t="s">
        <v>20</v>
      </c>
      <c r="D507" t="s">
        <v>21</v>
      </c>
      <c r="E507" t="s">
        <v>8</v>
      </c>
      <c r="F507" s="3">
        <v>-1180</v>
      </c>
      <c r="G507" s="2">
        <v>803588</v>
      </c>
      <c r="H507" t="s">
        <v>9</v>
      </c>
      <c r="I507" s="6">
        <f>YEAR(Tabela2[[#This Row],[Data]])</f>
        <v>2020</v>
      </c>
    </row>
    <row r="508" spans="1:9" x14ac:dyDescent="0.25">
      <c r="A508">
        <v>507</v>
      </c>
      <c r="B508" s="1">
        <v>44138</v>
      </c>
      <c r="C508" t="s">
        <v>6</v>
      </c>
      <c r="D508" t="s">
        <v>18</v>
      </c>
      <c r="E508" t="s">
        <v>12</v>
      </c>
      <c r="F508" s="3">
        <v>1440</v>
      </c>
      <c r="G508" s="2">
        <v>805028</v>
      </c>
      <c r="H508" t="s">
        <v>14</v>
      </c>
      <c r="I508" s="6">
        <f>YEAR(Tabela2[[#This Row],[Data]])</f>
        <v>2020</v>
      </c>
    </row>
    <row r="509" spans="1:9" x14ac:dyDescent="0.25">
      <c r="A509">
        <v>508</v>
      </c>
      <c r="B509" s="1">
        <v>44138</v>
      </c>
      <c r="C509" t="s">
        <v>6</v>
      </c>
      <c r="D509" t="s">
        <v>7</v>
      </c>
      <c r="E509" t="s">
        <v>15</v>
      </c>
      <c r="F509" s="3">
        <v>8000</v>
      </c>
      <c r="G509" s="2">
        <v>813028</v>
      </c>
      <c r="H509" t="s">
        <v>10</v>
      </c>
      <c r="I509" s="6">
        <f>YEAR(Tabela2[[#This Row],[Data]])</f>
        <v>2020</v>
      </c>
    </row>
    <row r="510" spans="1:9" x14ac:dyDescent="0.25">
      <c r="A510">
        <v>509</v>
      </c>
      <c r="B510" s="1">
        <v>44140</v>
      </c>
      <c r="C510" t="s">
        <v>6</v>
      </c>
      <c r="D510" t="s">
        <v>16</v>
      </c>
      <c r="E510" t="s">
        <v>13</v>
      </c>
      <c r="F510" s="3">
        <v>6380</v>
      </c>
      <c r="G510" s="2">
        <v>819408</v>
      </c>
      <c r="H510" t="s">
        <v>14</v>
      </c>
      <c r="I510" s="6">
        <f>YEAR(Tabela2[[#This Row],[Data]])</f>
        <v>2020</v>
      </c>
    </row>
    <row r="511" spans="1:9" x14ac:dyDescent="0.25">
      <c r="A511">
        <v>510</v>
      </c>
      <c r="B511" s="1">
        <v>44140</v>
      </c>
      <c r="C511" t="s">
        <v>6</v>
      </c>
      <c r="D511" t="s">
        <v>19</v>
      </c>
      <c r="E511" t="s">
        <v>12</v>
      </c>
      <c r="F511" s="3">
        <v>5380</v>
      </c>
      <c r="G511" s="2">
        <v>824788</v>
      </c>
      <c r="H511" t="s">
        <v>10</v>
      </c>
      <c r="I511" s="6">
        <f>YEAR(Tabela2[[#This Row],[Data]])</f>
        <v>2020</v>
      </c>
    </row>
    <row r="512" spans="1:9" x14ac:dyDescent="0.25">
      <c r="A512">
        <v>511</v>
      </c>
      <c r="B512" s="1">
        <v>44142</v>
      </c>
      <c r="C512" t="s">
        <v>20</v>
      </c>
      <c r="D512" t="s">
        <v>22</v>
      </c>
      <c r="E512" t="s">
        <v>13</v>
      </c>
      <c r="F512" s="3">
        <v>-9800</v>
      </c>
      <c r="G512" s="2">
        <v>814988</v>
      </c>
      <c r="H512" t="s">
        <v>10</v>
      </c>
      <c r="I512" s="6">
        <f>YEAR(Tabela2[[#This Row],[Data]])</f>
        <v>2020</v>
      </c>
    </row>
    <row r="513" spans="1:9" x14ac:dyDescent="0.25">
      <c r="A513">
        <v>512</v>
      </c>
      <c r="B513" s="1">
        <v>44144</v>
      </c>
      <c r="C513" t="s">
        <v>6</v>
      </c>
      <c r="D513" t="s">
        <v>19</v>
      </c>
      <c r="E513" t="s">
        <v>13</v>
      </c>
      <c r="F513" s="3">
        <v>3610</v>
      </c>
      <c r="G513" s="2">
        <v>818598</v>
      </c>
      <c r="H513" t="s">
        <v>9</v>
      </c>
      <c r="I513" s="6">
        <f>YEAR(Tabela2[[#This Row],[Data]])</f>
        <v>2020</v>
      </c>
    </row>
    <row r="514" spans="1:9" x14ac:dyDescent="0.25">
      <c r="A514">
        <v>513</v>
      </c>
      <c r="B514" s="1">
        <v>44145</v>
      </c>
      <c r="C514" t="s">
        <v>6</v>
      </c>
      <c r="D514" t="s">
        <v>7</v>
      </c>
      <c r="E514" t="s">
        <v>15</v>
      </c>
      <c r="F514" s="3">
        <v>7890</v>
      </c>
      <c r="G514" s="2">
        <v>826488</v>
      </c>
      <c r="H514" t="s">
        <v>14</v>
      </c>
      <c r="I514" s="6">
        <f>YEAR(Tabela2[[#This Row],[Data]])</f>
        <v>2020</v>
      </c>
    </row>
    <row r="515" spans="1:9" x14ac:dyDescent="0.25">
      <c r="A515">
        <v>514</v>
      </c>
      <c r="B515" s="1">
        <v>44145</v>
      </c>
      <c r="C515" t="s">
        <v>6</v>
      </c>
      <c r="D515" t="s">
        <v>18</v>
      </c>
      <c r="E515" t="s">
        <v>11</v>
      </c>
      <c r="F515" s="3">
        <v>8590</v>
      </c>
      <c r="G515" s="2">
        <v>835078</v>
      </c>
      <c r="H515" t="s">
        <v>9</v>
      </c>
      <c r="I515" s="6">
        <f>YEAR(Tabela2[[#This Row],[Data]])</f>
        <v>2020</v>
      </c>
    </row>
    <row r="516" spans="1:9" x14ac:dyDescent="0.25">
      <c r="A516">
        <v>515</v>
      </c>
      <c r="B516" s="1">
        <v>44145</v>
      </c>
      <c r="C516" t="s">
        <v>6</v>
      </c>
      <c r="D516" t="s">
        <v>17</v>
      </c>
      <c r="E516" t="s">
        <v>11</v>
      </c>
      <c r="F516" s="3">
        <v>1540</v>
      </c>
      <c r="G516" s="2">
        <v>836618</v>
      </c>
      <c r="H516" t="s">
        <v>10</v>
      </c>
      <c r="I516" s="6">
        <f>YEAR(Tabela2[[#This Row],[Data]])</f>
        <v>2020</v>
      </c>
    </row>
    <row r="517" spans="1:9" x14ac:dyDescent="0.25">
      <c r="A517">
        <v>516</v>
      </c>
      <c r="B517" s="1">
        <v>44145</v>
      </c>
      <c r="C517" t="s">
        <v>6</v>
      </c>
      <c r="D517" t="s">
        <v>19</v>
      </c>
      <c r="E517" t="s">
        <v>8</v>
      </c>
      <c r="F517" s="3">
        <v>6620</v>
      </c>
      <c r="G517" s="2">
        <v>843238</v>
      </c>
      <c r="H517" t="s">
        <v>14</v>
      </c>
      <c r="I517" s="6">
        <f>YEAR(Tabela2[[#This Row],[Data]])</f>
        <v>2020</v>
      </c>
    </row>
    <row r="518" spans="1:9" x14ac:dyDescent="0.25">
      <c r="A518">
        <v>517</v>
      </c>
      <c r="B518" s="1">
        <v>44145</v>
      </c>
      <c r="C518" t="s">
        <v>6</v>
      </c>
      <c r="D518" t="s">
        <v>16</v>
      </c>
      <c r="E518" t="s">
        <v>8</v>
      </c>
      <c r="F518" s="3">
        <v>2210</v>
      </c>
      <c r="G518" s="2">
        <v>845448</v>
      </c>
      <c r="H518" t="s">
        <v>9</v>
      </c>
      <c r="I518" s="6">
        <f>YEAR(Tabela2[[#This Row],[Data]])</f>
        <v>2020</v>
      </c>
    </row>
    <row r="519" spans="1:9" x14ac:dyDescent="0.25">
      <c r="A519">
        <v>518</v>
      </c>
      <c r="B519" s="1">
        <v>44147</v>
      </c>
      <c r="C519" t="s">
        <v>20</v>
      </c>
      <c r="D519" t="s">
        <v>21</v>
      </c>
      <c r="E519" t="s">
        <v>13</v>
      </c>
      <c r="F519" s="3">
        <v>-4480</v>
      </c>
      <c r="G519" s="2">
        <v>840968</v>
      </c>
      <c r="H519" t="s">
        <v>9</v>
      </c>
      <c r="I519" s="6">
        <f>YEAR(Tabela2[[#This Row],[Data]])</f>
        <v>2020</v>
      </c>
    </row>
    <row r="520" spans="1:9" x14ac:dyDescent="0.25">
      <c r="A520">
        <v>519</v>
      </c>
      <c r="B520" s="1">
        <v>44147</v>
      </c>
      <c r="C520" t="s">
        <v>20</v>
      </c>
      <c r="D520" t="s">
        <v>22</v>
      </c>
      <c r="E520" t="s">
        <v>13</v>
      </c>
      <c r="F520" s="3">
        <v>-6630</v>
      </c>
      <c r="G520" s="2">
        <v>834338</v>
      </c>
      <c r="H520" t="s">
        <v>14</v>
      </c>
      <c r="I520" s="6">
        <f>YEAR(Tabela2[[#This Row],[Data]])</f>
        <v>2020</v>
      </c>
    </row>
    <row r="521" spans="1:9" x14ac:dyDescent="0.25">
      <c r="A521">
        <v>520</v>
      </c>
      <c r="B521" s="1">
        <v>44148</v>
      </c>
      <c r="C521" t="s">
        <v>6</v>
      </c>
      <c r="D521" t="s">
        <v>16</v>
      </c>
      <c r="E521" t="s">
        <v>13</v>
      </c>
      <c r="F521" s="3">
        <v>3250</v>
      </c>
      <c r="G521" s="2">
        <v>837588</v>
      </c>
      <c r="H521" t="s">
        <v>14</v>
      </c>
      <c r="I521" s="6">
        <f>YEAR(Tabela2[[#This Row],[Data]])</f>
        <v>2020</v>
      </c>
    </row>
    <row r="522" spans="1:9" x14ac:dyDescent="0.25">
      <c r="A522">
        <v>521</v>
      </c>
      <c r="B522" s="1">
        <v>44148</v>
      </c>
      <c r="C522" t="s">
        <v>20</v>
      </c>
      <c r="D522" t="s">
        <v>22</v>
      </c>
      <c r="E522" t="s">
        <v>8</v>
      </c>
      <c r="F522" s="3">
        <v>-4370</v>
      </c>
      <c r="G522" s="2">
        <v>833218</v>
      </c>
      <c r="H522" t="s">
        <v>14</v>
      </c>
      <c r="I522" s="6">
        <f>YEAR(Tabela2[[#This Row],[Data]])</f>
        <v>2020</v>
      </c>
    </row>
    <row r="523" spans="1:9" x14ac:dyDescent="0.25">
      <c r="A523">
        <v>522</v>
      </c>
      <c r="B523" s="1">
        <v>44149</v>
      </c>
      <c r="C523" t="s">
        <v>6</v>
      </c>
      <c r="D523" t="s">
        <v>17</v>
      </c>
      <c r="E523" t="s">
        <v>11</v>
      </c>
      <c r="F523" s="3">
        <v>7990</v>
      </c>
      <c r="G523" s="2">
        <v>841208</v>
      </c>
      <c r="H523" t="s">
        <v>10</v>
      </c>
      <c r="I523" s="6">
        <f>YEAR(Tabela2[[#This Row],[Data]])</f>
        <v>2020</v>
      </c>
    </row>
    <row r="524" spans="1:9" x14ac:dyDescent="0.25">
      <c r="A524">
        <v>523</v>
      </c>
      <c r="B524" s="1">
        <v>44149</v>
      </c>
      <c r="C524" t="s">
        <v>20</v>
      </c>
      <c r="D524" t="s">
        <v>22</v>
      </c>
      <c r="E524" t="s">
        <v>13</v>
      </c>
      <c r="F524" s="3">
        <v>-6150</v>
      </c>
      <c r="G524" s="2">
        <v>835058</v>
      </c>
      <c r="H524" t="s">
        <v>14</v>
      </c>
      <c r="I524" s="6">
        <f>YEAR(Tabela2[[#This Row],[Data]])</f>
        <v>2020</v>
      </c>
    </row>
    <row r="525" spans="1:9" x14ac:dyDescent="0.25">
      <c r="A525">
        <v>524</v>
      </c>
      <c r="B525" s="1">
        <v>44149</v>
      </c>
      <c r="C525" t="s">
        <v>6</v>
      </c>
      <c r="D525" t="s">
        <v>17</v>
      </c>
      <c r="E525" t="s">
        <v>11</v>
      </c>
      <c r="F525" s="3">
        <v>9210</v>
      </c>
      <c r="G525" s="2">
        <v>844268</v>
      </c>
      <c r="H525" t="s">
        <v>14</v>
      </c>
      <c r="I525" s="6">
        <f>YEAR(Tabela2[[#This Row],[Data]])</f>
        <v>2020</v>
      </c>
    </row>
    <row r="526" spans="1:9" x14ac:dyDescent="0.25">
      <c r="A526">
        <v>525</v>
      </c>
      <c r="B526" s="1">
        <v>44150</v>
      </c>
      <c r="C526" t="s">
        <v>6</v>
      </c>
      <c r="D526" t="s">
        <v>7</v>
      </c>
      <c r="E526" t="s">
        <v>11</v>
      </c>
      <c r="F526" s="3">
        <v>2000</v>
      </c>
      <c r="G526" s="2">
        <v>846268</v>
      </c>
      <c r="H526" t="s">
        <v>9</v>
      </c>
      <c r="I526" s="6">
        <f>YEAR(Tabela2[[#This Row],[Data]])</f>
        <v>2020</v>
      </c>
    </row>
    <row r="527" spans="1:9" x14ac:dyDescent="0.25">
      <c r="A527">
        <v>526</v>
      </c>
      <c r="B527" s="1">
        <v>44152</v>
      </c>
      <c r="C527" t="s">
        <v>6</v>
      </c>
      <c r="D527" t="s">
        <v>7</v>
      </c>
      <c r="E527" t="s">
        <v>13</v>
      </c>
      <c r="F527" s="3">
        <v>2730</v>
      </c>
      <c r="G527" s="2">
        <v>848998</v>
      </c>
      <c r="H527" t="s">
        <v>9</v>
      </c>
      <c r="I527" s="6">
        <f>YEAR(Tabela2[[#This Row],[Data]])</f>
        <v>2020</v>
      </c>
    </row>
    <row r="528" spans="1:9" x14ac:dyDescent="0.25">
      <c r="A528">
        <v>527</v>
      </c>
      <c r="B528" s="1">
        <v>44154</v>
      </c>
      <c r="C528" t="s">
        <v>20</v>
      </c>
      <c r="D528" t="s">
        <v>26</v>
      </c>
      <c r="E528" t="s">
        <v>8</v>
      </c>
      <c r="F528" s="3">
        <v>-5180</v>
      </c>
      <c r="G528" s="2">
        <v>843818</v>
      </c>
      <c r="H528" t="s">
        <v>14</v>
      </c>
      <c r="I528" s="6">
        <f>YEAR(Tabela2[[#This Row],[Data]])</f>
        <v>2020</v>
      </c>
    </row>
    <row r="529" spans="1:9" x14ac:dyDescent="0.25">
      <c r="A529">
        <v>528</v>
      </c>
      <c r="B529" s="1">
        <v>44155</v>
      </c>
      <c r="C529" t="s">
        <v>6</v>
      </c>
      <c r="D529" t="s">
        <v>7</v>
      </c>
      <c r="E529" t="s">
        <v>12</v>
      </c>
      <c r="F529" s="3">
        <v>5660</v>
      </c>
      <c r="G529" s="2">
        <v>849478</v>
      </c>
      <c r="H529" t="s">
        <v>14</v>
      </c>
      <c r="I529" s="6">
        <f>YEAR(Tabela2[[#This Row],[Data]])</f>
        <v>2020</v>
      </c>
    </row>
    <row r="530" spans="1:9" x14ac:dyDescent="0.25">
      <c r="A530">
        <v>529</v>
      </c>
      <c r="B530" s="1">
        <v>44156</v>
      </c>
      <c r="C530" t="s">
        <v>6</v>
      </c>
      <c r="D530" t="s">
        <v>7</v>
      </c>
      <c r="E530" t="s">
        <v>15</v>
      </c>
      <c r="F530" s="3">
        <v>4060</v>
      </c>
      <c r="G530" s="2">
        <v>853538</v>
      </c>
      <c r="H530" t="s">
        <v>10</v>
      </c>
      <c r="I530" s="6">
        <f>YEAR(Tabela2[[#This Row],[Data]])</f>
        <v>2020</v>
      </c>
    </row>
    <row r="531" spans="1:9" x14ac:dyDescent="0.25">
      <c r="A531">
        <v>530</v>
      </c>
      <c r="B531" s="1">
        <v>44158</v>
      </c>
      <c r="C531" t="s">
        <v>20</v>
      </c>
      <c r="D531" t="s">
        <v>24</v>
      </c>
      <c r="E531" t="s">
        <v>13</v>
      </c>
      <c r="F531" s="3">
        <v>-9490</v>
      </c>
      <c r="G531" s="2">
        <v>844048</v>
      </c>
      <c r="H531" t="s">
        <v>14</v>
      </c>
      <c r="I531" s="6">
        <f>YEAR(Tabela2[[#This Row],[Data]])</f>
        <v>2020</v>
      </c>
    </row>
    <row r="532" spans="1:9" x14ac:dyDescent="0.25">
      <c r="A532">
        <v>531</v>
      </c>
      <c r="B532" s="1">
        <v>44158</v>
      </c>
      <c r="C532" t="s">
        <v>6</v>
      </c>
      <c r="D532" t="s">
        <v>19</v>
      </c>
      <c r="E532" t="s">
        <v>11</v>
      </c>
      <c r="F532" s="3">
        <v>6230</v>
      </c>
      <c r="G532" s="2">
        <v>850278</v>
      </c>
      <c r="H532" t="s">
        <v>10</v>
      </c>
      <c r="I532" s="6">
        <f>YEAR(Tabela2[[#This Row],[Data]])</f>
        <v>2020</v>
      </c>
    </row>
    <row r="533" spans="1:9" x14ac:dyDescent="0.25">
      <c r="A533">
        <v>532</v>
      </c>
      <c r="B533" s="1">
        <v>44158</v>
      </c>
      <c r="C533" t="s">
        <v>6</v>
      </c>
      <c r="D533" t="s">
        <v>7</v>
      </c>
      <c r="E533" t="s">
        <v>11</v>
      </c>
      <c r="F533" s="3">
        <v>1340</v>
      </c>
      <c r="G533" s="2">
        <v>851618</v>
      </c>
      <c r="H533" t="s">
        <v>9</v>
      </c>
      <c r="I533" s="6">
        <f>YEAR(Tabela2[[#This Row],[Data]])</f>
        <v>2020</v>
      </c>
    </row>
    <row r="534" spans="1:9" x14ac:dyDescent="0.25">
      <c r="A534">
        <v>533</v>
      </c>
      <c r="B534" s="1">
        <v>44158</v>
      </c>
      <c r="C534" t="s">
        <v>20</v>
      </c>
      <c r="D534" t="s">
        <v>26</v>
      </c>
      <c r="E534" t="s">
        <v>8</v>
      </c>
      <c r="F534" s="3">
        <v>-2090</v>
      </c>
      <c r="G534" s="2">
        <v>849528</v>
      </c>
      <c r="H534" t="s">
        <v>10</v>
      </c>
      <c r="I534" s="6">
        <f>YEAR(Tabela2[[#This Row],[Data]])</f>
        <v>2020</v>
      </c>
    </row>
    <row r="535" spans="1:9" x14ac:dyDescent="0.25">
      <c r="A535">
        <v>534</v>
      </c>
      <c r="B535" s="1">
        <v>44159</v>
      </c>
      <c r="C535" t="s">
        <v>6</v>
      </c>
      <c r="D535" t="s">
        <v>7</v>
      </c>
      <c r="E535" t="s">
        <v>15</v>
      </c>
      <c r="F535" s="3">
        <v>4460</v>
      </c>
      <c r="G535" s="2">
        <v>853988</v>
      </c>
      <c r="H535" t="s">
        <v>9</v>
      </c>
      <c r="I535" s="6">
        <f>YEAR(Tabela2[[#This Row],[Data]])</f>
        <v>2020</v>
      </c>
    </row>
    <row r="536" spans="1:9" x14ac:dyDescent="0.25">
      <c r="A536">
        <v>535</v>
      </c>
      <c r="B536" s="1">
        <v>44161</v>
      </c>
      <c r="C536" t="s">
        <v>6</v>
      </c>
      <c r="D536" t="s">
        <v>18</v>
      </c>
      <c r="E536" t="s">
        <v>11</v>
      </c>
      <c r="F536" s="3">
        <v>5630</v>
      </c>
      <c r="G536" s="2">
        <v>859618</v>
      </c>
      <c r="H536" t="s">
        <v>14</v>
      </c>
      <c r="I536" s="6">
        <f>YEAR(Tabela2[[#This Row],[Data]])</f>
        <v>2020</v>
      </c>
    </row>
    <row r="537" spans="1:9" x14ac:dyDescent="0.25">
      <c r="A537">
        <v>536</v>
      </c>
      <c r="B537" s="1">
        <v>44161</v>
      </c>
      <c r="C537" t="s">
        <v>6</v>
      </c>
      <c r="D537" t="s">
        <v>16</v>
      </c>
      <c r="E537" t="s">
        <v>15</v>
      </c>
      <c r="F537" s="3">
        <v>6110</v>
      </c>
      <c r="G537" s="2">
        <v>865728</v>
      </c>
      <c r="H537" t="s">
        <v>14</v>
      </c>
      <c r="I537" s="6">
        <f>YEAR(Tabela2[[#This Row],[Data]])</f>
        <v>2020</v>
      </c>
    </row>
    <row r="538" spans="1:9" x14ac:dyDescent="0.25">
      <c r="A538">
        <v>537</v>
      </c>
      <c r="B538" s="1">
        <v>44161</v>
      </c>
      <c r="C538" t="s">
        <v>6</v>
      </c>
      <c r="D538" t="s">
        <v>18</v>
      </c>
      <c r="E538" t="s">
        <v>8</v>
      </c>
      <c r="F538" s="3">
        <v>3130</v>
      </c>
      <c r="G538" s="2">
        <v>868858</v>
      </c>
      <c r="H538" t="s">
        <v>14</v>
      </c>
      <c r="I538" s="6">
        <f>YEAR(Tabela2[[#This Row],[Data]])</f>
        <v>2020</v>
      </c>
    </row>
    <row r="539" spans="1:9" x14ac:dyDescent="0.25">
      <c r="A539">
        <v>538</v>
      </c>
      <c r="B539" s="1">
        <v>44161</v>
      </c>
      <c r="C539" t="s">
        <v>6</v>
      </c>
      <c r="D539" t="s">
        <v>16</v>
      </c>
      <c r="E539" t="s">
        <v>8</v>
      </c>
      <c r="F539" s="3">
        <v>3580</v>
      </c>
      <c r="G539" s="2">
        <v>872438</v>
      </c>
      <c r="H539" t="s">
        <v>9</v>
      </c>
      <c r="I539" s="6">
        <f>YEAR(Tabela2[[#This Row],[Data]])</f>
        <v>2020</v>
      </c>
    </row>
    <row r="540" spans="1:9" x14ac:dyDescent="0.25">
      <c r="A540">
        <v>539</v>
      </c>
      <c r="B540" s="1">
        <v>44162</v>
      </c>
      <c r="C540" t="s">
        <v>6</v>
      </c>
      <c r="D540" t="s">
        <v>17</v>
      </c>
      <c r="E540" t="s">
        <v>11</v>
      </c>
      <c r="F540" s="3">
        <v>5260</v>
      </c>
      <c r="G540" s="2">
        <v>877698</v>
      </c>
      <c r="H540" t="s">
        <v>14</v>
      </c>
      <c r="I540" s="6">
        <f>YEAR(Tabela2[[#This Row],[Data]])</f>
        <v>2020</v>
      </c>
    </row>
    <row r="541" spans="1:9" x14ac:dyDescent="0.25">
      <c r="A541">
        <v>540</v>
      </c>
      <c r="B541" s="1">
        <v>44164</v>
      </c>
      <c r="C541" t="s">
        <v>6</v>
      </c>
      <c r="D541" t="s">
        <v>19</v>
      </c>
      <c r="E541" t="s">
        <v>12</v>
      </c>
      <c r="F541" s="3">
        <v>4240</v>
      </c>
      <c r="G541" s="2">
        <v>881938</v>
      </c>
      <c r="H541" t="s">
        <v>10</v>
      </c>
      <c r="I541" s="6">
        <f>YEAR(Tabela2[[#This Row],[Data]])</f>
        <v>2020</v>
      </c>
    </row>
    <row r="542" spans="1:9" x14ac:dyDescent="0.25">
      <c r="A542">
        <v>541</v>
      </c>
      <c r="B542" s="1">
        <v>44164</v>
      </c>
      <c r="C542" t="s">
        <v>20</v>
      </c>
      <c r="D542" t="s">
        <v>22</v>
      </c>
      <c r="E542" t="s">
        <v>13</v>
      </c>
      <c r="F542" s="3">
        <v>-2030</v>
      </c>
      <c r="G542" s="2">
        <v>879908</v>
      </c>
      <c r="H542" t="s">
        <v>14</v>
      </c>
      <c r="I542" s="6">
        <f>YEAR(Tabela2[[#This Row],[Data]])</f>
        <v>2020</v>
      </c>
    </row>
    <row r="543" spans="1:9" x14ac:dyDescent="0.25">
      <c r="A543">
        <v>542</v>
      </c>
      <c r="B543" s="1">
        <v>44164</v>
      </c>
      <c r="C543" t="s">
        <v>6</v>
      </c>
      <c r="D543" t="s">
        <v>18</v>
      </c>
      <c r="E543" t="s">
        <v>15</v>
      </c>
      <c r="F543" s="3">
        <v>1520</v>
      </c>
      <c r="G543" s="2">
        <v>881428</v>
      </c>
      <c r="H543" t="s">
        <v>9</v>
      </c>
      <c r="I543" s="6">
        <f>YEAR(Tabela2[[#This Row],[Data]])</f>
        <v>2020</v>
      </c>
    </row>
    <row r="544" spans="1:9" x14ac:dyDescent="0.25">
      <c r="A544">
        <v>543</v>
      </c>
      <c r="B544" s="1">
        <v>44166</v>
      </c>
      <c r="C544" t="s">
        <v>20</v>
      </c>
      <c r="D544" t="s">
        <v>21</v>
      </c>
      <c r="E544" t="s">
        <v>13</v>
      </c>
      <c r="F544" s="3">
        <v>-8600</v>
      </c>
      <c r="G544" s="2">
        <v>872828</v>
      </c>
      <c r="H544" t="s">
        <v>9</v>
      </c>
      <c r="I544" s="6">
        <f>YEAR(Tabela2[[#This Row],[Data]])</f>
        <v>2020</v>
      </c>
    </row>
    <row r="545" spans="1:9" x14ac:dyDescent="0.25">
      <c r="A545">
        <v>544</v>
      </c>
      <c r="B545" s="1">
        <v>44167</v>
      </c>
      <c r="C545" t="s">
        <v>20</v>
      </c>
      <c r="D545" t="s">
        <v>21</v>
      </c>
      <c r="E545" t="s">
        <v>11</v>
      </c>
      <c r="F545" s="3">
        <v>-9410</v>
      </c>
      <c r="G545" s="2">
        <v>863418</v>
      </c>
      <c r="H545" t="s">
        <v>9</v>
      </c>
      <c r="I545" s="6">
        <f>YEAR(Tabela2[[#This Row],[Data]])</f>
        <v>2020</v>
      </c>
    </row>
    <row r="546" spans="1:9" x14ac:dyDescent="0.25">
      <c r="A546">
        <v>545</v>
      </c>
      <c r="B546" s="1">
        <v>44167</v>
      </c>
      <c r="C546" t="s">
        <v>6</v>
      </c>
      <c r="D546" t="s">
        <v>18</v>
      </c>
      <c r="E546" t="s">
        <v>13</v>
      </c>
      <c r="F546" s="3">
        <v>4760</v>
      </c>
      <c r="G546" s="2">
        <v>868178</v>
      </c>
      <c r="H546" t="s">
        <v>14</v>
      </c>
      <c r="I546" s="6">
        <f>YEAR(Tabela2[[#This Row],[Data]])</f>
        <v>2020</v>
      </c>
    </row>
    <row r="547" spans="1:9" x14ac:dyDescent="0.25">
      <c r="A547">
        <v>546</v>
      </c>
      <c r="B547" s="1">
        <v>44168</v>
      </c>
      <c r="C547" t="s">
        <v>20</v>
      </c>
      <c r="D547" t="s">
        <v>26</v>
      </c>
      <c r="E547" t="s">
        <v>12</v>
      </c>
      <c r="F547" s="3">
        <v>-2120</v>
      </c>
      <c r="G547" s="2">
        <v>866058</v>
      </c>
      <c r="H547" t="s">
        <v>10</v>
      </c>
      <c r="I547" s="6">
        <f>YEAR(Tabela2[[#This Row],[Data]])</f>
        <v>2020</v>
      </c>
    </row>
    <row r="548" spans="1:9" x14ac:dyDescent="0.25">
      <c r="A548">
        <v>547</v>
      </c>
      <c r="B548" s="1">
        <v>44170</v>
      </c>
      <c r="C548" t="s">
        <v>6</v>
      </c>
      <c r="D548" t="s">
        <v>7</v>
      </c>
      <c r="E548" t="s">
        <v>11</v>
      </c>
      <c r="F548" s="3">
        <v>9950</v>
      </c>
      <c r="G548" s="2">
        <v>876008</v>
      </c>
      <c r="H548" t="s">
        <v>14</v>
      </c>
      <c r="I548" s="6">
        <f>YEAR(Tabela2[[#This Row],[Data]])</f>
        <v>2020</v>
      </c>
    </row>
    <row r="549" spans="1:9" x14ac:dyDescent="0.25">
      <c r="A549">
        <v>548</v>
      </c>
      <c r="B549" s="1">
        <v>44170</v>
      </c>
      <c r="C549" t="s">
        <v>6</v>
      </c>
      <c r="D549" t="s">
        <v>19</v>
      </c>
      <c r="E549" t="s">
        <v>12</v>
      </c>
      <c r="F549" s="3">
        <v>6710</v>
      </c>
      <c r="G549" s="2">
        <v>882718</v>
      </c>
      <c r="H549" t="s">
        <v>9</v>
      </c>
      <c r="I549" s="6">
        <f>YEAR(Tabela2[[#This Row],[Data]])</f>
        <v>2020</v>
      </c>
    </row>
    <row r="550" spans="1:9" x14ac:dyDescent="0.25">
      <c r="A550">
        <v>549</v>
      </c>
      <c r="B550" s="1">
        <v>44170</v>
      </c>
      <c r="C550" t="s">
        <v>20</v>
      </c>
      <c r="D550" t="s">
        <v>21</v>
      </c>
      <c r="E550" t="s">
        <v>12</v>
      </c>
      <c r="F550" s="3">
        <v>-5310</v>
      </c>
      <c r="G550" s="2">
        <v>877408</v>
      </c>
      <c r="H550" t="s">
        <v>14</v>
      </c>
      <c r="I550" s="6">
        <f>YEAR(Tabela2[[#This Row],[Data]])</f>
        <v>2020</v>
      </c>
    </row>
    <row r="551" spans="1:9" x14ac:dyDescent="0.25">
      <c r="A551">
        <v>550</v>
      </c>
      <c r="B551" s="1">
        <v>44170</v>
      </c>
      <c r="C551" t="s">
        <v>20</v>
      </c>
      <c r="D551" t="s">
        <v>24</v>
      </c>
      <c r="E551" t="s">
        <v>13</v>
      </c>
      <c r="F551" s="3">
        <v>-5800</v>
      </c>
      <c r="G551" s="2">
        <v>871608</v>
      </c>
      <c r="H551" t="s">
        <v>14</v>
      </c>
      <c r="I551" s="6">
        <f>YEAR(Tabela2[[#This Row],[Data]])</f>
        <v>2020</v>
      </c>
    </row>
    <row r="552" spans="1:9" x14ac:dyDescent="0.25">
      <c r="A552">
        <v>551</v>
      </c>
      <c r="B552" s="1">
        <v>44170</v>
      </c>
      <c r="C552" t="s">
        <v>6</v>
      </c>
      <c r="D552" t="s">
        <v>19</v>
      </c>
      <c r="E552" t="s">
        <v>11</v>
      </c>
      <c r="F552" s="3">
        <v>3040</v>
      </c>
      <c r="G552" s="2">
        <v>874648</v>
      </c>
      <c r="H552" t="s">
        <v>10</v>
      </c>
      <c r="I552" s="6">
        <f>YEAR(Tabela2[[#This Row],[Data]])</f>
        <v>2020</v>
      </c>
    </row>
    <row r="553" spans="1:9" x14ac:dyDescent="0.25">
      <c r="A553">
        <v>552</v>
      </c>
      <c r="B553" s="1">
        <v>44170</v>
      </c>
      <c r="C553" t="s">
        <v>6</v>
      </c>
      <c r="D553" t="s">
        <v>7</v>
      </c>
      <c r="E553" t="s">
        <v>15</v>
      </c>
      <c r="F553" s="3">
        <v>9570</v>
      </c>
      <c r="G553" s="2">
        <v>884218</v>
      </c>
      <c r="H553" t="s">
        <v>14</v>
      </c>
      <c r="I553" s="6">
        <f>YEAR(Tabela2[[#This Row],[Data]])</f>
        <v>2020</v>
      </c>
    </row>
    <row r="554" spans="1:9" x14ac:dyDescent="0.25">
      <c r="A554">
        <v>553</v>
      </c>
      <c r="B554" s="1">
        <v>44170</v>
      </c>
      <c r="C554" t="s">
        <v>20</v>
      </c>
      <c r="D554" t="s">
        <v>21</v>
      </c>
      <c r="E554" t="s">
        <v>13</v>
      </c>
      <c r="F554" s="3">
        <v>-6440</v>
      </c>
      <c r="G554" s="2">
        <v>877778</v>
      </c>
      <c r="H554" t="s">
        <v>9</v>
      </c>
      <c r="I554" s="6">
        <f>YEAR(Tabela2[[#This Row],[Data]])</f>
        <v>2020</v>
      </c>
    </row>
    <row r="555" spans="1:9" x14ac:dyDescent="0.25">
      <c r="A555">
        <v>554</v>
      </c>
      <c r="B555" s="1">
        <v>44170</v>
      </c>
      <c r="C555" t="s">
        <v>6</v>
      </c>
      <c r="D555" t="s">
        <v>18</v>
      </c>
      <c r="E555" t="s">
        <v>11</v>
      </c>
      <c r="F555" s="3">
        <v>3260</v>
      </c>
      <c r="G555" s="2">
        <v>881038</v>
      </c>
      <c r="H555" t="s">
        <v>10</v>
      </c>
      <c r="I555" s="6">
        <f>YEAR(Tabela2[[#This Row],[Data]])</f>
        <v>2020</v>
      </c>
    </row>
    <row r="556" spans="1:9" x14ac:dyDescent="0.25">
      <c r="A556">
        <v>555</v>
      </c>
      <c r="B556" s="1">
        <v>44171</v>
      </c>
      <c r="C556" t="s">
        <v>20</v>
      </c>
      <c r="D556" t="s">
        <v>21</v>
      </c>
      <c r="E556" t="s">
        <v>11</v>
      </c>
      <c r="F556" s="3">
        <v>-9570</v>
      </c>
      <c r="G556" s="2">
        <v>871468</v>
      </c>
      <c r="H556" t="s">
        <v>9</v>
      </c>
      <c r="I556" s="6">
        <f>YEAR(Tabela2[[#This Row],[Data]])</f>
        <v>2020</v>
      </c>
    </row>
    <row r="557" spans="1:9" x14ac:dyDescent="0.25">
      <c r="A557">
        <v>556</v>
      </c>
      <c r="B557" s="1">
        <v>44173</v>
      </c>
      <c r="C557" t="s">
        <v>20</v>
      </c>
      <c r="D557" t="s">
        <v>23</v>
      </c>
      <c r="E557" t="s">
        <v>12</v>
      </c>
      <c r="F557" s="3">
        <v>-5020</v>
      </c>
      <c r="G557" s="2">
        <v>866448</v>
      </c>
      <c r="H557" t="s">
        <v>9</v>
      </c>
      <c r="I557" s="6">
        <f>YEAR(Tabela2[[#This Row],[Data]])</f>
        <v>2020</v>
      </c>
    </row>
    <row r="558" spans="1:9" x14ac:dyDescent="0.25">
      <c r="A558">
        <v>557</v>
      </c>
      <c r="B558" s="1">
        <v>44173</v>
      </c>
      <c r="C558" t="s">
        <v>6</v>
      </c>
      <c r="D558" t="s">
        <v>7</v>
      </c>
      <c r="E558" t="s">
        <v>11</v>
      </c>
      <c r="F558" s="3">
        <v>9740</v>
      </c>
      <c r="G558" s="2">
        <v>876188</v>
      </c>
      <c r="H558" t="s">
        <v>10</v>
      </c>
      <c r="I558" s="6">
        <f>YEAR(Tabela2[[#This Row],[Data]])</f>
        <v>2020</v>
      </c>
    </row>
    <row r="559" spans="1:9" x14ac:dyDescent="0.25">
      <c r="A559">
        <v>558</v>
      </c>
      <c r="B559" s="1">
        <v>44173</v>
      </c>
      <c r="C559" t="s">
        <v>20</v>
      </c>
      <c r="D559" t="s">
        <v>24</v>
      </c>
      <c r="E559" t="s">
        <v>11</v>
      </c>
      <c r="F559" s="3">
        <v>-4440</v>
      </c>
      <c r="G559" s="2">
        <v>871748</v>
      </c>
      <c r="H559" t="s">
        <v>14</v>
      </c>
      <c r="I559" s="6">
        <f>YEAR(Tabela2[[#This Row],[Data]])</f>
        <v>2020</v>
      </c>
    </row>
    <row r="560" spans="1:9" x14ac:dyDescent="0.25">
      <c r="A560">
        <v>559</v>
      </c>
      <c r="B560" s="1">
        <v>44173</v>
      </c>
      <c r="C560" t="s">
        <v>6</v>
      </c>
      <c r="D560" t="s">
        <v>18</v>
      </c>
      <c r="E560" t="s">
        <v>8</v>
      </c>
      <c r="F560" s="3">
        <v>5170</v>
      </c>
      <c r="G560" s="2">
        <v>876918</v>
      </c>
      <c r="H560" t="s">
        <v>14</v>
      </c>
      <c r="I560" s="6">
        <f>YEAR(Tabela2[[#This Row],[Data]])</f>
        <v>2020</v>
      </c>
    </row>
    <row r="561" spans="1:9" x14ac:dyDescent="0.25">
      <c r="A561">
        <v>560</v>
      </c>
      <c r="B561" s="1">
        <v>44173</v>
      </c>
      <c r="C561" t="s">
        <v>6</v>
      </c>
      <c r="D561" t="s">
        <v>16</v>
      </c>
      <c r="E561" t="s">
        <v>8</v>
      </c>
      <c r="F561" s="3">
        <v>3880</v>
      </c>
      <c r="G561" s="2">
        <v>880798</v>
      </c>
      <c r="H561" t="s">
        <v>10</v>
      </c>
      <c r="I561" s="6">
        <f>YEAR(Tabela2[[#This Row],[Data]])</f>
        <v>2020</v>
      </c>
    </row>
    <row r="562" spans="1:9" x14ac:dyDescent="0.25">
      <c r="A562">
        <v>561</v>
      </c>
      <c r="B562" s="1">
        <v>44173</v>
      </c>
      <c r="C562" t="s">
        <v>6</v>
      </c>
      <c r="D562" t="s">
        <v>17</v>
      </c>
      <c r="E562" t="s">
        <v>12</v>
      </c>
      <c r="F562" s="3">
        <v>8290</v>
      </c>
      <c r="G562" s="2">
        <v>889088</v>
      </c>
      <c r="H562" t="s">
        <v>9</v>
      </c>
      <c r="I562" s="6">
        <f>YEAR(Tabela2[[#This Row],[Data]])</f>
        <v>2020</v>
      </c>
    </row>
    <row r="563" spans="1:9" x14ac:dyDescent="0.25">
      <c r="A563">
        <v>562</v>
      </c>
      <c r="B563" s="1">
        <v>44173</v>
      </c>
      <c r="C563" t="s">
        <v>6</v>
      </c>
      <c r="D563" t="s">
        <v>17</v>
      </c>
      <c r="E563" t="s">
        <v>13</v>
      </c>
      <c r="F563" s="3">
        <v>9280</v>
      </c>
      <c r="G563" s="2">
        <v>898368</v>
      </c>
      <c r="H563" t="s">
        <v>10</v>
      </c>
      <c r="I563" s="6">
        <f>YEAR(Tabela2[[#This Row],[Data]])</f>
        <v>2020</v>
      </c>
    </row>
    <row r="564" spans="1:9" x14ac:dyDescent="0.25">
      <c r="A564">
        <v>563</v>
      </c>
      <c r="B564" s="1">
        <v>44174</v>
      </c>
      <c r="C564" t="s">
        <v>6</v>
      </c>
      <c r="D564" t="s">
        <v>18</v>
      </c>
      <c r="E564" t="s">
        <v>12</v>
      </c>
      <c r="F564" s="3">
        <v>7460</v>
      </c>
      <c r="G564" s="2">
        <v>905828</v>
      </c>
      <c r="H564" t="s">
        <v>9</v>
      </c>
      <c r="I564" s="6">
        <f>YEAR(Tabela2[[#This Row],[Data]])</f>
        <v>2020</v>
      </c>
    </row>
    <row r="565" spans="1:9" x14ac:dyDescent="0.25">
      <c r="A565">
        <v>564</v>
      </c>
      <c r="B565" s="1">
        <v>44174</v>
      </c>
      <c r="C565" t="s">
        <v>20</v>
      </c>
      <c r="D565" t="s">
        <v>23</v>
      </c>
      <c r="E565" t="s">
        <v>13</v>
      </c>
      <c r="F565" s="3">
        <v>-2340</v>
      </c>
      <c r="G565" s="2">
        <v>903488</v>
      </c>
      <c r="H565" t="s">
        <v>10</v>
      </c>
      <c r="I565" s="6">
        <f>YEAR(Tabela2[[#This Row],[Data]])</f>
        <v>2020</v>
      </c>
    </row>
    <row r="566" spans="1:9" x14ac:dyDescent="0.25">
      <c r="A566">
        <v>565</v>
      </c>
      <c r="B566" s="1">
        <v>44174</v>
      </c>
      <c r="C566" t="s">
        <v>6</v>
      </c>
      <c r="D566" t="s">
        <v>7</v>
      </c>
      <c r="E566" t="s">
        <v>15</v>
      </c>
      <c r="F566" s="3">
        <v>4490</v>
      </c>
      <c r="G566" s="2">
        <v>907978</v>
      </c>
      <c r="H566" t="s">
        <v>9</v>
      </c>
      <c r="I566" s="6">
        <f>YEAR(Tabela2[[#This Row],[Data]])</f>
        <v>2020</v>
      </c>
    </row>
    <row r="567" spans="1:9" x14ac:dyDescent="0.25">
      <c r="A567">
        <v>566</v>
      </c>
      <c r="B567" s="1">
        <v>44174</v>
      </c>
      <c r="C567" t="s">
        <v>20</v>
      </c>
      <c r="D567" t="s">
        <v>22</v>
      </c>
      <c r="E567" t="s">
        <v>13</v>
      </c>
      <c r="F567" s="3">
        <v>-4680</v>
      </c>
      <c r="G567" s="2">
        <v>903298</v>
      </c>
      <c r="H567" t="s">
        <v>9</v>
      </c>
      <c r="I567" s="6">
        <f>YEAR(Tabela2[[#This Row],[Data]])</f>
        <v>2020</v>
      </c>
    </row>
    <row r="568" spans="1:9" x14ac:dyDescent="0.25">
      <c r="A568">
        <v>567</v>
      </c>
      <c r="B568" s="1">
        <v>44174</v>
      </c>
      <c r="C568" t="s">
        <v>6</v>
      </c>
      <c r="D568" t="s">
        <v>16</v>
      </c>
      <c r="E568" t="s">
        <v>13</v>
      </c>
      <c r="F568" s="3">
        <v>9260</v>
      </c>
      <c r="G568" s="2">
        <v>912558</v>
      </c>
      <c r="H568" t="s">
        <v>9</v>
      </c>
      <c r="I568" s="6">
        <f>YEAR(Tabela2[[#This Row],[Data]])</f>
        <v>2020</v>
      </c>
    </row>
    <row r="569" spans="1:9" x14ac:dyDescent="0.25">
      <c r="A569">
        <v>568</v>
      </c>
      <c r="B569" s="1">
        <v>44176</v>
      </c>
      <c r="C569" t="s">
        <v>20</v>
      </c>
      <c r="D569" t="s">
        <v>26</v>
      </c>
      <c r="E569" t="s">
        <v>13</v>
      </c>
      <c r="F569" s="3">
        <v>-1630</v>
      </c>
      <c r="G569" s="2">
        <v>910928</v>
      </c>
      <c r="H569" t="s">
        <v>10</v>
      </c>
      <c r="I569" s="6">
        <f>YEAR(Tabela2[[#This Row],[Data]])</f>
        <v>2020</v>
      </c>
    </row>
    <row r="570" spans="1:9" x14ac:dyDescent="0.25">
      <c r="A570">
        <v>569</v>
      </c>
      <c r="B570" s="1">
        <v>44176</v>
      </c>
      <c r="C570" t="s">
        <v>6</v>
      </c>
      <c r="D570" t="s">
        <v>19</v>
      </c>
      <c r="E570" t="s">
        <v>13</v>
      </c>
      <c r="F570" s="3">
        <v>4300</v>
      </c>
      <c r="G570" s="2">
        <v>915228</v>
      </c>
      <c r="H570" t="s">
        <v>10</v>
      </c>
      <c r="I570" s="6">
        <f>YEAR(Tabela2[[#This Row],[Data]])</f>
        <v>2020</v>
      </c>
    </row>
    <row r="571" spans="1:9" x14ac:dyDescent="0.25">
      <c r="A571">
        <v>570</v>
      </c>
      <c r="B571" s="1">
        <v>44177</v>
      </c>
      <c r="C571" t="s">
        <v>6</v>
      </c>
      <c r="D571" t="s">
        <v>7</v>
      </c>
      <c r="E571" t="s">
        <v>13</v>
      </c>
      <c r="F571" s="3">
        <v>1570</v>
      </c>
      <c r="G571" s="2">
        <v>916798</v>
      </c>
      <c r="H571" t="s">
        <v>14</v>
      </c>
      <c r="I571" s="6">
        <f>YEAR(Tabela2[[#This Row],[Data]])</f>
        <v>2020</v>
      </c>
    </row>
    <row r="572" spans="1:9" x14ac:dyDescent="0.25">
      <c r="A572">
        <v>571</v>
      </c>
      <c r="B572" s="1">
        <v>44178</v>
      </c>
      <c r="C572" t="s">
        <v>6</v>
      </c>
      <c r="D572" t="s">
        <v>19</v>
      </c>
      <c r="E572" t="s">
        <v>12</v>
      </c>
      <c r="F572" s="3">
        <v>2520</v>
      </c>
      <c r="G572" s="2">
        <v>919318</v>
      </c>
      <c r="H572" t="s">
        <v>9</v>
      </c>
      <c r="I572" s="6">
        <f>YEAR(Tabela2[[#This Row],[Data]])</f>
        <v>2020</v>
      </c>
    </row>
    <row r="573" spans="1:9" x14ac:dyDescent="0.25">
      <c r="A573">
        <v>572</v>
      </c>
      <c r="B573" s="1">
        <v>44180</v>
      </c>
      <c r="C573" t="s">
        <v>6</v>
      </c>
      <c r="D573" t="s">
        <v>16</v>
      </c>
      <c r="E573" t="s">
        <v>11</v>
      </c>
      <c r="F573" s="3">
        <v>5450</v>
      </c>
      <c r="G573" s="2">
        <v>924768</v>
      </c>
      <c r="H573" t="s">
        <v>10</v>
      </c>
      <c r="I573" s="6">
        <f>YEAR(Tabela2[[#This Row],[Data]])</f>
        <v>2020</v>
      </c>
    </row>
    <row r="574" spans="1:9" x14ac:dyDescent="0.25">
      <c r="A574">
        <v>573</v>
      </c>
      <c r="B574" s="1">
        <v>44182</v>
      </c>
      <c r="C574" t="s">
        <v>6</v>
      </c>
      <c r="D574" t="s">
        <v>7</v>
      </c>
      <c r="E574" t="s">
        <v>11</v>
      </c>
      <c r="F574" s="3">
        <v>3800</v>
      </c>
      <c r="G574" s="2">
        <v>928568</v>
      </c>
      <c r="H574" t="s">
        <v>14</v>
      </c>
      <c r="I574" s="6">
        <f>YEAR(Tabela2[[#This Row],[Data]])</f>
        <v>2020</v>
      </c>
    </row>
    <row r="575" spans="1:9" x14ac:dyDescent="0.25">
      <c r="A575">
        <v>574</v>
      </c>
      <c r="B575" s="1">
        <v>44182</v>
      </c>
      <c r="C575" t="s">
        <v>6</v>
      </c>
      <c r="D575" t="s">
        <v>18</v>
      </c>
      <c r="E575" t="s">
        <v>15</v>
      </c>
      <c r="F575" s="3">
        <v>4600</v>
      </c>
      <c r="G575" s="2">
        <v>933168</v>
      </c>
      <c r="H575" t="s">
        <v>9</v>
      </c>
      <c r="I575" s="6">
        <f>YEAR(Tabela2[[#This Row],[Data]])</f>
        <v>2020</v>
      </c>
    </row>
    <row r="576" spans="1:9" x14ac:dyDescent="0.25">
      <c r="A576">
        <v>575</v>
      </c>
      <c r="B576" s="1">
        <v>44184</v>
      </c>
      <c r="C576" t="s">
        <v>20</v>
      </c>
      <c r="D576" t="s">
        <v>26</v>
      </c>
      <c r="E576" t="s">
        <v>11</v>
      </c>
      <c r="F576" s="3">
        <v>-6610</v>
      </c>
      <c r="G576" s="2">
        <v>926558</v>
      </c>
      <c r="H576" t="s">
        <v>14</v>
      </c>
      <c r="I576" s="6">
        <f>YEAR(Tabela2[[#This Row],[Data]])</f>
        <v>2020</v>
      </c>
    </row>
    <row r="577" spans="1:9" x14ac:dyDescent="0.25">
      <c r="A577">
        <v>576</v>
      </c>
      <c r="B577" s="1">
        <v>44185</v>
      </c>
      <c r="C577" t="s">
        <v>6</v>
      </c>
      <c r="D577" t="s">
        <v>19</v>
      </c>
      <c r="E577" t="s">
        <v>12</v>
      </c>
      <c r="F577" s="3">
        <v>5980</v>
      </c>
      <c r="G577" s="2">
        <v>932538</v>
      </c>
      <c r="H577" t="s">
        <v>14</v>
      </c>
      <c r="I577" s="6">
        <f>YEAR(Tabela2[[#This Row],[Data]])</f>
        <v>2020</v>
      </c>
    </row>
    <row r="578" spans="1:9" x14ac:dyDescent="0.25">
      <c r="A578">
        <v>577</v>
      </c>
      <c r="B578" s="1">
        <v>44187</v>
      </c>
      <c r="C578" t="s">
        <v>20</v>
      </c>
      <c r="D578" t="s">
        <v>21</v>
      </c>
      <c r="E578" t="s">
        <v>12</v>
      </c>
      <c r="F578" s="3">
        <v>-8800</v>
      </c>
      <c r="G578" s="2">
        <v>923738</v>
      </c>
      <c r="H578" t="s">
        <v>9</v>
      </c>
      <c r="I578" s="6">
        <f>YEAR(Tabela2[[#This Row],[Data]])</f>
        <v>2020</v>
      </c>
    </row>
    <row r="579" spans="1:9" x14ac:dyDescent="0.25">
      <c r="A579">
        <v>578</v>
      </c>
      <c r="B579" s="1">
        <v>44187</v>
      </c>
      <c r="C579" t="s">
        <v>6</v>
      </c>
      <c r="D579" t="s">
        <v>18</v>
      </c>
      <c r="E579" t="s">
        <v>8</v>
      </c>
      <c r="F579" s="3">
        <v>8560</v>
      </c>
      <c r="G579" s="2">
        <v>932298</v>
      </c>
      <c r="H579" t="s">
        <v>9</v>
      </c>
      <c r="I579" s="6">
        <f>YEAR(Tabela2[[#This Row],[Data]])</f>
        <v>2020</v>
      </c>
    </row>
    <row r="580" spans="1:9" x14ac:dyDescent="0.25">
      <c r="A580">
        <v>579</v>
      </c>
      <c r="B580" s="1">
        <v>44187</v>
      </c>
      <c r="C580" t="s">
        <v>20</v>
      </c>
      <c r="D580" t="s">
        <v>22</v>
      </c>
      <c r="E580" t="s">
        <v>11</v>
      </c>
      <c r="F580" s="3">
        <v>-9290</v>
      </c>
      <c r="G580" s="2">
        <v>923008</v>
      </c>
      <c r="H580" t="s">
        <v>10</v>
      </c>
      <c r="I580" s="6">
        <f>YEAR(Tabela2[[#This Row],[Data]])</f>
        <v>2020</v>
      </c>
    </row>
    <row r="581" spans="1:9" x14ac:dyDescent="0.25">
      <c r="A581">
        <v>580</v>
      </c>
      <c r="B581" s="1">
        <v>44189</v>
      </c>
      <c r="C581" t="s">
        <v>6</v>
      </c>
      <c r="D581" t="s">
        <v>16</v>
      </c>
      <c r="E581" t="s">
        <v>8</v>
      </c>
      <c r="F581" s="3">
        <v>3470</v>
      </c>
      <c r="G581" s="2">
        <v>926478</v>
      </c>
      <c r="H581" t="s">
        <v>10</v>
      </c>
      <c r="I581" s="6">
        <f>YEAR(Tabela2[[#This Row],[Data]])</f>
        <v>2020</v>
      </c>
    </row>
    <row r="582" spans="1:9" x14ac:dyDescent="0.25">
      <c r="A582">
        <v>581</v>
      </c>
      <c r="B582" s="1">
        <v>44189</v>
      </c>
      <c r="C582" t="s">
        <v>6</v>
      </c>
      <c r="D582" t="s">
        <v>19</v>
      </c>
      <c r="E582" t="s">
        <v>8</v>
      </c>
      <c r="F582" s="3">
        <v>3190</v>
      </c>
      <c r="G582" s="2">
        <v>929668</v>
      </c>
      <c r="H582" t="s">
        <v>9</v>
      </c>
      <c r="I582" s="6">
        <f>YEAR(Tabela2[[#This Row],[Data]])</f>
        <v>2020</v>
      </c>
    </row>
    <row r="583" spans="1:9" x14ac:dyDescent="0.25">
      <c r="A583">
        <v>582</v>
      </c>
      <c r="B583" s="1">
        <v>44189</v>
      </c>
      <c r="C583" t="s">
        <v>6</v>
      </c>
      <c r="D583" t="s">
        <v>18</v>
      </c>
      <c r="E583" t="s">
        <v>12</v>
      </c>
      <c r="F583" s="3">
        <v>6800</v>
      </c>
      <c r="G583" s="2">
        <v>936468</v>
      </c>
      <c r="H583" t="s">
        <v>10</v>
      </c>
      <c r="I583" s="6">
        <f>YEAR(Tabela2[[#This Row],[Data]])</f>
        <v>2020</v>
      </c>
    </row>
    <row r="584" spans="1:9" x14ac:dyDescent="0.25">
      <c r="A584">
        <v>583</v>
      </c>
      <c r="B584" s="1">
        <v>44190</v>
      </c>
      <c r="C584" t="s">
        <v>20</v>
      </c>
      <c r="D584" t="s">
        <v>22</v>
      </c>
      <c r="E584" t="s">
        <v>8</v>
      </c>
      <c r="F584" s="3">
        <v>-5820</v>
      </c>
      <c r="G584" s="2">
        <v>930648</v>
      </c>
      <c r="H584" t="s">
        <v>9</v>
      </c>
      <c r="I584" s="6">
        <f>YEAR(Tabela2[[#This Row],[Data]])</f>
        <v>2020</v>
      </c>
    </row>
    <row r="585" spans="1:9" x14ac:dyDescent="0.25">
      <c r="A585">
        <v>584</v>
      </c>
      <c r="B585" s="1">
        <v>44190</v>
      </c>
      <c r="C585" t="s">
        <v>6</v>
      </c>
      <c r="D585" t="s">
        <v>7</v>
      </c>
      <c r="E585" t="s">
        <v>12</v>
      </c>
      <c r="F585" s="3">
        <v>2390</v>
      </c>
      <c r="G585" s="2">
        <v>933038</v>
      </c>
      <c r="H585" t="s">
        <v>9</v>
      </c>
      <c r="I585" s="6">
        <f>YEAR(Tabela2[[#This Row],[Data]])</f>
        <v>2020</v>
      </c>
    </row>
    <row r="586" spans="1:9" x14ac:dyDescent="0.25">
      <c r="A586">
        <v>585</v>
      </c>
      <c r="B586" s="1">
        <v>44190</v>
      </c>
      <c r="C586" t="s">
        <v>6</v>
      </c>
      <c r="D586" t="s">
        <v>16</v>
      </c>
      <c r="E586" t="s">
        <v>11</v>
      </c>
      <c r="F586" s="3">
        <v>1030</v>
      </c>
      <c r="G586" s="2">
        <v>934068</v>
      </c>
      <c r="H586" t="s">
        <v>9</v>
      </c>
      <c r="I586" s="6">
        <f>YEAR(Tabela2[[#This Row],[Data]])</f>
        <v>2020</v>
      </c>
    </row>
    <row r="587" spans="1:9" x14ac:dyDescent="0.25">
      <c r="A587">
        <v>586</v>
      </c>
      <c r="B587" s="1">
        <v>44190</v>
      </c>
      <c r="C587" t="s">
        <v>6</v>
      </c>
      <c r="D587" t="s">
        <v>18</v>
      </c>
      <c r="E587" t="s">
        <v>15</v>
      </c>
      <c r="F587" s="3">
        <v>8600</v>
      </c>
      <c r="G587" s="2">
        <v>942668</v>
      </c>
      <c r="H587" t="s">
        <v>9</v>
      </c>
      <c r="I587" s="6">
        <f>YEAR(Tabela2[[#This Row],[Data]])</f>
        <v>2020</v>
      </c>
    </row>
    <row r="588" spans="1:9" x14ac:dyDescent="0.25">
      <c r="A588">
        <v>587</v>
      </c>
      <c r="B588" s="1">
        <v>44190</v>
      </c>
      <c r="C588" t="s">
        <v>20</v>
      </c>
      <c r="D588" t="s">
        <v>21</v>
      </c>
      <c r="E588" t="s">
        <v>11</v>
      </c>
      <c r="F588" s="3">
        <v>-3490</v>
      </c>
      <c r="G588" s="2">
        <v>939178</v>
      </c>
      <c r="H588" t="s">
        <v>10</v>
      </c>
      <c r="I588" s="6">
        <f>YEAR(Tabela2[[#This Row],[Data]])</f>
        <v>2020</v>
      </c>
    </row>
    <row r="589" spans="1:9" x14ac:dyDescent="0.25">
      <c r="A589">
        <v>588</v>
      </c>
      <c r="B589" s="1">
        <v>44190</v>
      </c>
      <c r="C589" t="s">
        <v>6</v>
      </c>
      <c r="D589" t="s">
        <v>16</v>
      </c>
      <c r="E589" t="s">
        <v>8</v>
      </c>
      <c r="F589" s="3">
        <v>2550</v>
      </c>
      <c r="G589" s="2">
        <v>941728</v>
      </c>
      <c r="H589" t="s">
        <v>14</v>
      </c>
      <c r="I589" s="6">
        <f>YEAR(Tabela2[[#This Row],[Data]])</f>
        <v>2020</v>
      </c>
    </row>
    <row r="590" spans="1:9" x14ac:dyDescent="0.25">
      <c r="A590">
        <v>589</v>
      </c>
      <c r="B590" s="1">
        <v>44190</v>
      </c>
      <c r="C590" t="s">
        <v>6</v>
      </c>
      <c r="D590" t="s">
        <v>17</v>
      </c>
      <c r="E590" t="s">
        <v>13</v>
      </c>
      <c r="F590" s="3">
        <v>3020</v>
      </c>
      <c r="G590" s="2">
        <v>944748</v>
      </c>
      <c r="H590" t="s">
        <v>10</v>
      </c>
      <c r="I590" s="6">
        <f>YEAR(Tabela2[[#This Row],[Data]])</f>
        <v>2020</v>
      </c>
    </row>
    <row r="591" spans="1:9" x14ac:dyDescent="0.25">
      <c r="A591">
        <v>590</v>
      </c>
      <c r="B591" s="1">
        <v>44190</v>
      </c>
      <c r="C591" t="s">
        <v>6</v>
      </c>
      <c r="D591" t="s">
        <v>18</v>
      </c>
      <c r="E591" t="s">
        <v>8</v>
      </c>
      <c r="F591" s="3">
        <v>9920</v>
      </c>
      <c r="G591" s="2">
        <v>954668</v>
      </c>
      <c r="H591" t="s">
        <v>14</v>
      </c>
      <c r="I591" s="6">
        <f>YEAR(Tabela2[[#This Row],[Data]])</f>
        <v>2020</v>
      </c>
    </row>
    <row r="592" spans="1:9" x14ac:dyDescent="0.25">
      <c r="A592">
        <v>591</v>
      </c>
      <c r="B592" s="1">
        <v>44191</v>
      </c>
      <c r="C592" t="s">
        <v>6</v>
      </c>
      <c r="D592" t="s">
        <v>19</v>
      </c>
      <c r="E592" t="s">
        <v>15</v>
      </c>
      <c r="F592" s="3">
        <v>1810</v>
      </c>
      <c r="G592" s="2">
        <v>956478</v>
      </c>
      <c r="H592" t="s">
        <v>10</v>
      </c>
      <c r="I592" s="6">
        <f>YEAR(Tabela2[[#This Row],[Data]])</f>
        <v>2020</v>
      </c>
    </row>
    <row r="593" spans="1:9" x14ac:dyDescent="0.25">
      <c r="A593">
        <v>592</v>
      </c>
      <c r="B593" s="1">
        <v>44193</v>
      </c>
      <c r="C593" t="s">
        <v>6</v>
      </c>
      <c r="D593" t="s">
        <v>16</v>
      </c>
      <c r="E593" t="s">
        <v>8</v>
      </c>
      <c r="F593" s="3">
        <v>7110</v>
      </c>
      <c r="G593" s="2">
        <v>963588</v>
      </c>
      <c r="H593" t="s">
        <v>14</v>
      </c>
      <c r="I593" s="6">
        <f>YEAR(Tabela2[[#This Row],[Data]])</f>
        <v>2020</v>
      </c>
    </row>
    <row r="594" spans="1:9" x14ac:dyDescent="0.25">
      <c r="A594">
        <v>593</v>
      </c>
      <c r="B594" s="1">
        <v>44195</v>
      </c>
      <c r="C594" t="s">
        <v>6</v>
      </c>
      <c r="D594" t="s">
        <v>19</v>
      </c>
      <c r="E594" t="s">
        <v>15</v>
      </c>
      <c r="F594" s="3">
        <v>6640</v>
      </c>
      <c r="G594" s="2">
        <v>970228</v>
      </c>
      <c r="H594" t="s">
        <v>9</v>
      </c>
      <c r="I594" s="6">
        <f>YEAR(Tabela2[[#This Row],[Data]])</f>
        <v>2020</v>
      </c>
    </row>
    <row r="595" spans="1:9" x14ac:dyDescent="0.25">
      <c r="A595">
        <v>594</v>
      </c>
      <c r="B595" s="1">
        <v>44195</v>
      </c>
      <c r="C595" t="s">
        <v>6</v>
      </c>
      <c r="D595" t="s">
        <v>7</v>
      </c>
      <c r="E595" t="s">
        <v>8</v>
      </c>
      <c r="F595" s="3">
        <v>1730</v>
      </c>
      <c r="G595" s="2">
        <v>971958</v>
      </c>
      <c r="H595" t="s">
        <v>9</v>
      </c>
      <c r="I595" s="6">
        <f>YEAR(Tabela2[[#This Row],[Data]])</f>
        <v>2020</v>
      </c>
    </row>
    <row r="596" spans="1:9" x14ac:dyDescent="0.25">
      <c r="A596">
        <v>595</v>
      </c>
      <c r="B596" s="1">
        <v>44195</v>
      </c>
      <c r="C596" t="s">
        <v>20</v>
      </c>
      <c r="D596" t="s">
        <v>22</v>
      </c>
      <c r="E596" t="s">
        <v>12</v>
      </c>
      <c r="F596" s="3">
        <v>-8340</v>
      </c>
      <c r="G596" s="2">
        <v>963618</v>
      </c>
      <c r="H596" t="s">
        <v>9</v>
      </c>
      <c r="I596" s="6">
        <f>YEAR(Tabela2[[#This Row],[Data]])</f>
        <v>2020</v>
      </c>
    </row>
    <row r="597" spans="1:9" x14ac:dyDescent="0.25">
      <c r="A597">
        <v>596</v>
      </c>
      <c r="B597" s="1">
        <v>44195</v>
      </c>
      <c r="C597" t="s">
        <v>6</v>
      </c>
      <c r="D597" t="s">
        <v>19</v>
      </c>
      <c r="E597" t="s">
        <v>12</v>
      </c>
      <c r="F597" s="3">
        <v>7400</v>
      </c>
      <c r="G597" s="2">
        <v>971018</v>
      </c>
      <c r="H597" t="s">
        <v>14</v>
      </c>
      <c r="I597" s="6">
        <f>YEAR(Tabela2[[#This Row],[Data]])</f>
        <v>2020</v>
      </c>
    </row>
    <row r="598" spans="1:9" x14ac:dyDescent="0.25">
      <c r="A598">
        <v>597</v>
      </c>
      <c r="B598" s="1">
        <v>44195</v>
      </c>
      <c r="C598" t="s">
        <v>6</v>
      </c>
      <c r="D598" t="s">
        <v>7</v>
      </c>
      <c r="E598" t="s">
        <v>13</v>
      </c>
      <c r="F598" s="3">
        <v>2240</v>
      </c>
      <c r="G598" s="2">
        <v>973258</v>
      </c>
      <c r="H598" t="s">
        <v>14</v>
      </c>
      <c r="I598" s="6">
        <f>YEAR(Tabela2[[#This Row],[Data]])</f>
        <v>2020</v>
      </c>
    </row>
    <row r="599" spans="1:9" x14ac:dyDescent="0.25">
      <c r="A599">
        <v>598</v>
      </c>
      <c r="B599" s="1">
        <v>44196</v>
      </c>
      <c r="C599" t="s">
        <v>6</v>
      </c>
      <c r="D599" t="s">
        <v>16</v>
      </c>
      <c r="E599" t="s">
        <v>12</v>
      </c>
      <c r="F599" s="3">
        <v>1260</v>
      </c>
      <c r="G599" s="2">
        <v>974518</v>
      </c>
      <c r="H599" t="s">
        <v>14</v>
      </c>
      <c r="I599" s="6">
        <f>YEAR(Tabela2[[#This Row],[Data]])</f>
        <v>2020</v>
      </c>
    </row>
    <row r="600" spans="1:9" x14ac:dyDescent="0.25">
      <c r="A600">
        <v>599</v>
      </c>
      <c r="B600" s="1">
        <v>44196</v>
      </c>
      <c r="C600" t="s">
        <v>20</v>
      </c>
      <c r="D600" t="s">
        <v>22</v>
      </c>
      <c r="E600" t="s">
        <v>13</v>
      </c>
      <c r="F600" s="3">
        <v>-3690</v>
      </c>
      <c r="G600" s="2">
        <v>970828</v>
      </c>
      <c r="H600" t="s">
        <v>14</v>
      </c>
      <c r="I600" s="6">
        <f>YEAR(Tabela2[[#This Row],[Data]])</f>
        <v>2020</v>
      </c>
    </row>
    <row r="601" spans="1:9" x14ac:dyDescent="0.25">
      <c r="A601">
        <v>600</v>
      </c>
      <c r="B601" s="1">
        <v>44196</v>
      </c>
      <c r="C601" t="s">
        <v>6</v>
      </c>
      <c r="D601" t="s">
        <v>17</v>
      </c>
      <c r="E601" t="s">
        <v>8</v>
      </c>
      <c r="F601" s="3">
        <v>9200</v>
      </c>
      <c r="G601" s="2">
        <v>980028</v>
      </c>
      <c r="H601" t="s">
        <v>14</v>
      </c>
      <c r="I601" s="6">
        <f>YEAR(Tabela2[[#This Row],[Data]])</f>
        <v>2020</v>
      </c>
    </row>
    <row r="602" spans="1:9" x14ac:dyDescent="0.25">
      <c r="A602">
        <v>601</v>
      </c>
      <c r="B602" s="1">
        <v>44196</v>
      </c>
      <c r="C602" t="s">
        <v>6</v>
      </c>
      <c r="D602" t="s">
        <v>17</v>
      </c>
      <c r="E602" t="s">
        <v>11</v>
      </c>
      <c r="F602" s="3">
        <v>5370</v>
      </c>
      <c r="G602" s="2">
        <v>985398</v>
      </c>
      <c r="H602" t="s">
        <v>10</v>
      </c>
      <c r="I602" s="6">
        <f>YEAR(Tabela2[[#This Row],[Data]])</f>
        <v>2020</v>
      </c>
    </row>
    <row r="603" spans="1:9" x14ac:dyDescent="0.25">
      <c r="A603">
        <v>602</v>
      </c>
      <c r="B603" s="1">
        <v>44196</v>
      </c>
      <c r="C603" t="s">
        <v>20</v>
      </c>
      <c r="D603" t="s">
        <v>26</v>
      </c>
      <c r="E603" t="s">
        <v>15</v>
      </c>
      <c r="F603" s="3">
        <v>-4380</v>
      </c>
      <c r="G603" s="2">
        <v>981018</v>
      </c>
      <c r="H603" t="s">
        <v>10</v>
      </c>
      <c r="I603" s="6">
        <f>YEAR(Tabela2[[#This Row],[Data]])</f>
        <v>2020</v>
      </c>
    </row>
    <row r="604" spans="1:9" x14ac:dyDescent="0.25">
      <c r="A604">
        <v>603</v>
      </c>
      <c r="B604" s="1">
        <v>44197</v>
      </c>
      <c r="C604" t="s">
        <v>6</v>
      </c>
      <c r="D604" t="s">
        <v>18</v>
      </c>
      <c r="E604" t="s">
        <v>13</v>
      </c>
      <c r="F604" s="3">
        <v>1570</v>
      </c>
      <c r="G604" s="2">
        <v>982588</v>
      </c>
      <c r="H604" t="s">
        <v>10</v>
      </c>
      <c r="I604" s="6">
        <f>YEAR(Tabela2[[#This Row],[Data]])</f>
        <v>2021</v>
      </c>
    </row>
    <row r="605" spans="1:9" x14ac:dyDescent="0.25">
      <c r="A605">
        <v>604</v>
      </c>
      <c r="B605" s="1">
        <v>44199</v>
      </c>
      <c r="C605" t="s">
        <v>6</v>
      </c>
      <c r="D605" t="s">
        <v>18</v>
      </c>
      <c r="E605" t="s">
        <v>8</v>
      </c>
      <c r="F605" s="3">
        <v>3310</v>
      </c>
      <c r="G605" s="2">
        <v>985898</v>
      </c>
      <c r="H605" t="s">
        <v>9</v>
      </c>
      <c r="I605" s="6">
        <f>YEAR(Tabela2[[#This Row],[Data]])</f>
        <v>2021</v>
      </c>
    </row>
    <row r="606" spans="1:9" x14ac:dyDescent="0.25">
      <c r="A606">
        <v>605</v>
      </c>
      <c r="B606" s="1">
        <v>44199</v>
      </c>
      <c r="C606" t="s">
        <v>6</v>
      </c>
      <c r="D606" t="s">
        <v>16</v>
      </c>
      <c r="E606" t="s">
        <v>15</v>
      </c>
      <c r="F606" s="3">
        <v>1240</v>
      </c>
      <c r="G606" s="2">
        <v>987138</v>
      </c>
      <c r="H606" t="s">
        <v>10</v>
      </c>
      <c r="I606" s="6">
        <f>YEAR(Tabela2[[#This Row],[Data]])</f>
        <v>2021</v>
      </c>
    </row>
    <row r="607" spans="1:9" x14ac:dyDescent="0.25">
      <c r="A607">
        <v>606</v>
      </c>
      <c r="B607" s="1">
        <v>44201</v>
      </c>
      <c r="C607" t="s">
        <v>20</v>
      </c>
      <c r="D607" t="s">
        <v>24</v>
      </c>
      <c r="E607" t="s">
        <v>11</v>
      </c>
      <c r="F607" s="3">
        <v>-4860</v>
      </c>
      <c r="G607" s="2">
        <v>982278</v>
      </c>
      <c r="H607" t="s">
        <v>10</v>
      </c>
      <c r="I607" s="6">
        <f>YEAR(Tabela2[[#This Row],[Data]])</f>
        <v>2021</v>
      </c>
    </row>
    <row r="608" spans="1:9" x14ac:dyDescent="0.25">
      <c r="A608">
        <v>607</v>
      </c>
      <c r="B608" s="1">
        <v>44201</v>
      </c>
      <c r="C608" t="s">
        <v>6</v>
      </c>
      <c r="D608" t="s">
        <v>18</v>
      </c>
      <c r="E608" t="s">
        <v>12</v>
      </c>
      <c r="F608" s="3">
        <v>2440</v>
      </c>
      <c r="G608" s="2">
        <v>984718</v>
      </c>
      <c r="H608" t="s">
        <v>14</v>
      </c>
      <c r="I608" s="6">
        <f>YEAR(Tabela2[[#This Row],[Data]])</f>
        <v>2021</v>
      </c>
    </row>
    <row r="609" spans="1:9" x14ac:dyDescent="0.25">
      <c r="A609">
        <v>608</v>
      </c>
      <c r="B609" s="1">
        <v>44201</v>
      </c>
      <c r="C609" t="s">
        <v>6</v>
      </c>
      <c r="D609" t="s">
        <v>7</v>
      </c>
      <c r="E609" t="s">
        <v>15</v>
      </c>
      <c r="F609" s="3">
        <v>7620</v>
      </c>
      <c r="G609" s="2">
        <v>992338</v>
      </c>
      <c r="H609" t="s">
        <v>14</v>
      </c>
      <c r="I609" s="6">
        <f>YEAR(Tabela2[[#This Row],[Data]])</f>
        <v>2021</v>
      </c>
    </row>
    <row r="610" spans="1:9" x14ac:dyDescent="0.25">
      <c r="A610">
        <v>609</v>
      </c>
      <c r="B610" s="1">
        <v>44201</v>
      </c>
      <c r="C610" t="s">
        <v>6</v>
      </c>
      <c r="D610" t="s">
        <v>19</v>
      </c>
      <c r="E610" t="s">
        <v>15</v>
      </c>
      <c r="F610" s="3">
        <v>2660</v>
      </c>
      <c r="G610" s="2">
        <v>994998</v>
      </c>
      <c r="H610" t="s">
        <v>9</v>
      </c>
      <c r="I610" s="6">
        <f>YEAR(Tabela2[[#This Row],[Data]])</f>
        <v>2021</v>
      </c>
    </row>
    <row r="611" spans="1:9" x14ac:dyDescent="0.25">
      <c r="A611">
        <v>610</v>
      </c>
      <c r="B611" s="1">
        <v>44201</v>
      </c>
      <c r="C611" t="s">
        <v>6</v>
      </c>
      <c r="D611" t="s">
        <v>16</v>
      </c>
      <c r="E611" t="s">
        <v>12</v>
      </c>
      <c r="F611" s="3">
        <v>7760</v>
      </c>
      <c r="G611" s="2">
        <v>1002758</v>
      </c>
      <c r="H611" t="s">
        <v>10</v>
      </c>
      <c r="I611" s="6">
        <f>YEAR(Tabela2[[#This Row],[Data]])</f>
        <v>2021</v>
      </c>
    </row>
    <row r="612" spans="1:9" x14ac:dyDescent="0.25">
      <c r="A612">
        <v>611</v>
      </c>
      <c r="B612" s="1">
        <v>44201</v>
      </c>
      <c r="C612" t="s">
        <v>20</v>
      </c>
      <c r="D612" t="s">
        <v>24</v>
      </c>
      <c r="E612" t="s">
        <v>12</v>
      </c>
      <c r="F612" s="3">
        <v>-5420</v>
      </c>
      <c r="G612" s="2">
        <v>997338</v>
      </c>
      <c r="H612" t="s">
        <v>14</v>
      </c>
      <c r="I612" s="6">
        <f>YEAR(Tabela2[[#This Row],[Data]])</f>
        <v>2021</v>
      </c>
    </row>
    <row r="613" spans="1:9" x14ac:dyDescent="0.25">
      <c r="A613">
        <v>612</v>
      </c>
      <c r="B613" s="1">
        <v>44201</v>
      </c>
      <c r="C613" t="s">
        <v>20</v>
      </c>
      <c r="D613" t="s">
        <v>22</v>
      </c>
      <c r="E613" t="s">
        <v>8</v>
      </c>
      <c r="F613" s="3">
        <v>-9970</v>
      </c>
      <c r="G613" s="2">
        <v>987368</v>
      </c>
      <c r="H613" t="s">
        <v>9</v>
      </c>
      <c r="I613" s="6">
        <f>YEAR(Tabela2[[#This Row],[Data]])</f>
        <v>2021</v>
      </c>
    </row>
    <row r="614" spans="1:9" x14ac:dyDescent="0.25">
      <c r="A614">
        <v>613</v>
      </c>
      <c r="B614" s="1">
        <v>44201</v>
      </c>
      <c r="C614" t="s">
        <v>20</v>
      </c>
      <c r="D614" t="s">
        <v>23</v>
      </c>
      <c r="E614" t="s">
        <v>8</v>
      </c>
      <c r="F614" s="3">
        <v>-2830</v>
      </c>
      <c r="G614" s="2">
        <v>984538</v>
      </c>
      <c r="H614" t="s">
        <v>14</v>
      </c>
      <c r="I614" s="6">
        <f>YEAR(Tabela2[[#This Row],[Data]])</f>
        <v>2021</v>
      </c>
    </row>
    <row r="615" spans="1:9" x14ac:dyDescent="0.25">
      <c r="A615">
        <v>614</v>
      </c>
      <c r="B615" s="1">
        <v>44201</v>
      </c>
      <c r="C615" t="s">
        <v>6</v>
      </c>
      <c r="D615" t="s">
        <v>18</v>
      </c>
      <c r="E615" t="s">
        <v>12</v>
      </c>
      <c r="F615" s="3">
        <v>3990</v>
      </c>
      <c r="G615" s="2">
        <v>988528</v>
      </c>
      <c r="H615" t="s">
        <v>10</v>
      </c>
      <c r="I615" s="6">
        <f>YEAR(Tabela2[[#This Row],[Data]])</f>
        <v>2021</v>
      </c>
    </row>
    <row r="616" spans="1:9" x14ac:dyDescent="0.25">
      <c r="A616">
        <v>615</v>
      </c>
      <c r="B616" s="1">
        <v>44201</v>
      </c>
      <c r="C616" t="s">
        <v>6</v>
      </c>
      <c r="D616" t="s">
        <v>16</v>
      </c>
      <c r="E616" t="s">
        <v>13</v>
      </c>
      <c r="F616" s="3">
        <v>3590</v>
      </c>
      <c r="G616" s="2">
        <v>992118</v>
      </c>
      <c r="H616" t="s">
        <v>10</v>
      </c>
      <c r="I616" s="6">
        <f>YEAR(Tabela2[[#This Row],[Data]])</f>
        <v>2021</v>
      </c>
    </row>
    <row r="617" spans="1:9" x14ac:dyDescent="0.25">
      <c r="A617">
        <v>616</v>
      </c>
      <c r="B617" s="1">
        <v>44203</v>
      </c>
      <c r="C617" t="s">
        <v>6</v>
      </c>
      <c r="D617" t="s">
        <v>19</v>
      </c>
      <c r="E617" t="s">
        <v>15</v>
      </c>
      <c r="F617" s="3">
        <v>9330</v>
      </c>
      <c r="G617" s="2">
        <v>1001448</v>
      </c>
      <c r="H617" t="s">
        <v>10</v>
      </c>
      <c r="I617" s="6">
        <f>YEAR(Tabela2[[#This Row],[Data]])</f>
        <v>2021</v>
      </c>
    </row>
    <row r="618" spans="1:9" x14ac:dyDescent="0.25">
      <c r="A618">
        <v>617</v>
      </c>
      <c r="B618" s="1">
        <v>44203</v>
      </c>
      <c r="C618" t="s">
        <v>6</v>
      </c>
      <c r="D618" t="s">
        <v>17</v>
      </c>
      <c r="E618" t="s">
        <v>8</v>
      </c>
      <c r="F618" s="3">
        <v>6330</v>
      </c>
      <c r="G618" s="2">
        <v>1007778</v>
      </c>
      <c r="H618" t="s">
        <v>9</v>
      </c>
      <c r="I618" s="6">
        <f>YEAR(Tabela2[[#This Row],[Data]])</f>
        <v>2021</v>
      </c>
    </row>
    <row r="619" spans="1:9" x14ac:dyDescent="0.25">
      <c r="A619">
        <v>618</v>
      </c>
      <c r="B619" s="1">
        <v>44203</v>
      </c>
      <c r="C619" t="s">
        <v>6</v>
      </c>
      <c r="D619" t="s">
        <v>7</v>
      </c>
      <c r="E619" t="s">
        <v>11</v>
      </c>
      <c r="F619" s="3">
        <v>8690</v>
      </c>
      <c r="G619" s="2">
        <v>1016468</v>
      </c>
      <c r="H619" t="s">
        <v>9</v>
      </c>
      <c r="I619" s="6">
        <f>YEAR(Tabela2[[#This Row],[Data]])</f>
        <v>2021</v>
      </c>
    </row>
    <row r="620" spans="1:9" x14ac:dyDescent="0.25">
      <c r="A620">
        <v>619</v>
      </c>
      <c r="B620" s="1">
        <v>44203</v>
      </c>
      <c r="C620" t="s">
        <v>6</v>
      </c>
      <c r="D620" t="s">
        <v>16</v>
      </c>
      <c r="E620" t="s">
        <v>11</v>
      </c>
      <c r="F620" s="3">
        <v>4300</v>
      </c>
      <c r="G620" s="2">
        <v>1020768</v>
      </c>
      <c r="H620" t="s">
        <v>9</v>
      </c>
      <c r="I620" s="6">
        <f>YEAR(Tabela2[[#This Row],[Data]])</f>
        <v>2021</v>
      </c>
    </row>
    <row r="621" spans="1:9" x14ac:dyDescent="0.25">
      <c r="A621">
        <v>620</v>
      </c>
      <c r="B621" s="1">
        <v>44203</v>
      </c>
      <c r="C621" t="s">
        <v>6</v>
      </c>
      <c r="D621" t="s">
        <v>16</v>
      </c>
      <c r="E621" t="s">
        <v>11</v>
      </c>
      <c r="F621" s="3">
        <v>8370</v>
      </c>
      <c r="G621" s="2">
        <v>1029138</v>
      </c>
      <c r="H621" t="s">
        <v>14</v>
      </c>
      <c r="I621" s="6">
        <f>YEAR(Tabela2[[#This Row],[Data]])</f>
        <v>2021</v>
      </c>
    </row>
    <row r="622" spans="1:9" x14ac:dyDescent="0.25">
      <c r="A622">
        <v>621</v>
      </c>
      <c r="B622" s="1">
        <v>44204</v>
      </c>
      <c r="C622" t="s">
        <v>6</v>
      </c>
      <c r="D622" t="s">
        <v>7</v>
      </c>
      <c r="E622" t="s">
        <v>12</v>
      </c>
      <c r="F622" s="3">
        <v>6480</v>
      </c>
      <c r="G622" s="2">
        <v>1035618</v>
      </c>
      <c r="H622" t="s">
        <v>14</v>
      </c>
      <c r="I622" s="6">
        <f>YEAR(Tabela2[[#This Row],[Data]])</f>
        <v>2021</v>
      </c>
    </row>
    <row r="623" spans="1:9" x14ac:dyDescent="0.25">
      <c r="A623">
        <v>622</v>
      </c>
      <c r="B623" s="1">
        <v>44204</v>
      </c>
      <c r="C623" t="s">
        <v>6</v>
      </c>
      <c r="D623" t="s">
        <v>16</v>
      </c>
      <c r="E623" t="s">
        <v>13</v>
      </c>
      <c r="F623" s="3">
        <v>2680</v>
      </c>
      <c r="G623" s="2">
        <v>1038298</v>
      </c>
      <c r="H623" t="s">
        <v>14</v>
      </c>
      <c r="I623" s="6">
        <f>YEAR(Tabela2[[#This Row],[Data]])</f>
        <v>2021</v>
      </c>
    </row>
    <row r="624" spans="1:9" x14ac:dyDescent="0.25">
      <c r="A624">
        <v>623</v>
      </c>
      <c r="B624" s="1">
        <v>44205</v>
      </c>
      <c r="C624" t="s">
        <v>20</v>
      </c>
      <c r="D624" t="s">
        <v>24</v>
      </c>
      <c r="E624" t="s">
        <v>13</v>
      </c>
      <c r="F624" s="3">
        <v>-7390</v>
      </c>
      <c r="G624" s="2">
        <v>1030908</v>
      </c>
      <c r="H624" t="s">
        <v>10</v>
      </c>
      <c r="I624" s="6">
        <f>YEAR(Tabela2[[#This Row],[Data]])</f>
        <v>2021</v>
      </c>
    </row>
    <row r="625" spans="1:9" x14ac:dyDescent="0.25">
      <c r="A625">
        <v>624</v>
      </c>
      <c r="B625" s="1">
        <v>44206</v>
      </c>
      <c r="C625" t="s">
        <v>6</v>
      </c>
      <c r="D625" t="s">
        <v>18</v>
      </c>
      <c r="E625" t="s">
        <v>11</v>
      </c>
      <c r="F625" s="3">
        <v>2670</v>
      </c>
      <c r="G625" s="2">
        <v>1033578</v>
      </c>
      <c r="H625" t="s">
        <v>10</v>
      </c>
      <c r="I625" s="6">
        <f>YEAR(Tabela2[[#This Row],[Data]])</f>
        <v>2021</v>
      </c>
    </row>
    <row r="626" spans="1:9" x14ac:dyDescent="0.25">
      <c r="A626">
        <v>625</v>
      </c>
      <c r="B626" s="1">
        <v>44206</v>
      </c>
      <c r="C626" t="s">
        <v>6</v>
      </c>
      <c r="D626" t="s">
        <v>16</v>
      </c>
      <c r="E626" t="s">
        <v>15</v>
      </c>
      <c r="F626" s="3">
        <v>4710</v>
      </c>
      <c r="G626" s="2">
        <v>1038288</v>
      </c>
      <c r="H626" t="s">
        <v>14</v>
      </c>
      <c r="I626" s="6">
        <f>YEAR(Tabela2[[#This Row],[Data]])</f>
        <v>2021</v>
      </c>
    </row>
    <row r="627" spans="1:9" x14ac:dyDescent="0.25">
      <c r="A627">
        <v>626</v>
      </c>
      <c r="B627" s="1">
        <v>44206</v>
      </c>
      <c r="C627" t="s">
        <v>6</v>
      </c>
      <c r="D627" t="s">
        <v>18</v>
      </c>
      <c r="E627" t="s">
        <v>15</v>
      </c>
      <c r="F627" s="3">
        <v>7420</v>
      </c>
      <c r="G627" s="2">
        <v>1045708</v>
      </c>
      <c r="H627" t="s">
        <v>10</v>
      </c>
      <c r="I627" s="6">
        <f>YEAR(Tabela2[[#This Row],[Data]])</f>
        <v>2021</v>
      </c>
    </row>
    <row r="628" spans="1:9" x14ac:dyDescent="0.25">
      <c r="A628">
        <v>627</v>
      </c>
      <c r="B628" s="1">
        <v>44207</v>
      </c>
      <c r="C628" t="s">
        <v>6</v>
      </c>
      <c r="D628" t="s">
        <v>7</v>
      </c>
      <c r="E628" t="s">
        <v>12</v>
      </c>
      <c r="F628" s="3">
        <v>5780</v>
      </c>
      <c r="G628" s="2">
        <v>1051488</v>
      </c>
      <c r="H628" t="s">
        <v>9</v>
      </c>
      <c r="I628" s="6">
        <f>YEAR(Tabela2[[#This Row],[Data]])</f>
        <v>2021</v>
      </c>
    </row>
    <row r="629" spans="1:9" x14ac:dyDescent="0.25">
      <c r="A629">
        <v>628</v>
      </c>
      <c r="B629" s="1">
        <v>44207</v>
      </c>
      <c r="C629" t="s">
        <v>6</v>
      </c>
      <c r="D629" t="s">
        <v>18</v>
      </c>
      <c r="E629" t="s">
        <v>15</v>
      </c>
      <c r="F629" s="3">
        <v>9000</v>
      </c>
      <c r="G629" s="2">
        <v>1060488</v>
      </c>
      <c r="H629" t="s">
        <v>10</v>
      </c>
      <c r="I629" s="6">
        <f>YEAR(Tabela2[[#This Row],[Data]])</f>
        <v>2021</v>
      </c>
    </row>
    <row r="630" spans="1:9" x14ac:dyDescent="0.25">
      <c r="A630">
        <v>629</v>
      </c>
      <c r="B630" s="1">
        <v>44208</v>
      </c>
      <c r="C630" t="s">
        <v>6</v>
      </c>
      <c r="D630" t="s">
        <v>19</v>
      </c>
      <c r="E630" t="s">
        <v>8</v>
      </c>
      <c r="F630" s="3">
        <v>1240</v>
      </c>
      <c r="G630" s="2">
        <v>1061728</v>
      </c>
      <c r="H630" t="s">
        <v>9</v>
      </c>
      <c r="I630" s="6">
        <f>YEAR(Tabela2[[#This Row],[Data]])</f>
        <v>2021</v>
      </c>
    </row>
    <row r="631" spans="1:9" x14ac:dyDescent="0.25">
      <c r="A631">
        <v>630</v>
      </c>
      <c r="B631" s="1">
        <v>44209</v>
      </c>
      <c r="C631" t="s">
        <v>20</v>
      </c>
      <c r="D631" t="s">
        <v>22</v>
      </c>
      <c r="E631" t="s">
        <v>11</v>
      </c>
      <c r="F631" s="3">
        <v>-1300</v>
      </c>
      <c r="G631" s="2">
        <v>1060428</v>
      </c>
      <c r="H631" t="s">
        <v>10</v>
      </c>
      <c r="I631" s="6">
        <f>YEAR(Tabela2[[#This Row],[Data]])</f>
        <v>2021</v>
      </c>
    </row>
    <row r="632" spans="1:9" x14ac:dyDescent="0.25">
      <c r="A632">
        <v>631</v>
      </c>
      <c r="B632" s="1">
        <v>44209</v>
      </c>
      <c r="C632" t="s">
        <v>6</v>
      </c>
      <c r="D632" t="s">
        <v>17</v>
      </c>
      <c r="E632" t="s">
        <v>8</v>
      </c>
      <c r="F632" s="3">
        <v>7400</v>
      </c>
      <c r="G632" s="2">
        <v>1067828</v>
      </c>
      <c r="H632" t="s">
        <v>9</v>
      </c>
      <c r="I632" s="6">
        <f>YEAR(Tabela2[[#This Row],[Data]])</f>
        <v>2021</v>
      </c>
    </row>
    <row r="633" spans="1:9" x14ac:dyDescent="0.25">
      <c r="A633">
        <v>632</v>
      </c>
      <c r="B633" s="1">
        <v>44211</v>
      </c>
      <c r="C633" t="s">
        <v>6</v>
      </c>
      <c r="D633" t="s">
        <v>7</v>
      </c>
      <c r="E633" t="s">
        <v>8</v>
      </c>
      <c r="F633" s="3">
        <v>7130</v>
      </c>
      <c r="G633" s="2">
        <v>1074958</v>
      </c>
      <c r="H633" t="s">
        <v>14</v>
      </c>
      <c r="I633" s="6">
        <f>YEAR(Tabela2[[#This Row],[Data]])</f>
        <v>2021</v>
      </c>
    </row>
    <row r="634" spans="1:9" x14ac:dyDescent="0.25">
      <c r="A634">
        <v>633</v>
      </c>
      <c r="B634" s="1">
        <v>44212</v>
      </c>
      <c r="C634" t="s">
        <v>20</v>
      </c>
      <c r="D634" t="s">
        <v>26</v>
      </c>
      <c r="E634" t="s">
        <v>12</v>
      </c>
      <c r="F634" s="3">
        <v>-9160</v>
      </c>
      <c r="G634" s="2">
        <v>1065798</v>
      </c>
      <c r="H634" t="s">
        <v>14</v>
      </c>
      <c r="I634" s="6">
        <f>YEAR(Tabela2[[#This Row],[Data]])</f>
        <v>2021</v>
      </c>
    </row>
    <row r="635" spans="1:9" x14ac:dyDescent="0.25">
      <c r="A635">
        <v>634</v>
      </c>
      <c r="B635" s="1">
        <v>44212</v>
      </c>
      <c r="C635" t="s">
        <v>6</v>
      </c>
      <c r="D635" t="s">
        <v>7</v>
      </c>
      <c r="E635" t="s">
        <v>8</v>
      </c>
      <c r="F635" s="3">
        <v>3830</v>
      </c>
      <c r="G635" s="2">
        <v>1069628</v>
      </c>
      <c r="H635" t="s">
        <v>9</v>
      </c>
      <c r="I635" s="6">
        <f>YEAR(Tabela2[[#This Row],[Data]])</f>
        <v>2021</v>
      </c>
    </row>
    <row r="636" spans="1:9" x14ac:dyDescent="0.25">
      <c r="A636">
        <v>635</v>
      </c>
      <c r="B636" s="1">
        <v>44212</v>
      </c>
      <c r="C636" t="s">
        <v>20</v>
      </c>
      <c r="D636" t="s">
        <v>22</v>
      </c>
      <c r="E636" t="s">
        <v>15</v>
      </c>
      <c r="F636" s="3">
        <v>-9380</v>
      </c>
      <c r="G636" s="2">
        <v>1060248</v>
      </c>
      <c r="H636" t="s">
        <v>9</v>
      </c>
      <c r="I636" s="6">
        <f>YEAR(Tabela2[[#This Row],[Data]])</f>
        <v>2021</v>
      </c>
    </row>
    <row r="637" spans="1:9" x14ac:dyDescent="0.25">
      <c r="A637">
        <v>636</v>
      </c>
      <c r="B637" s="1">
        <v>44212</v>
      </c>
      <c r="C637" t="s">
        <v>6</v>
      </c>
      <c r="D637" t="s">
        <v>17</v>
      </c>
      <c r="E637" t="s">
        <v>11</v>
      </c>
      <c r="F637" s="3">
        <v>7070</v>
      </c>
      <c r="G637" s="2">
        <v>1067318</v>
      </c>
      <c r="H637" t="s">
        <v>14</v>
      </c>
      <c r="I637" s="6">
        <f>YEAR(Tabela2[[#This Row],[Data]])</f>
        <v>2021</v>
      </c>
    </row>
    <row r="638" spans="1:9" x14ac:dyDescent="0.25">
      <c r="A638">
        <v>637</v>
      </c>
      <c r="B638" s="1">
        <v>44213</v>
      </c>
      <c r="C638" t="s">
        <v>6</v>
      </c>
      <c r="D638" t="s">
        <v>7</v>
      </c>
      <c r="E638" t="s">
        <v>13</v>
      </c>
      <c r="F638" s="3">
        <v>2200</v>
      </c>
      <c r="G638" s="2">
        <v>1069518</v>
      </c>
      <c r="H638" t="s">
        <v>10</v>
      </c>
      <c r="I638" s="6">
        <f>YEAR(Tabela2[[#This Row],[Data]])</f>
        <v>2021</v>
      </c>
    </row>
    <row r="639" spans="1:9" x14ac:dyDescent="0.25">
      <c r="A639">
        <v>638</v>
      </c>
      <c r="B639" s="1">
        <v>44214</v>
      </c>
      <c r="C639" t="s">
        <v>6</v>
      </c>
      <c r="D639" t="s">
        <v>18</v>
      </c>
      <c r="E639" t="s">
        <v>11</v>
      </c>
      <c r="F639" s="3">
        <v>5580</v>
      </c>
      <c r="G639" s="2">
        <v>1075098</v>
      </c>
      <c r="H639" t="s">
        <v>9</v>
      </c>
      <c r="I639" s="6">
        <f>YEAR(Tabela2[[#This Row],[Data]])</f>
        <v>2021</v>
      </c>
    </row>
    <row r="640" spans="1:9" x14ac:dyDescent="0.25">
      <c r="A640">
        <v>639</v>
      </c>
      <c r="B640" s="1">
        <v>44214</v>
      </c>
      <c r="C640" t="s">
        <v>20</v>
      </c>
      <c r="D640" t="s">
        <v>21</v>
      </c>
      <c r="E640" t="s">
        <v>13</v>
      </c>
      <c r="F640" s="3">
        <v>-6530</v>
      </c>
      <c r="G640" s="2">
        <v>1068568</v>
      </c>
      <c r="H640" t="s">
        <v>14</v>
      </c>
      <c r="I640" s="6">
        <f>YEAR(Tabela2[[#This Row],[Data]])</f>
        <v>2021</v>
      </c>
    </row>
    <row r="641" spans="1:9" x14ac:dyDescent="0.25">
      <c r="A641">
        <v>640</v>
      </c>
      <c r="B641" s="1">
        <v>44214</v>
      </c>
      <c r="C641" t="s">
        <v>20</v>
      </c>
      <c r="D641" t="s">
        <v>23</v>
      </c>
      <c r="E641" t="s">
        <v>11</v>
      </c>
      <c r="F641" s="3">
        <v>-5900</v>
      </c>
      <c r="G641" s="2">
        <v>1062668</v>
      </c>
      <c r="H641" t="s">
        <v>10</v>
      </c>
      <c r="I641" s="6">
        <f>YEAR(Tabela2[[#This Row],[Data]])</f>
        <v>2021</v>
      </c>
    </row>
    <row r="642" spans="1:9" x14ac:dyDescent="0.25">
      <c r="A642">
        <v>641</v>
      </c>
      <c r="B642" s="1">
        <v>44215</v>
      </c>
      <c r="C642" t="s">
        <v>6</v>
      </c>
      <c r="D642" t="s">
        <v>19</v>
      </c>
      <c r="E642" t="s">
        <v>15</v>
      </c>
      <c r="F642" s="3">
        <v>5070</v>
      </c>
      <c r="G642" s="2">
        <v>1067738</v>
      </c>
      <c r="H642" t="s">
        <v>10</v>
      </c>
      <c r="I642" s="6">
        <f>YEAR(Tabela2[[#This Row],[Data]])</f>
        <v>2021</v>
      </c>
    </row>
    <row r="643" spans="1:9" x14ac:dyDescent="0.25">
      <c r="A643">
        <v>642</v>
      </c>
      <c r="B643" s="1">
        <v>44215</v>
      </c>
      <c r="C643" t="s">
        <v>6</v>
      </c>
      <c r="D643" t="s">
        <v>18</v>
      </c>
      <c r="E643" t="s">
        <v>11</v>
      </c>
      <c r="F643" s="3">
        <v>7640</v>
      </c>
      <c r="G643" s="2">
        <v>1075378</v>
      </c>
      <c r="H643" t="s">
        <v>14</v>
      </c>
      <c r="I643" s="6">
        <f>YEAR(Tabela2[[#This Row],[Data]])</f>
        <v>2021</v>
      </c>
    </row>
    <row r="644" spans="1:9" x14ac:dyDescent="0.25">
      <c r="A644">
        <v>643</v>
      </c>
      <c r="B644" s="1">
        <v>44215</v>
      </c>
      <c r="C644" t="s">
        <v>6</v>
      </c>
      <c r="D644" t="s">
        <v>7</v>
      </c>
      <c r="E644" t="s">
        <v>15</v>
      </c>
      <c r="F644" s="3">
        <v>2640</v>
      </c>
      <c r="G644" s="2">
        <v>1078018</v>
      </c>
      <c r="H644" t="s">
        <v>10</v>
      </c>
      <c r="I644" s="6">
        <f>YEAR(Tabela2[[#This Row],[Data]])</f>
        <v>2021</v>
      </c>
    </row>
    <row r="645" spans="1:9" x14ac:dyDescent="0.25">
      <c r="A645">
        <v>644</v>
      </c>
      <c r="B645" s="1">
        <v>44215</v>
      </c>
      <c r="C645" t="s">
        <v>6</v>
      </c>
      <c r="D645" t="s">
        <v>19</v>
      </c>
      <c r="E645" t="s">
        <v>12</v>
      </c>
      <c r="F645" s="3">
        <v>4210</v>
      </c>
      <c r="G645" s="2">
        <v>1082228</v>
      </c>
      <c r="H645" t="s">
        <v>14</v>
      </c>
      <c r="I645" s="6">
        <f>YEAR(Tabela2[[#This Row],[Data]])</f>
        <v>2021</v>
      </c>
    </row>
    <row r="646" spans="1:9" x14ac:dyDescent="0.25">
      <c r="A646">
        <v>645</v>
      </c>
      <c r="B646" s="1">
        <v>44215</v>
      </c>
      <c r="C646" t="s">
        <v>20</v>
      </c>
      <c r="D646" t="s">
        <v>21</v>
      </c>
      <c r="E646" t="s">
        <v>12</v>
      </c>
      <c r="F646" s="3">
        <v>-3290</v>
      </c>
      <c r="G646" s="2">
        <v>1078938</v>
      </c>
      <c r="H646" t="s">
        <v>14</v>
      </c>
      <c r="I646" s="6">
        <f>YEAR(Tabela2[[#This Row],[Data]])</f>
        <v>2021</v>
      </c>
    </row>
    <row r="647" spans="1:9" x14ac:dyDescent="0.25">
      <c r="A647">
        <v>646</v>
      </c>
      <c r="B647" s="1">
        <v>44216</v>
      </c>
      <c r="C647" t="s">
        <v>6</v>
      </c>
      <c r="D647" t="s">
        <v>18</v>
      </c>
      <c r="E647" t="s">
        <v>8</v>
      </c>
      <c r="F647" s="3">
        <v>2720</v>
      </c>
      <c r="G647" s="2">
        <v>1081658</v>
      </c>
      <c r="H647" t="s">
        <v>14</v>
      </c>
      <c r="I647" s="6">
        <f>YEAR(Tabela2[[#This Row],[Data]])</f>
        <v>2021</v>
      </c>
    </row>
    <row r="648" spans="1:9" x14ac:dyDescent="0.25">
      <c r="A648">
        <v>647</v>
      </c>
      <c r="B648" s="1">
        <v>44216</v>
      </c>
      <c r="C648" t="s">
        <v>6</v>
      </c>
      <c r="D648" t="s">
        <v>7</v>
      </c>
      <c r="E648" t="s">
        <v>13</v>
      </c>
      <c r="F648" s="3">
        <v>6490</v>
      </c>
      <c r="G648" s="2">
        <v>1088148</v>
      </c>
      <c r="H648" t="s">
        <v>10</v>
      </c>
      <c r="I648" s="6">
        <f>YEAR(Tabela2[[#This Row],[Data]])</f>
        <v>2021</v>
      </c>
    </row>
    <row r="649" spans="1:9" x14ac:dyDescent="0.25">
      <c r="A649">
        <v>648</v>
      </c>
      <c r="B649" s="1">
        <v>44216</v>
      </c>
      <c r="C649" t="s">
        <v>6</v>
      </c>
      <c r="D649" t="s">
        <v>7</v>
      </c>
      <c r="E649" t="s">
        <v>15</v>
      </c>
      <c r="F649" s="3">
        <v>5060</v>
      </c>
      <c r="G649" s="2">
        <v>1093208</v>
      </c>
      <c r="H649" t="s">
        <v>9</v>
      </c>
      <c r="I649" s="6">
        <f>YEAR(Tabela2[[#This Row],[Data]])</f>
        <v>2021</v>
      </c>
    </row>
    <row r="650" spans="1:9" x14ac:dyDescent="0.25">
      <c r="A650">
        <v>649</v>
      </c>
      <c r="B650" s="1">
        <v>44216</v>
      </c>
      <c r="C650" t="s">
        <v>6</v>
      </c>
      <c r="D650" t="s">
        <v>18</v>
      </c>
      <c r="E650" t="s">
        <v>12</v>
      </c>
      <c r="F650" s="3">
        <v>1950</v>
      </c>
      <c r="G650" s="2">
        <v>1095158</v>
      </c>
      <c r="H650" t="s">
        <v>14</v>
      </c>
      <c r="I650" s="6">
        <f>YEAR(Tabela2[[#This Row],[Data]])</f>
        <v>2021</v>
      </c>
    </row>
    <row r="651" spans="1:9" x14ac:dyDescent="0.25">
      <c r="A651">
        <v>650</v>
      </c>
      <c r="B651" s="1">
        <v>44217</v>
      </c>
      <c r="C651" t="s">
        <v>6</v>
      </c>
      <c r="D651" t="s">
        <v>16</v>
      </c>
      <c r="E651" t="s">
        <v>12</v>
      </c>
      <c r="F651" s="3">
        <v>4550</v>
      </c>
      <c r="G651" s="2">
        <v>1099708</v>
      </c>
      <c r="H651" t="s">
        <v>10</v>
      </c>
      <c r="I651" s="6">
        <f>YEAR(Tabela2[[#This Row],[Data]])</f>
        <v>2021</v>
      </c>
    </row>
    <row r="652" spans="1:9" x14ac:dyDescent="0.25">
      <c r="A652">
        <v>651</v>
      </c>
      <c r="B652" s="1">
        <v>44219</v>
      </c>
      <c r="C652" t="s">
        <v>20</v>
      </c>
      <c r="D652" t="s">
        <v>23</v>
      </c>
      <c r="E652" t="s">
        <v>11</v>
      </c>
      <c r="F652" s="3">
        <v>-7810</v>
      </c>
      <c r="G652" s="2">
        <v>1091898</v>
      </c>
      <c r="H652" t="s">
        <v>14</v>
      </c>
      <c r="I652" s="6">
        <f>YEAR(Tabela2[[#This Row],[Data]])</f>
        <v>2021</v>
      </c>
    </row>
    <row r="653" spans="1:9" x14ac:dyDescent="0.25">
      <c r="A653">
        <v>652</v>
      </c>
      <c r="B653" s="1">
        <v>44219</v>
      </c>
      <c r="C653" t="s">
        <v>20</v>
      </c>
      <c r="D653" t="s">
        <v>21</v>
      </c>
      <c r="E653" t="s">
        <v>12</v>
      </c>
      <c r="F653" s="3">
        <v>-9900</v>
      </c>
      <c r="G653" s="2">
        <v>1081998</v>
      </c>
      <c r="H653" t="s">
        <v>14</v>
      </c>
      <c r="I653" s="6">
        <f>YEAR(Tabela2[[#This Row],[Data]])</f>
        <v>2021</v>
      </c>
    </row>
    <row r="654" spans="1:9" x14ac:dyDescent="0.25">
      <c r="A654">
        <v>653</v>
      </c>
      <c r="B654" s="1">
        <v>44219</v>
      </c>
      <c r="C654" t="s">
        <v>20</v>
      </c>
      <c r="D654" t="s">
        <v>21</v>
      </c>
      <c r="E654" t="s">
        <v>8</v>
      </c>
      <c r="F654" s="3">
        <v>-3390</v>
      </c>
      <c r="G654" s="2">
        <v>1078608</v>
      </c>
      <c r="H654" t="s">
        <v>9</v>
      </c>
      <c r="I654" s="6">
        <f>YEAR(Tabela2[[#This Row],[Data]])</f>
        <v>2021</v>
      </c>
    </row>
    <row r="655" spans="1:9" x14ac:dyDescent="0.25">
      <c r="A655">
        <v>654</v>
      </c>
      <c r="B655" s="1">
        <v>44219</v>
      </c>
      <c r="C655" t="s">
        <v>6</v>
      </c>
      <c r="D655" t="s">
        <v>18</v>
      </c>
      <c r="E655" t="s">
        <v>11</v>
      </c>
      <c r="F655" s="3">
        <v>6360</v>
      </c>
      <c r="G655" s="2">
        <v>1084968</v>
      </c>
      <c r="H655" t="s">
        <v>14</v>
      </c>
      <c r="I655" s="6">
        <f>YEAR(Tabela2[[#This Row],[Data]])</f>
        <v>2021</v>
      </c>
    </row>
    <row r="656" spans="1:9" x14ac:dyDescent="0.25">
      <c r="A656">
        <v>655</v>
      </c>
      <c r="B656" s="1">
        <v>44219</v>
      </c>
      <c r="C656" t="s">
        <v>6</v>
      </c>
      <c r="D656" t="s">
        <v>7</v>
      </c>
      <c r="E656" t="s">
        <v>8</v>
      </c>
      <c r="F656" s="3">
        <v>4580</v>
      </c>
      <c r="G656" s="2">
        <v>1089548</v>
      </c>
      <c r="H656" t="s">
        <v>14</v>
      </c>
      <c r="I656" s="6">
        <f>YEAR(Tabela2[[#This Row],[Data]])</f>
        <v>2021</v>
      </c>
    </row>
    <row r="657" spans="1:9" x14ac:dyDescent="0.25">
      <c r="A657">
        <v>656</v>
      </c>
      <c r="B657" s="1">
        <v>44219</v>
      </c>
      <c r="C657" t="s">
        <v>20</v>
      </c>
      <c r="D657" t="s">
        <v>24</v>
      </c>
      <c r="E657" t="s">
        <v>8</v>
      </c>
      <c r="F657" s="3">
        <v>-7590</v>
      </c>
      <c r="G657" s="2">
        <v>1081958</v>
      </c>
      <c r="H657" t="s">
        <v>10</v>
      </c>
      <c r="I657" s="6">
        <f>YEAR(Tabela2[[#This Row],[Data]])</f>
        <v>2021</v>
      </c>
    </row>
    <row r="658" spans="1:9" x14ac:dyDescent="0.25">
      <c r="A658">
        <v>657</v>
      </c>
      <c r="B658" s="1">
        <v>44219</v>
      </c>
      <c r="C658" t="s">
        <v>6</v>
      </c>
      <c r="D658" t="s">
        <v>17</v>
      </c>
      <c r="E658" t="s">
        <v>15</v>
      </c>
      <c r="F658" s="3">
        <v>2980</v>
      </c>
      <c r="G658" s="2">
        <v>1084938</v>
      </c>
      <c r="H658" t="s">
        <v>10</v>
      </c>
      <c r="I658" s="6">
        <f>YEAR(Tabela2[[#This Row],[Data]])</f>
        <v>2021</v>
      </c>
    </row>
    <row r="659" spans="1:9" x14ac:dyDescent="0.25">
      <c r="A659">
        <v>658</v>
      </c>
      <c r="B659" s="1">
        <v>44219</v>
      </c>
      <c r="C659" t="s">
        <v>20</v>
      </c>
      <c r="D659" t="s">
        <v>22</v>
      </c>
      <c r="E659" t="s">
        <v>15</v>
      </c>
      <c r="F659" s="3">
        <v>-8540</v>
      </c>
      <c r="G659" s="2">
        <v>1076398</v>
      </c>
      <c r="H659" t="s">
        <v>14</v>
      </c>
      <c r="I659" s="6">
        <f>YEAR(Tabela2[[#This Row],[Data]])</f>
        <v>2021</v>
      </c>
    </row>
    <row r="660" spans="1:9" x14ac:dyDescent="0.25">
      <c r="A660">
        <v>659</v>
      </c>
      <c r="B660" s="1">
        <v>44220</v>
      </c>
      <c r="C660" t="s">
        <v>6</v>
      </c>
      <c r="D660" t="s">
        <v>7</v>
      </c>
      <c r="E660" t="s">
        <v>13</v>
      </c>
      <c r="F660" s="3">
        <v>1720</v>
      </c>
      <c r="G660" s="2">
        <v>1078118</v>
      </c>
      <c r="H660" t="s">
        <v>14</v>
      </c>
      <c r="I660" s="6">
        <f>YEAR(Tabela2[[#This Row],[Data]])</f>
        <v>2021</v>
      </c>
    </row>
    <row r="661" spans="1:9" x14ac:dyDescent="0.25">
      <c r="A661">
        <v>660</v>
      </c>
      <c r="B661" s="1">
        <v>44220</v>
      </c>
      <c r="C661" t="s">
        <v>6</v>
      </c>
      <c r="D661" t="s">
        <v>7</v>
      </c>
      <c r="E661" t="s">
        <v>8</v>
      </c>
      <c r="F661" s="3">
        <v>3700</v>
      </c>
      <c r="G661" s="2">
        <v>1081818</v>
      </c>
      <c r="H661" t="s">
        <v>10</v>
      </c>
      <c r="I661" s="6">
        <f>YEAR(Tabela2[[#This Row],[Data]])</f>
        <v>2021</v>
      </c>
    </row>
    <row r="662" spans="1:9" x14ac:dyDescent="0.25">
      <c r="A662">
        <v>661</v>
      </c>
      <c r="B662" s="1">
        <v>44221</v>
      </c>
      <c r="C662" t="s">
        <v>20</v>
      </c>
      <c r="D662" t="s">
        <v>22</v>
      </c>
      <c r="E662" t="s">
        <v>11</v>
      </c>
      <c r="F662" s="3">
        <v>-9460</v>
      </c>
      <c r="G662" s="2">
        <v>1072358</v>
      </c>
      <c r="H662" t="s">
        <v>9</v>
      </c>
      <c r="I662" s="6">
        <f>YEAR(Tabela2[[#This Row],[Data]])</f>
        <v>2021</v>
      </c>
    </row>
    <row r="663" spans="1:9" x14ac:dyDescent="0.25">
      <c r="A663">
        <v>662</v>
      </c>
      <c r="B663" s="1">
        <v>44221</v>
      </c>
      <c r="C663" t="s">
        <v>20</v>
      </c>
      <c r="D663" t="s">
        <v>21</v>
      </c>
      <c r="E663" t="s">
        <v>8</v>
      </c>
      <c r="F663" s="3">
        <v>-1050</v>
      </c>
      <c r="G663" s="2">
        <v>1071308</v>
      </c>
      <c r="H663" t="s">
        <v>10</v>
      </c>
      <c r="I663" s="6">
        <f>YEAR(Tabela2[[#This Row],[Data]])</f>
        <v>2021</v>
      </c>
    </row>
    <row r="664" spans="1:9" x14ac:dyDescent="0.25">
      <c r="A664">
        <v>663</v>
      </c>
      <c r="B664" s="1">
        <v>44221</v>
      </c>
      <c r="C664" t="s">
        <v>20</v>
      </c>
      <c r="D664" t="s">
        <v>23</v>
      </c>
      <c r="E664" t="s">
        <v>12</v>
      </c>
      <c r="F664" s="3">
        <v>-9380</v>
      </c>
      <c r="G664" s="2">
        <v>1061928</v>
      </c>
      <c r="H664" t="s">
        <v>14</v>
      </c>
      <c r="I664" s="6">
        <f>YEAR(Tabela2[[#This Row],[Data]])</f>
        <v>2021</v>
      </c>
    </row>
    <row r="665" spans="1:9" x14ac:dyDescent="0.25">
      <c r="A665">
        <v>664</v>
      </c>
      <c r="B665" s="1">
        <v>44221</v>
      </c>
      <c r="C665" t="s">
        <v>6</v>
      </c>
      <c r="D665" t="s">
        <v>19</v>
      </c>
      <c r="E665" t="s">
        <v>12</v>
      </c>
      <c r="F665" s="3">
        <v>1810</v>
      </c>
      <c r="G665" s="2">
        <v>1063738</v>
      </c>
      <c r="H665" t="s">
        <v>14</v>
      </c>
      <c r="I665" s="6">
        <f>YEAR(Tabela2[[#This Row],[Data]])</f>
        <v>2021</v>
      </c>
    </row>
    <row r="666" spans="1:9" x14ac:dyDescent="0.25">
      <c r="A666">
        <v>665</v>
      </c>
      <c r="B666" s="1">
        <v>44222</v>
      </c>
      <c r="C666" t="s">
        <v>6</v>
      </c>
      <c r="D666" t="s">
        <v>19</v>
      </c>
      <c r="E666" t="s">
        <v>12</v>
      </c>
      <c r="F666" s="3">
        <v>4860</v>
      </c>
      <c r="G666" s="2">
        <v>1068598</v>
      </c>
      <c r="H666" t="s">
        <v>14</v>
      </c>
      <c r="I666" s="6">
        <f>YEAR(Tabela2[[#This Row],[Data]])</f>
        <v>2021</v>
      </c>
    </row>
    <row r="667" spans="1:9" x14ac:dyDescent="0.25">
      <c r="A667">
        <v>666</v>
      </c>
      <c r="B667" s="1">
        <v>44222</v>
      </c>
      <c r="C667" t="s">
        <v>20</v>
      </c>
      <c r="D667" t="s">
        <v>26</v>
      </c>
      <c r="E667" t="s">
        <v>12</v>
      </c>
      <c r="F667" s="3">
        <v>-9200</v>
      </c>
      <c r="G667" s="2">
        <v>1059398</v>
      </c>
      <c r="H667" t="s">
        <v>9</v>
      </c>
      <c r="I667" s="6">
        <f>YEAR(Tabela2[[#This Row],[Data]])</f>
        <v>2021</v>
      </c>
    </row>
    <row r="668" spans="1:9" x14ac:dyDescent="0.25">
      <c r="A668">
        <v>667</v>
      </c>
      <c r="B668" s="1">
        <v>44224</v>
      </c>
      <c r="C668" t="s">
        <v>6</v>
      </c>
      <c r="D668" t="s">
        <v>17</v>
      </c>
      <c r="E668" t="s">
        <v>11</v>
      </c>
      <c r="F668" s="3">
        <v>3480</v>
      </c>
      <c r="G668" s="2">
        <v>1062878</v>
      </c>
      <c r="H668" t="s">
        <v>10</v>
      </c>
      <c r="I668" s="6">
        <f>YEAR(Tabela2[[#This Row],[Data]])</f>
        <v>2021</v>
      </c>
    </row>
    <row r="669" spans="1:9" x14ac:dyDescent="0.25">
      <c r="A669">
        <v>668</v>
      </c>
      <c r="B669" s="1">
        <v>44224</v>
      </c>
      <c r="C669" t="s">
        <v>20</v>
      </c>
      <c r="D669" t="s">
        <v>23</v>
      </c>
      <c r="E669" t="s">
        <v>15</v>
      </c>
      <c r="F669" s="3">
        <v>-9110</v>
      </c>
      <c r="G669" s="2">
        <v>1053768</v>
      </c>
      <c r="H669" t="s">
        <v>9</v>
      </c>
      <c r="I669" s="6">
        <f>YEAR(Tabela2[[#This Row],[Data]])</f>
        <v>2021</v>
      </c>
    </row>
    <row r="670" spans="1:9" x14ac:dyDescent="0.25">
      <c r="A670">
        <v>669</v>
      </c>
      <c r="B670" s="1">
        <v>44224</v>
      </c>
      <c r="C670" t="s">
        <v>6</v>
      </c>
      <c r="D670" t="s">
        <v>17</v>
      </c>
      <c r="E670" t="s">
        <v>8</v>
      </c>
      <c r="F670" s="3">
        <v>5170</v>
      </c>
      <c r="G670" s="2">
        <v>1058938</v>
      </c>
      <c r="H670" t="s">
        <v>9</v>
      </c>
      <c r="I670" s="6">
        <f>YEAR(Tabela2[[#This Row],[Data]])</f>
        <v>2021</v>
      </c>
    </row>
    <row r="671" spans="1:9" x14ac:dyDescent="0.25">
      <c r="A671">
        <v>670</v>
      </c>
      <c r="B671" s="1">
        <v>44224</v>
      </c>
      <c r="C671" t="s">
        <v>6</v>
      </c>
      <c r="D671" t="s">
        <v>18</v>
      </c>
      <c r="E671" t="s">
        <v>12</v>
      </c>
      <c r="F671" s="3">
        <v>5080</v>
      </c>
      <c r="G671" s="2">
        <v>1064018</v>
      </c>
      <c r="H671" t="s">
        <v>10</v>
      </c>
      <c r="I671" s="6">
        <f>YEAR(Tabela2[[#This Row],[Data]])</f>
        <v>2021</v>
      </c>
    </row>
    <row r="672" spans="1:9" x14ac:dyDescent="0.25">
      <c r="A672">
        <v>671</v>
      </c>
      <c r="B672" s="1">
        <v>44224</v>
      </c>
      <c r="C672" t="s">
        <v>6</v>
      </c>
      <c r="D672" t="s">
        <v>16</v>
      </c>
      <c r="E672" t="s">
        <v>12</v>
      </c>
      <c r="F672" s="3">
        <v>6780</v>
      </c>
      <c r="G672" s="2">
        <v>1070798</v>
      </c>
      <c r="H672" t="s">
        <v>10</v>
      </c>
      <c r="I672" s="6">
        <f>YEAR(Tabela2[[#This Row],[Data]])</f>
        <v>2021</v>
      </c>
    </row>
    <row r="673" spans="1:9" x14ac:dyDescent="0.25">
      <c r="A673">
        <v>672</v>
      </c>
      <c r="B673" s="1">
        <v>44224</v>
      </c>
      <c r="C673" t="s">
        <v>6</v>
      </c>
      <c r="D673" t="s">
        <v>17</v>
      </c>
      <c r="E673" t="s">
        <v>8</v>
      </c>
      <c r="F673" s="3">
        <v>3140</v>
      </c>
      <c r="G673" s="2">
        <v>1073938</v>
      </c>
      <c r="H673" t="s">
        <v>10</v>
      </c>
      <c r="I673" s="6">
        <f>YEAR(Tabela2[[#This Row],[Data]])</f>
        <v>2021</v>
      </c>
    </row>
    <row r="674" spans="1:9" x14ac:dyDescent="0.25">
      <c r="A674">
        <v>673</v>
      </c>
      <c r="B674" s="1">
        <v>44224</v>
      </c>
      <c r="C674" t="s">
        <v>6</v>
      </c>
      <c r="D674" t="s">
        <v>7</v>
      </c>
      <c r="E674" t="s">
        <v>11</v>
      </c>
      <c r="F674" s="3">
        <v>4380</v>
      </c>
      <c r="G674" s="2">
        <v>1078318</v>
      </c>
      <c r="H674" t="s">
        <v>9</v>
      </c>
      <c r="I674" s="6">
        <f>YEAR(Tabela2[[#This Row],[Data]])</f>
        <v>2021</v>
      </c>
    </row>
    <row r="675" spans="1:9" x14ac:dyDescent="0.25">
      <c r="A675">
        <v>674</v>
      </c>
      <c r="B675" s="1">
        <v>44226</v>
      </c>
      <c r="C675" t="s">
        <v>20</v>
      </c>
      <c r="D675" t="s">
        <v>21</v>
      </c>
      <c r="E675" t="s">
        <v>15</v>
      </c>
      <c r="F675" s="3">
        <v>-4700</v>
      </c>
      <c r="G675" s="2">
        <v>1073618</v>
      </c>
      <c r="H675" t="s">
        <v>14</v>
      </c>
      <c r="I675" s="6">
        <f>YEAR(Tabela2[[#This Row],[Data]])</f>
        <v>2021</v>
      </c>
    </row>
    <row r="676" spans="1:9" x14ac:dyDescent="0.25">
      <c r="A676">
        <v>675</v>
      </c>
      <c r="B676" s="1">
        <v>44226</v>
      </c>
      <c r="C676" t="s">
        <v>20</v>
      </c>
      <c r="D676" t="s">
        <v>22</v>
      </c>
      <c r="E676" t="s">
        <v>13</v>
      </c>
      <c r="F676" s="3">
        <v>-5980</v>
      </c>
      <c r="G676" s="2">
        <v>1067638</v>
      </c>
      <c r="H676" t="s">
        <v>14</v>
      </c>
      <c r="I676" s="6">
        <f>YEAR(Tabela2[[#This Row],[Data]])</f>
        <v>2021</v>
      </c>
    </row>
    <row r="677" spans="1:9" x14ac:dyDescent="0.25">
      <c r="A677">
        <v>676</v>
      </c>
      <c r="B677" s="1">
        <v>44226</v>
      </c>
      <c r="C677" t="s">
        <v>20</v>
      </c>
      <c r="D677" t="s">
        <v>23</v>
      </c>
      <c r="E677" t="s">
        <v>12</v>
      </c>
      <c r="F677" s="3">
        <v>-9360</v>
      </c>
      <c r="G677" s="2">
        <v>1058278</v>
      </c>
      <c r="H677" t="s">
        <v>9</v>
      </c>
      <c r="I677" s="6">
        <f>YEAR(Tabela2[[#This Row],[Data]])</f>
        <v>2021</v>
      </c>
    </row>
    <row r="678" spans="1:9" x14ac:dyDescent="0.25">
      <c r="A678">
        <v>677</v>
      </c>
      <c r="B678" s="1">
        <v>44228</v>
      </c>
      <c r="C678" t="s">
        <v>6</v>
      </c>
      <c r="D678" t="s">
        <v>17</v>
      </c>
      <c r="E678" t="s">
        <v>13</v>
      </c>
      <c r="F678" s="3">
        <v>5660</v>
      </c>
      <c r="G678" s="2">
        <v>1063938</v>
      </c>
      <c r="H678" t="s">
        <v>10</v>
      </c>
      <c r="I678" s="6">
        <f>YEAR(Tabela2[[#This Row],[Data]])</f>
        <v>2021</v>
      </c>
    </row>
    <row r="679" spans="1:9" x14ac:dyDescent="0.25">
      <c r="A679">
        <v>678</v>
      </c>
      <c r="B679" s="1">
        <v>44230</v>
      </c>
      <c r="C679" t="s">
        <v>6</v>
      </c>
      <c r="D679" t="s">
        <v>17</v>
      </c>
      <c r="E679" t="s">
        <v>8</v>
      </c>
      <c r="F679" s="3">
        <v>9250</v>
      </c>
      <c r="G679" s="2">
        <v>1073188</v>
      </c>
      <c r="H679" t="s">
        <v>14</v>
      </c>
      <c r="I679" s="6">
        <f>YEAR(Tabela2[[#This Row],[Data]])</f>
        <v>2021</v>
      </c>
    </row>
    <row r="680" spans="1:9" x14ac:dyDescent="0.25">
      <c r="A680">
        <v>679</v>
      </c>
      <c r="B680" s="1">
        <v>44232</v>
      </c>
      <c r="C680" t="s">
        <v>20</v>
      </c>
      <c r="D680" t="s">
        <v>26</v>
      </c>
      <c r="E680" t="s">
        <v>12</v>
      </c>
      <c r="F680" s="3">
        <v>-8820</v>
      </c>
      <c r="G680" s="2">
        <v>1064368</v>
      </c>
      <c r="H680" t="s">
        <v>9</v>
      </c>
      <c r="I680" s="6">
        <f>YEAR(Tabela2[[#This Row],[Data]])</f>
        <v>2021</v>
      </c>
    </row>
    <row r="681" spans="1:9" x14ac:dyDescent="0.25">
      <c r="A681">
        <v>680</v>
      </c>
      <c r="B681" s="1">
        <v>44233</v>
      </c>
      <c r="C681" t="s">
        <v>6</v>
      </c>
      <c r="D681" t="s">
        <v>16</v>
      </c>
      <c r="E681" t="s">
        <v>8</v>
      </c>
      <c r="F681" s="3">
        <v>2940</v>
      </c>
      <c r="G681" s="2">
        <v>1067308</v>
      </c>
      <c r="H681" t="s">
        <v>10</v>
      </c>
      <c r="I681" s="6">
        <f>YEAR(Tabela2[[#This Row],[Data]])</f>
        <v>2021</v>
      </c>
    </row>
    <row r="682" spans="1:9" x14ac:dyDescent="0.25">
      <c r="A682">
        <v>681</v>
      </c>
      <c r="B682" s="1">
        <v>44235</v>
      </c>
      <c r="C682" t="s">
        <v>6</v>
      </c>
      <c r="D682" t="s">
        <v>7</v>
      </c>
      <c r="E682" t="s">
        <v>11</v>
      </c>
      <c r="F682" s="3">
        <v>4820</v>
      </c>
      <c r="G682" s="2">
        <v>1072128</v>
      </c>
      <c r="H682" t="s">
        <v>10</v>
      </c>
      <c r="I682" s="6">
        <f>YEAR(Tabela2[[#This Row],[Data]])</f>
        <v>2021</v>
      </c>
    </row>
    <row r="683" spans="1:9" x14ac:dyDescent="0.25">
      <c r="A683">
        <v>682</v>
      </c>
      <c r="B683" s="1">
        <v>44235</v>
      </c>
      <c r="C683" t="s">
        <v>6</v>
      </c>
      <c r="D683" t="s">
        <v>19</v>
      </c>
      <c r="E683" t="s">
        <v>12</v>
      </c>
      <c r="F683" s="3">
        <v>4710</v>
      </c>
      <c r="G683" s="2">
        <v>1076838</v>
      </c>
      <c r="H683" t="s">
        <v>10</v>
      </c>
      <c r="I683" s="6">
        <f>YEAR(Tabela2[[#This Row],[Data]])</f>
        <v>2021</v>
      </c>
    </row>
    <row r="684" spans="1:9" x14ac:dyDescent="0.25">
      <c r="A684">
        <v>683</v>
      </c>
      <c r="B684" s="1">
        <v>44235</v>
      </c>
      <c r="C684" t="s">
        <v>20</v>
      </c>
      <c r="D684" t="s">
        <v>24</v>
      </c>
      <c r="E684" t="s">
        <v>15</v>
      </c>
      <c r="F684" s="3">
        <v>-9200</v>
      </c>
      <c r="G684" s="2">
        <v>1067638</v>
      </c>
      <c r="H684" t="s">
        <v>9</v>
      </c>
      <c r="I684" s="6">
        <f>YEAR(Tabela2[[#This Row],[Data]])</f>
        <v>2021</v>
      </c>
    </row>
    <row r="685" spans="1:9" x14ac:dyDescent="0.25">
      <c r="A685">
        <v>684</v>
      </c>
      <c r="B685" s="1">
        <v>44235</v>
      </c>
      <c r="C685" t="s">
        <v>6</v>
      </c>
      <c r="D685" t="s">
        <v>7</v>
      </c>
      <c r="E685" t="s">
        <v>15</v>
      </c>
      <c r="F685" s="3">
        <v>4380</v>
      </c>
      <c r="G685" s="2">
        <v>1072018</v>
      </c>
      <c r="H685" t="s">
        <v>14</v>
      </c>
      <c r="I685" s="6">
        <f>YEAR(Tabela2[[#This Row],[Data]])</f>
        <v>2021</v>
      </c>
    </row>
    <row r="686" spans="1:9" x14ac:dyDescent="0.25">
      <c r="A686">
        <v>685</v>
      </c>
      <c r="B686" s="1">
        <v>44235</v>
      </c>
      <c r="C686" t="s">
        <v>6</v>
      </c>
      <c r="D686" t="s">
        <v>19</v>
      </c>
      <c r="E686" t="s">
        <v>12</v>
      </c>
      <c r="F686" s="3">
        <v>5110</v>
      </c>
      <c r="G686" s="2">
        <v>1077128</v>
      </c>
      <c r="H686" t="s">
        <v>10</v>
      </c>
      <c r="I686" s="6">
        <f>YEAR(Tabela2[[#This Row],[Data]])</f>
        <v>2021</v>
      </c>
    </row>
    <row r="687" spans="1:9" x14ac:dyDescent="0.25">
      <c r="A687">
        <v>686</v>
      </c>
      <c r="B687" s="1">
        <v>44235</v>
      </c>
      <c r="C687" t="s">
        <v>6</v>
      </c>
      <c r="D687" t="s">
        <v>18</v>
      </c>
      <c r="E687" t="s">
        <v>11</v>
      </c>
      <c r="F687" s="3">
        <v>2800</v>
      </c>
      <c r="G687" s="2">
        <v>1079928</v>
      </c>
      <c r="H687" t="s">
        <v>14</v>
      </c>
      <c r="I687" s="6">
        <f>YEAR(Tabela2[[#This Row],[Data]])</f>
        <v>2021</v>
      </c>
    </row>
    <row r="688" spans="1:9" x14ac:dyDescent="0.25">
      <c r="A688">
        <v>687</v>
      </c>
      <c r="B688" s="1">
        <v>44235</v>
      </c>
      <c r="C688" t="s">
        <v>6</v>
      </c>
      <c r="D688" t="s">
        <v>16</v>
      </c>
      <c r="E688" t="s">
        <v>13</v>
      </c>
      <c r="F688" s="3">
        <v>1290</v>
      </c>
      <c r="G688" s="2">
        <v>1081218</v>
      </c>
      <c r="H688" t="s">
        <v>9</v>
      </c>
      <c r="I688" s="6">
        <f>YEAR(Tabela2[[#This Row],[Data]])</f>
        <v>2021</v>
      </c>
    </row>
    <row r="689" spans="1:9" x14ac:dyDescent="0.25">
      <c r="A689">
        <v>688</v>
      </c>
      <c r="B689" s="1">
        <v>44235</v>
      </c>
      <c r="C689" t="s">
        <v>6</v>
      </c>
      <c r="D689" t="s">
        <v>16</v>
      </c>
      <c r="E689" t="s">
        <v>12</v>
      </c>
      <c r="F689" s="3">
        <v>3090</v>
      </c>
      <c r="G689" s="2">
        <v>1084308</v>
      </c>
      <c r="H689" t="s">
        <v>10</v>
      </c>
      <c r="I689" s="6">
        <f>YEAR(Tabela2[[#This Row],[Data]])</f>
        <v>2021</v>
      </c>
    </row>
    <row r="690" spans="1:9" x14ac:dyDescent="0.25">
      <c r="A690">
        <v>689</v>
      </c>
      <c r="B690" s="1">
        <v>44235</v>
      </c>
      <c r="C690" t="s">
        <v>6</v>
      </c>
      <c r="D690" t="s">
        <v>16</v>
      </c>
      <c r="E690" t="s">
        <v>12</v>
      </c>
      <c r="F690" s="3">
        <v>2910</v>
      </c>
      <c r="G690" s="2">
        <v>1087218</v>
      </c>
      <c r="H690" t="s">
        <v>9</v>
      </c>
      <c r="I690" s="6">
        <f>YEAR(Tabela2[[#This Row],[Data]])</f>
        <v>2021</v>
      </c>
    </row>
    <row r="691" spans="1:9" x14ac:dyDescent="0.25">
      <c r="A691">
        <v>690</v>
      </c>
      <c r="B691" s="1">
        <v>44235</v>
      </c>
      <c r="C691" t="s">
        <v>6</v>
      </c>
      <c r="D691" t="s">
        <v>17</v>
      </c>
      <c r="E691" t="s">
        <v>8</v>
      </c>
      <c r="F691" s="3">
        <v>8590</v>
      </c>
      <c r="G691" s="2">
        <v>1095808</v>
      </c>
      <c r="H691" t="s">
        <v>14</v>
      </c>
      <c r="I691" s="6">
        <f>YEAR(Tabela2[[#This Row],[Data]])</f>
        <v>2021</v>
      </c>
    </row>
    <row r="692" spans="1:9" x14ac:dyDescent="0.25">
      <c r="A692">
        <v>691</v>
      </c>
      <c r="B692" s="1">
        <v>44235</v>
      </c>
      <c r="C692" t="s">
        <v>6</v>
      </c>
      <c r="D692" t="s">
        <v>16</v>
      </c>
      <c r="E692" t="s">
        <v>8</v>
      </c>
      <c r="F692" s="3">
        <v>2410</v>
      </c>
      <c r="G692" s="2">
        <v>1098218</v>
      </c>
      <c r="H692" t="s">
        <v>9</v>
      </c>
      <c r="I692" s="6">
        <f>YEAR(Tabela2[[#This Row],[Data]])</f>
        <v>2021</v>
      </c>
    </row>
    <row r="693" spans="1:9" x14ac:dyDescent="0.25">
      <c r="A693">
        <v>692</v>
      </c>
      <c r="B693" s="1">
        <v>44235</v>
      </c>
      <c r="C693" t="s">
        <v>6</v>
      </c>
      <c r="D693" t="s">
        <v>17</v>
      </c>
      <c r="E693" t="s">
        <v>8</v>
      </c>
      <c r="F693" s="3">
        <v>6140</v>
      </c>
      <c r="G693" s="2">
        <v>1104358</v>
      </c>
      <c r="H693" t="s">
        <v>10</v>
      </c>
      <c r="I693" s="6">
        <f>YEAR(Tabela2[[#This Row],[Data]])</f>
        <v>2021</v>
      </c>
    </row>
    <row r="694" spans="1:9" x14ac:dyDescent="0.25">
      <c r="A694">
        <v>693</v>
      </c>
      <c r="B694" s="1">
        <v>44235</v>
      </c>
      <c r="C694" t="s">
        <v>6</v>
      </c>
      <c r="D694" t="s">
        <v>19</v>
      </c>
      <c r="E694" t="s">
        <v>12</v>
      </c>
      <c r="F694" s="3">
        <v>6140</v>
      </c>
      <c r="G694" s="2">
        <v>1110498</v>
      </c>
      <c r="H694" t="s">
        <v>14</v>
      </c>
      <c r="I694" s="6">
        <f>YEAR(Tabela2[[#This Row],[Data]])</f>
        <v>2021</v>
      </c>
    </row>
    <row r="695" spans="1:9" x14ac:dyDescent="0.25">
      <c r="A695">
        <v>694</v>
      </c>
      <c r="B695" s="1">
        <v>44235</v>
      </c>
      <c r="C695" t="s">
        <v>6</v>
      </c>
      <c r="D695" t="s">
        <v>17</v>
      </c>
      <c r="E695" t="s">
        <v>8</v>
      </c>
      <c r="F695" s="3">
        <v>5130</v>
      </c>
      <c r="G695" s="2">
        <v>1115628</v>
      </c>
      <c r="H695" t="s">
        <v>9</v>
      </c>
      <c r="I695" s="6">
        <f>YEAR(Tabela2[[#This Row],[Data]])</f>
        <v>2021</v>
      </c>
    </row>
    <row r="696" spans="1:9" x14ac:dyDescent="0.25">
      <c r="A696">
        <v>695</v>
      </c>
      <c r="B696" s="1">
        <v>44235</v>
      </c>
      <c r="C696" t="s">
        <v>6</v>
      </c>
      <c r="D696" t="s">
        <v>18</v>
      </c>
      <c r="E696" t="s">
        <v>12</v>
      </c>
      <c r="F696" s="3">
        <v>3110</v>
      </c>
      <c r="G696" s="2">
        <v>1118738</v>
      </c>
      <c r="H696" t="s">
        <v>9</v>
      </c>
      <c r="I696" s="6">
        <f>YEAR(Tabela2[[#This Row],[Data]])</f>
        <v>2021</v>
      </c>
    </row>
    <row r="697" spans="1:9" x14ac:dyDescent="0.25">
      <c r="A697">
        <v>696</v>
      </c>
      <c r="B697" s="1">
        <v>44235</v>
      </c>
      <c r="C697" t="s">
        <v>20</v>
      </c>
      <c r="D697" t="s">
        <v>25</v>
      </c>
      <c r="E697" t="s">
        <v>12</v>
      </c>
      <c r="F697" s="3">
        <v>-3600</v>
      </c>
      <c r="G697" s="2">
        <v>1115138</v>
      </c>
      <c r="H697" t="s">
        <v>10</v>
      </c>
      <c r="I697" s="6">
        <f>YEAR(Tabela2[[#This Row],[Data]])</f>
        <v>2021</v>
      </c>
    </row>
    <row r="698" spans="1:9" x14ac:dyDescent="0.25">
      <c r="A698">
        <v>697</v>
      </c>
      <c r="B698" s="1">
        <v>44235</v>
      </c>
      <c r="C698" t="s">
        <v>20</v>
      </c>
      <c r="D698" t="s">
        <v>22</v>
      </c>
      <c r="E698" t="s">
        <v>11</v>
      </c>
      <c r="F698" s="3">
        <v>-5950</v>
      </c>
      <c r="G698" s="2">
        <v>1109188</v>
      </c>
      <c r="H698" t="s">
        <v>14</v>
      </c>
      <c r="I698" s="6">
        <f>YEAR(Tabela2[[#This Row],[Data]])</f>
        <v>2021</v>
      </c>
    </row>
    <row r="699" spans="1:9" x14ac:dyDescent="0.25">
      <c r="A699">
        <v>698</v>
      </c>
      <c r="B699" s="1">
        <v>44235</v>
      </c>
      <c r="C699" t="s">
        <v>6</v>
      </c>
      <c r="D699" t="s">
        <v>17</v>
      </c>
      <c r="E699" t="s">
        <v>15</v>
      </c>
      <c r="F699" s="3">
        <v>3930</v>
      </c>
      <c r="G699" s="2">
        <v>1113118</v>
      </c>
      <c r="H699" t="s">
        <v>10</v>
      </c>
      <c r="I699" s="6">
        <f>YEAR(Tabela2[[#This Row],[Data]])</f>
        <v>2021</v>
      </c>
    </row>
    <row r="700" spans="1:9" x14ac:dyDescent="0.25">
      <c r="A700">
        <v>699</v>
      </c>
      <c r="B700" s="1">
        <v>44236</v>
      </c>
      <c r="C700" t="s">
        <v>6</v>
      </c>
      <c r="D700" t="s">
        <v>19</v>
      </c>
      <c r="E700" t="s">
        <v>15</v>
      </c>
      <c r="F700" s="3">
        <v>1270</v>
      </c>
      <c r="G700" s="2">
        <v>1114388</v>
      </c>
      <c r="H700" t="s">
        <v>14</v>
      </c>
      <c r="I700" s="6">
        <f>YEAR(Tabela2[[#This Row],[Data]])</f>
        <v>2021</v>
      </c>
    </row>
    <row r="701" spans="1:9" x14ac:dyDescent="0.25">
      <c r="A701">
        <v>700</v>
      </c>
      <c r="B701" s="1">
        <v>44236</v>
      </c>
      <c r="C701" t="s">
        <v>6</v>
      </c>
      <c r="D701" t="s">
        <v>16</v>
      </c>
      <c r="E701" t="s">
        <v>12</v>
      </c>
      <c r="F701" s="3">
        <v>4390</v>
      </c>
      <c r="G701" s="2">
        <v>1118778</v>
      </c>
      <c r="H701" t="s">
        <v>14</v>
      </c>
      <c r="I701" s="6">
        <f>YEAR(Tabela2[[#This Row],[Data]])</f>
        <v>2021</v>
      </c>
    </row>
    <row r="702" spans="1:9" x14ac:dyDescent="0.25">
      <c r="A702">
        <v>701</v>
      </c>
      <c r="B702" s="1">
        <v>44237</v>
      </c>
      <c r="C702" t="s">
        <v>6</v>
      </c>
      <c r="D702" t="s">
        <v>16</v>
      </c>
      <c r="E702" t="s">
        <v>13</v>
      </c>
      <c r="F702" s="3">
        <v>6220</v>
      </c>
      <c r="G702" s="2">
        <v>1124998</v>
      </c>
      <c r="H702" t="s">
        <v>10</v>
      </c>
      <c r="I702" s="6">
        <f>YEAR(Tabela2[[#This Row],[Data]])</f>
        <v>2021</v>
      </c>
    </row>
    <row r="703" spans="1:9" x14ac:dyDescent="0.25">
      <c r="A703">
        <v>702</v>
      </c>
      <c r="B703" s="1">
        <v>44239</v>
      </c>
      <c r="C703" t="s">
        <v>6</v>
      </c>
      <c r="D703" t="s">
        <v>16</v>
      </c>
      <c r="E703" t="s">
        <v>8</v>
      </c>
      <c r="F703" s="3">
        <v>8880</v>
      </c>
      <c r="G703" s="2">
        <v>1133878</v>
      </c>
      <c r="H703" t="s">
        <v>9</v>
      </c>
      <c r="I703" s="6">
        <f>YEAR(Tabela2[[#This Row],[Data]])</f>
        <v>2021</v>
      </c>
    </row>
    <row r="704" spans="1:9" x14ac:dyDescent="0.25">
      <c r="A704">
        <v>703</v>
      </c>
      <c r="B704" s="1">
        <v>44241</v>
      </c>
      <c r="C704" t="s">
        <v>6</v>
      </c>
      <c r="D704" t="s">
        <v>7</v>
      </c>
      <c r="E704" t="s">
        <v>11</v>
      </c>
      <c r="F704" s="3">
        <v>6910</v>
      </c>
      <c r="G704" s="2">
        <v>1140788</v>
      </c>
      <c r="H704" t="s">
        <v>14</v>
      </c>
      <c r="I704" s="6">
        <f>YEAR(Tabela2[[#This Row],[Data]])</f>
        <v>2021</v>
      </c>
    </row>
    <row r="705" spans="1:9" x14ac:dyDescent="0.25">
      <c r="A705">
        <v>704</v>
      </c>
      <c r="B705" s="1">
        <v>44241</v>
      </c>
      <c r="C705" t="s">
        <v>6</v>
      </c>
      <c r="D705" t="s">
        <v>7</v>
      </c>
      <c r="E705" t="s">
        <v>12</v>
      </c>
      <c r="F705" s="3">
        <v>1020</v>
      </c>
      <c r="G705" s="2">
        <v>1141808</v>
      </c>
      <c r="H705" t="s">
        <v>9</v>
      </c>
      <c r="I705" s="6">
        <f>YEAR(Tabela2[[#This Row],[Data]])</f>
        <v>2021</v>
      </c>
    </row>
    <row r="706" spans="1:9" x14ac:dyDescent="0.25">
      <c r="A706">
        <v>705</v>
      </c>
      <c r="B706" s="1">
        <v>44241</v>
      </c>
      <c r="C706" t="s">
        <v>6</v>
      </c>
      <c r="D706" t="s">
        <v>7</v>
      </c>
      <c r="E706" t="s">
        <v>13</v>
      </c>
      <c r="F706" s="3">
        <v>6810</v>
      </c>
      <c r="G706" s="2">
        <v>1148618</v>
      </c>
      <c r="H706" t="s">
        <v>14</v>
      </c>
      <c r="I706" s="6">
        <f>YEAR(Tabela2[[#This Row],[Data]])</f>
        <v>2021</v>
      </c>
    </row>
    <row r="707" spans="1:9" x14ac:dyDescent="0.25">
      <c r="A707">
        <v>706</v>
      </c>
      <c r="B707" s="1">
        <v>44243</v>
      </c>
      <c r="C707" t="s">
        <v>6</v>
      </c>
      <c r="D707" t="s">
        <v>18</v>
      </c>
      <c r="E707" t="s">
        <v>13</v>
      </c>
      <c r="F707" s="3">
        <v>7920</v>
      </c>
      <c r="G707" s="2">
        <v>1156538</v>
      </c>
      <c r="H707" t="s">
        <v>14</v>
      </c>
      <c r="I707" s="6">
        <f>YEAR(Tabela2[[#This Row],[Data]])</f>
        <v>2021</v>
      </c>
    </row>
    <row r="708" spans="1:9" x14ac:dyDescent="0.25">
      <c r="A708">
        <v>707</v>
      </c>
      <c r="B708" s="1">
        <v>44244</v>
      </c>
      <c r="C708" t="s">
        <v>20</v>
      </c>
      <c r="D708" t="s">
        <v>21</v>
      </c>
      <c r="E708" t="s">
        <v>8</v>
      </c>
      <c r="F708" s="3">
        <v>-2150</v>
      </c>
      <c r="G708" s="2">
        <v>1154388</v>
      </c>
      <c r="H708" t="s">
        <v>10</v>
      </c>
      <c r="I708" s="6">
        <f>YEAR(Tabela2[[#This Row],[Data]])</f>
        <v>2021</v>
      </c>
    </row>
    <row r="709" spans="1:9" x14ac:dyDescent="0.25">
      <c r="A709">
        <v>708</v>
      </c>
      <c r="B709" s="1">
        <v>44244</v>
      </c>
      <c r="C709" t="s">
        <v>6</v>
      </c>
      <c r="D709" t="s">
        <v>16</v>
      </c>
      <c r="E709" t="s">
        <v>8</v>
      </c>
      <c r="F709" s="3">
        <v>1080</v>
      </c>
      <c r="G709" s="2">
        <v>1155468</v>
      </c>
      <c r="H709" t="s">
        <v>14</v>
      </c>
      <c r="I709" s="6">
        <f>YEAR(Tabela2[[#This Row],[Data]])</f>
        <v>2021</v>
      </c>
    </row>
    <row r="710" spans="1:9" x14ac:dyDescent="0.25">
      <c r="A710">
        <v>709</v>
      </c>
      <c r="B710" s="1">
        <v>44244</v>
      </c>
      <c r="C710" t="s">
        <v>6</v>
      </c>
      <c r="D710" t="s">
        <v>19</v>
      </c>
      <c r="E710" t="s">
        <v>11</v>
      </c>
      <c r="F710" s="3">
        <v>4490</v>
      </c>
      <c r="G710" s="2">
        <v>1159958</v>
      </c>
      <c r="H710" t="s">
        <v>10</v>
      </c>
      <c r="I710" s="6">
        <f>YEAR(Tabela2[[#This Row],[Data]])</f>
        <v>2021</v>
      </c>
    </row>
    <row r="711" spans="1:9" x14ac:dyDescent="0.25">
      <c r="A711">
        <v>710</v>
      </c>
      <c r="B711" s="1">
        <v>44244</v>
      </c>
      <c r="C711" t="s">
        <v>6</v>
      </c>
      <c r="D711" t="s">
        <v>7</v>
      </c>
      <c r="E711" t="s">
        <v>11</v>
      </c>
      <c r="F711" s="3">
        <v>5390</v>
      </c>
      <c r="G711" s="2">
        <v>1165348</v>
      </c>
      <c r="H711" t="s">
        <v>10</v>
      </c>
      <c r="I711" s="6">
        <f>YEAR(Tabela2[[#This Row],[Data]])</f>
        <v>2021</v>
      </c>
    </row>
    <row r="712" spans="1:9" x14ac:dyDescent="0.25">
      <c r="A712">
        <v>711</v>
      </c>
      <c r="B712" s="1">
        <v>44244</v>
      </c>
      <c r="C712" t="s">
        <v>6</v>
      </c>
      <c r="D712" t="s">
        <v>7</v>
      </c>
      <c r="E712" t="s">
        <v>11</v>
      </c>
      <c r="F712" s="3">
        <v>5320</v>
      </c>
      <c r="G712" s="2">
        <v>1170668</v>
      </c>
      <c r="H712" t="s">
        <v>14</v>
      </c>
      <c r="I712" s="6">
        <f>YEAR(Tabela2[[#This Row],[Data]])</f>
        <v>2021</v>
      </c>
    </row>
    <row r="713" spans="1:9" x14ac:dyDescent="0.25">
      <c r="A713">
        <v>712</v>
      </c>
      <c r="B713" s="1">
        <v>44246</v>
      </c>
      <c r="C713" t="s">
        <v>6</v>
      </c>
      <c r="D713" t="s">
        <v>18</v>
      </c>
      <c r="E713" t="s">
        <v>13</v>
      </c>
      <c r="F713" s="3">
        <v>7840</v>
      </c>
      <c r="G713" s="2">
        <v>1178508</v>
      </c>
      <c r="H713" t="s">
        <v>9</v>
      </c>
      <c r="I713" s="6">
        <f>YEAR(Tabela2[[#This Row],[Data]])</f>
        <v>2021</v>
      </c>
    </row>
    <row r="714" spans="1:9" x14ac:dyDescent="0.25">
      <c r="A714">
        <v>713</v>
      </c>
      <c r="B714" s="1">
        <v>44246</v>
      </c>
      <c r="C714" t="s">
        <v>6</v>
      </c>
      <c r="D714" t="s">
        <v>17</v>
      </c>
      <c r="E714" t="s">
        <v>8</v>
      </c>
      <c r="F714" s="3">
        <v>5310</v>
      </c>
      <c r="G714" s="2">
        <v>1183818</v>
      </c>
      <c r="H714" t="s">
        <v>9</v>
      </c>
      <c r="I714" s="6">
        <f>YEAR(Tabela2[[#This Row],[Data]])</f>
        <v>2021</v>
      </c>
    </row>
    <row r="715" spans="1:9" x14ac:dyDescent="0.25">
      <c r="A715">
        <v>714</v>
      </c>
      <c r="B715" s="1">
        <v>44246</v>
      </c>
      <c r="C715" t="s">
        <v>6</v>
      </c>
      <c r="D715" t="s">
        <v>18</v>
      </c>
      <c r="E715" t="s">
        <v>15</v>
      </c>
      <c r="F715" s="3">
        <v>2050</v>
      </c>
      <c r="G715" s="2">
        <v>1185868</v>
      </c>
      <c r="H715" t="s">
        <v>9</v>
      </c>
      <c r="I715" s="6">
        <f>YEAR(Tabela2[[#This Row],[Data]])</f>
        <v>2021</v>
      </c>
    </row>
    <row r="716" spans="1:9" x14ac:dyDescent="0.25">
      <c r="A716">
        <v>715</v>
      </c>
      <c r="B716" s="1">
        <v>44248</v>
      </c>
      <c r="C716" t="s">
        <v>6</v>
      </c>
      <c r="D716" t="s">
        <v>18</v>
      </c>
      <c r="E716" t="s">
        <v>11</v>
      </c>
      <c r="F716" s="3">
        <v>3030</v>
      </c>
      <c r="G716" s="2">
        <v>1188898</v>
      </c>
      <c r="H716" t="s">
        <v>14</v>
      </c>
      <c r="I716" s="6">
        <f>YEAR(Tabela2[[#This Row],[Data]])</f>
        <v>2021</v>
      </c>
    </row>
    <row r="717" spans="1:9" x14ac:dyDescent="0.25">
      <c r="A717">
        <v>716</v>
      </c>
      <c r="B717" s="1">
        <v>44249</v>
      </c>
      <c r="C717" t="s">
        <v>20</v>
      </c>
      <c r="D717" t="s">
        <v>21</v>
      </c>
      <c r="E717" t="s">
        <v>12</v>
      </c>
      <c r="F717" s="3">
        <v>-3310</v>
      </c>
      <c r="G717" s="2">
        <v>1185588</v>
      </c>
      <c r="H717" t="s">
        <v>9</v>
      </c>
      <c r="I717" s="6">
        <f>YEAR(Tabela2[[#This Row],[Data]])</f>
        <v>2021</v>
      </c>
    </row>
    <row r="718" spans="1:9" x14ac:dyDescent="0.25">
      <c r="A718">
        <v>717</v>
      </c>
      <c r="B718" s="1">
        <v>44251</v>
      </c>
      <c r="C718" t="s">
        <v>6</v>
      </c>
      <c r="D718" t="s">
        <v>17</v>
      </c>
      <c r="E718" t="s">
        <v>15</v>
      </c>
      <c r="F718" s="3">
        <v>8700</v>
      </c>
      <c r="G718" s="2">
        <v>1194288</v>
      </c>
      <c r="H718" t="s">
        <v>14</v>
      </c>
      <c r="I718" s="6">
        <f>YEAR(Tabela2[[#This Row],[Data]])</f>
        <v>2021</v>
      </c>
    </row>
    <row r="719" spans="1:9" x14ac:dyDescent="0.25">
      <c r="A719">
        <v>718</v>
      </c>
      <c r="B719" s="1">
        <v>44253</v>
      </c>
      <c r="C719" t="s">
        <v>6</v>
      </c>
      <c r="D719" t="s">
        <v>7</v>
      </c>
      <c r="E719" t="s">
        <v>12</v>
      </c>
      <c r="F719" s="3">
        <v>3110</v>
      </c>
      <c r="G719" s="2">
        <v>1197398</v>
      </c>
      <c r="H719" t="s">
        <v>9</v>
      </c>
      <c r="I719" s="6">
        <f>YEAR(Tabela2[[#This Row],[Data]])</f>
        <v>2021</v>
      </c>
    </row>
    <row r="720" spans="1:9" x14ac:dyDescent="0.25">
      <c r="A720">
        <v>719</v>
      </c>
      <c r="B720" s="1">
        <v>44255</v>
      </c>
      <c r="C720" t="s">
        <v>6</v>
      </c>
      <c r="D720" t="s">
        <v>18</v>
      </c>
      <c r="E720" t="s">
        <v>8</v>
      </c>
      <c r="F720" s="3">
        <v>9050</v>
      </c>
      <c r="G720" s="2">
        <v>1206448</v>
      </c>
      <c r="H720" t="s">
        <v>9</v>
      </c>
      <c r="I720" s="6">
        <f>YEAR(Tabela2[[#This Row],[Data]])</f>
        <v>2021</v>
      </c>
    </row>
    <row r="721" spans="1:9" x14ac:dyDescent="0.25">
      <c r="A721">
        <v>720</v>
      </c>
      <c r="B721" s="1">
        <v>44255</v>
      </c>
      <c r="C721" t="s">
        <v>6</v>
      </c>
      <c r="D721" t="s">
        <v>18</v>
      </c>
      <c r="E721" t="s">
        <v>12</v>
      </c>
      <c r="F721" s="3">
        <v>2550</v>
      </c>
      <c r="G721" s="2">
        <v>1208998</v>
      </c>
      <c r="H721" t="s">
        <v>10</v>
      </c>
      <c r="I721" s="6">
        <f>YEAR(Tabela2[[#This Row],[Data]])</f>
        <v>2021</v>
      </c>
    </row>
    <row r="722" spans="1:9" x14ac:dyDescent="0.25">
      <c r="A722">
        <v>721</v>
      </c>
      <c r="B722" s="1">
        <v>44255</v>
      </c>
      <c r="C722" t="s">
        <v>6</v>
      </c>
      <c r="D722" t="s">
        <v>16</v>
      </c>
      <c r="E722" t="s">
        <v>13</v>
      </c>
      <c r="F722" s="3">
        <v>1230</v>
      </c>
      <c r="G722" s="2">
        <v>1210228</v>
      </c>
      <c r="H722" t="s">
        <v>14</v>
      </c>
      <c r="I722" s="6">
        <f>YEAR(Tabela2[[#This Row],[Data]])</f>
        <v>2021</v>
      </c>
    </row>
    <row r="723" spans="1:9" x14ac:dyDescent="0.25">
      <c r="A723">
        <v>722</v>
      </c>
      <c r="B723" s="1">
        <v>44256</v>
      </c>
      <c r="C723" t="s">
        <v>6</v>
      </c>
      <c r="D723" t="s">
        <v>17</v>
      </c>
      <c r="E723" t="s">
        <v>15</v>
      </c>
      <c r="F723" s="3">
        <v>6230</v>
      </c>
      <c r="G723" s="2">
        <v>1216458</v>
      </c>
      <c r="H723" t="s">
        <v>10</v>
      </c>
      <c r="I723" s="6">
        <f>YEAR(Tabela2[[#This Row],[Data]])</f>
        <v>2021</v>
      </c>
    </row>
    <row r="724" spans="1:9" x14ac:dyDescent="0.25">
      <c r="A724">
        <v>723</v>
      </c>
      <c r="B724" s="1">
        <v>44256</v>
      </c>
      <c r="C724" t="s">
        <v>20</v>
      </c>
      <c r="D724" t="s">
        <v>24</v>
      </c>
      <c r="E724" t="s">
        <v>8</v>
      </c>
      <c r="F724" s="3">
        <v>-7920</v>
      </c>
      <c r="G724" s="2">
        <v>1208538</v>
      </c>
      <c r="H724" t="s">
        <v>14</v>
      </c>
      <c r="I724" s="6">
        <f>YEAR(Tabela2[[#This Row],[Data]])</f>
        <v>2021</v>
      </c>
    </row>
    <row r="725" spans="1:9" x14ac:dyDescent="0.25">
      <c r="A725">
        <v>724</v>
      </c>
      <c r="B725" s="1">
        <v>44256</v>
      </c>
      <c r="C725" t="s">
        <v>6</v>
      </c>
      <c r="D725" t="s">
        <v>16</v>
      </c>
      <c r="E725" t="s">
        <v>15</v>
      </c>
      <c r="F725" s="3">
        <v>7980</v>
      </c>
      <c r="G725" s="2">
        <v>1216518</v>
      </c>
      <c r="H725" t="s">
        <v>14</v>
      </c>
      <c r="I725" s="6">
        <f>YEAR(Tabela2[[#This Row],[Data]])</f>
        <v>2021</v>
      </c>
    </row>
    <row r="726" spans="1:9" x14ac:dyDescent="0.25">
      <c r="A726">
        <v>725</v>
      </c>
      <c r="B726" s="1">
        <v>44256</v>
      </c>
      <c r="C726" t="s">
        <v>6</v>
      </c>
      <c r="D726" t="s">
        <v>7</v>
      </c>
      <c r="E726" t="s">
        <v>13</v>
      </c>
      <c r="F726" s="3">
        <v>3450</v>
      </c>
      <c r="G726" s="2">
        <v>1219968</v>
      </c>
      <c r="H726" t="s">
        <v>10</v>
      </c>
      <c r="I726" s="6">
        <f>YEAR(Tabela2[[#This Row],[Data]])</f>
        <v>2021</v>
      </c>
    </row>
    <row r="727" spans="1:9" x14ac:dyDescent="0.25">
      <c r="A727">
        <v>726</v>
      </c>
      <c r="B727" s="1">
        <v>44256</v>
      </c>
      <c r="C727" t="s">
        <v>20</v>
      </c>
      <c r="D727" t="s">
        <v>23</v>
      </c>
      <c r="E727" t="s">
        <v>15</v>
      </c>
      <c r="F727" s="3">
        <v>-6750</v>
      </c>
      <c r="G727" s="2">
        <v>1213218</v>
      </c>
      <c r="H727" t="s">
        <v>9</v>
      </c>
      <c r="I727" s="6">
        <f>YEAR(Tabela2[[#This Row],[Data]])</f>
        <v>2021</v>
      </c>
    </row>
    <row r="728" spans="1:9" x14ac:dyDescent="0.25">
      <c r="A728">
        <v>727</v>
      </c>
      <c r="B728" s="1">
        <v>44258</v>
      </c>
      <c r="C728" t="s">
        <v>6</v>
      </c>
      <c r="D728" t="s">
        <v>16</v>
      </c>
      <c r="E728" t="s">
        <v>15</v>
      </c>
      <c r="F728" s="3">
        <v>9780</v>
      </c>
      <c r="G728" s="2">
        <v>1222998</v>
      </c>
      <c r="H728" t="s">
        <v>14</v>
      </c>
      <c r="I728" s="6">
        <f>YEAR(Tabela2[[#This Row],[Data]])</f>
        <v>2021</v>
      </c>
    </row>
    <row r="729" spans="1:9" x14ac:dyDescent="0.25">
      <c r="A729">
        <v>728</v>
      </c>
      <c r="B729" s="1">
        <v>44258</v>
      </c>
      <c r="C729" t="s">
        <v>6</v>
      </c>
      <c r="D729" t="s">
        <v>7</v>
      </c>
      <c r="E729" t="s">
        <v>15</v>
      </c>
      <c r="F729" s="3">
        <v>6020</v>
      </c>
      <c r="G729" s="2">
        <v>1229018</v>
      </c>
      <c r="H729" t="s">
        <v>9</v>
      </c>
      <c r="I729" s="6">
        <f>YEAR(Tabela2[[#This Row],[Data]])</f>
        <v>2021</v>
      </c>
    </row>
    <row r="730" spans="1:9" x14ac:dyDescent="0.25">
      <c r="A730">
        <v>729</v>
      </c>
      <c r="B730" s="1">
        <v>44260</v>
      </c>
      <c r="C730" t="s">
        <v>6</v>
      </c>
      <c r="D730" t="s">
        <v>17</v>
      </c>
      <c r="E730" t="s">
        <v>12</v>
      </c>
      <c r="F730" s="3">
        <v>8010</v>
      </c>
      <c r="G730" s="2">
        <v>1237028</v>
      </c>
      <c r="H730" t="s">
        <v>10</v>
      </c>
      <c r="I730" s="6">
        <f>YEAR(Tabela2[[#This Row],[Data]])</f>
        <v>2021</v>
      </c>
    </row>
    <row r="731" spans="1:9" x14ac:dyDescent="0.25">
      <c r="A731">
        <v>730</v>
      </c>
      <c r="B731" s="1">
        <v>44260</v>
      </c>
      <c r="C731" t="s">
        <v>6</v>
      </c>
      <c r="D731" t="s">
        <v>19</v>
      </c>
      <c r="E731" t="s">
        <v>13</v>
      </c>
      <c r="F731" s="3">
        <v>1010</v>
      </c>
      <c r="G731" s="2">
        <v>1238038</v>
      </c>
      <c r="H731" t="s">
        <v>14</v>
      </c>
      <c r="I731" s="6">
        <f>YEAR(Tabela2[[#This Row],[Data]])</f>
        <v>2021</v>
      </c>
    </row>
    <row r="732" spans="1:9" x14ac:dyDescent="0.25">
      <c r="A732">
        <v>731</v>
      </c>
      <c r="B732" s="1">
        <v>44261</v>
      </c>
      <c r="C732" t="s">
        <v>20</v>
      </c>
      <c r="D732" t="s">
        <v>26</v>
      </c>
      <c r="E732" t="s">
        <v>11</v>
      </c>
      <c r="F732" s="3">
        <v>-9010</v>
      </c>
      <c r="G732" s="2">
        <v>1229028</v>
      </c>
      <c r="H732" t="s">
        <v>14</v>
      </c>
      <c r="I732" s="6">
        <f>YEAR(Tabela2[[#This Row],[Data]])</f>
        <v>2021</v>
      </c>
    </row>
    <row r="733" spans="1:9" x14ac:dyDescent="0.25">
      <c r="A733">
        <v>732</v>
      </c>
      <c r="B733" s="1">
        <v>44261</v>
      </c>
      <c r="C733" t="s">
        <v>6</v>
      </c>
      <c r="D733" t="s">
        <v>17</v>
      </c>
      <c r="E733" t="s">
        <v>8</v>
      </c>
      <c r="F733" s="3">
        <v>4770</v>
      </c>
      <c r="G733" s="2">
        <v>1233798</v>
      </c>
      <c r="H733" t="s">
        <v>9</v>
      </c>
      <c r="I733" s="6">
        <f>YEAR(Tabela2[[#This Row],[Data]])</f>
        <v>2021</v>
      </c>
    </row>
    <row r="734" spans="1:9" x14ac:dyDescent="0.25">
      <c r="A734">
        <v>733</v>
      </c>
      <c r="B734" s="1">
        <v>44262</v>
      </c>
      <c r="C734" t="s">
        <v>20</v>
      </c>
      <c r="D734" t="s">
        <v>21</v>
      </c>
      <c r="E734" t="s">
        <v>11</v>
      </c>
      <c r="F734" s="3">
        <v>-5820</v>
      </c>
      <c r="G734" s="2">
        <v>1227978</v>
      </c>
      <c r="H734" t="s">
        <v>10</v>
      </c>
      <c r="I734" s="6">
        <f>YEAR(Tabela2[[#This Row],[Data]])</f>
        <v>2021</v>
      </c>
    </row>
    <row r="735" spans="1:9" x14ac:dyDescent="0.25">
      <c r="A735">
        <v>734</v>
      </c>
      <c r="B735" s="1">
        <v>44262</v>
      </c>
      <c r="C735" t="s">
        <v>20</v>
      </c>
      <c r="D735" t="s">
        <v>21</v>
      </c>
      <c r="E735" t="s">
        <v>13</v>
      </c>
      <c r="F735" s="3">
        <v>-5820</v>
      </c>
      <c r="G735" s="2">
        <v>1222158</v>
      </c>
      <c r="H735" t="s">
        <v>10</v>
      </c>
      <c r="I735" s="6">
        <f>YEAR(Tabela2[[#This Row],[Data]])</f>
        <v>2021</v>
      </c>
    </row>
    <row r="736" spans="1:9" x14ac:dyDescent="0.25">
      <c r="A736">
        <v>735</v>
      </c>
      <c r="B736" s="1">
        <v>44262</v>
      </c>
      <c r="C736" t="s">
        <v>20</v>
      </c>
      <c r="D736" t="s">
        <v>23</v>
      </c>
      <c r="E736" t="s">
        <v>13</v>
      </c>
      <c r="F736" s="3">
        <v>-7760</v>
      </c>
      <c r="G736" s="2">
        <v>1214398</v>
      </c>
      <c r="H736" t="s">
        <v>10</v>
      </c>
      <c r="I736" s="6">
        <f>YEAR(Tabela2[[#This Row],[Data]])</f>
        <v>2021</v>
      </c>
    </row>
    <row r="737" spans="1:9" x14ac:dyDescent="0.25">
      <c r="A737">
        <v>736</v>
      </c>
      <c r="B737" s="1">
        <v>44263</v>
      </c>
      <c r="C737" t="s">
        <v>20</v>
      </c>
      <c r="D737" t="s">
        <v>24</v>
      </c>
      <c r="E737" t="s">
        <v>15</v>
      </c>
      <c r="F737" s="3">
        <v>-9750</v>
      </c>
      <c r="G737" s="2">
        <v>1204648</v>
      </c>
      <c r="H737" t="s">
        <v>10</v>
      </c>
      <c r="I737" s="6">
        <f>YEAR(Tabela2[[#This Row],[Data]])</f>
        <v>2021</v>
      </c>
    </row>
    <row r="738" spans="1:9" x14ac:dyDescent="0.25">
      <c r="A738">
        <v>737</v>
      </c>
      <c r="B738" s="1">
        <v>44264</v>
      </c>
      <c r="C738" t="s">
        <v>20</v>
      </c>
      <c r="D738" t="s">
        <v>21</v>
      </c>
      <c r="E738" t="s">
        <v>8</v>
      </c>
      <c r="F738" s="3">
        <v>-9750</v>
      </c>
      <c r="G738" s="2">
        <v>1194898</v>
      </c>
      <c r="H738" t="s">
        <v>10</v>
      </c>
      <c r="I738" s="6">
        <f>YEAR(Tabela2[[#This Row],[Data]])</f>
        <v>2021</v>
      </c>
    </row>
    <row r="739" spans="1:9" x14ac:dyDescent="0.25">
      <c r="A739">
        <v>738</v>
      </c>
      <c r="B739" s="1">
        <v>44264</v>
      </c>
      <c r="C739" t="s">
        <v>20</v>
      </c>
      <c r="D739" t="s">
        <v>26</v>
      </c>
      <c r="E739" t="s">
        <v>15</v>
      </c>
      <c r="F739" s="3">
        <v>-4650</v>
      </c>
      <c r="G739" s="2">
        <v>1190248</v>
      </c>
      <c r="H739" t="s">
        <v>14</v>
      </c>
      <c r="I739" s="6">
        <f>YEAR(Tabela2[[#This Row],[Data]])</f>
        <v>2021</v>
      </c>
    </row>
    <row r="740" spans="1:9" x14ac:dyDescent="0.25">
      <c r="A740">
        <v>739</v>
      </c>
      <c r="B740" s="1">
        <v>44265</v>
      </c>
      <c r="C740" t="s">
        <v>20</v>
      </c>
      <c r="D740" t="s">
        <v>23</v>
      </c>
      <c r="E740" t="s">
        <v>13</v>
      </c>
      <c r="F740" s="3">
        <v>-7760</v>
      </c>
      <c r="G740" s="2">
        <v>1182488</v>
      </c>
      <c r="H740" t="s">
        <v>9</v>
      </c>
      <c r="I740" s="6">
        <f>YEAR(Tabela2[[#This Row],[Data]])</f>
        <v>2021</v>
      </c>
    </row>
    <row r="741" spans="1:9" x14ac:dyDescent="0.25">
      <c r="A741">
        <v>740</v>
      </c>
      <c r="B741" s="1">
        <v>44265</v>
      </c>
      <c r="C741" t="s">
        <v>6</v>
      </c>
      <c r="D741" t="s">
        <v>17</v>
      </c>
      <c r="E741" t="s">
        <v>11</v>
      </c>
      <c r="F741" s="3">
        <v>1190</v>
      </c>
      <c r="G741" s="2">
        <v>1183678</v>
      </c>
      <c r="H741" t="s">
        <v>14</v>
      </c>
      <c r="I741" s="6">
        <f>YEAR(Tabela2[[#This Row],[Data]])</f>
        <v>2021</v>
      </c>
    </row>
    <row r="742" spans="1:9" x14ac:dyDescent="0.25">
      <c r="A742">
        <v>741</v>
      </c>
      <c r="B742" s="1">
        <v>44265</v>
      </c>
      <c r="C742" t="s">
        <v>6</v>
      </c>
      <c r="D742" t="s">
        <v>17</v>
      </c>
      <c r="E742" t="s">
        <v>15</v>
      </c>
      <c r="F742" s="3">
        <v>2260</v>
      </c>
      <c r="G742" s="2">
        <v>1185938</v>
      </c>
      <c r="H742" t="s">
        <v>10</v>
      </c>
      <c r="I742" s="6">
        <f>YEAR(Tabela2[[#This Row],[Data]])</f>
        <v>2021</v>
      </c>
    </row>
    <row r="743" spans="1:9" x14ac:dyDescent="0.25">
      <c r="A743">
        <v>742</v>
      </c>
      <c r="B743" s="1">
        <v>44266</v>
      </c>
      <c r="C743" t="s">
        <v>6</v>
      </c>
      <c r="D743" t="s">
        <v>18</v>
      </c>
      <c r="E743" t="s">
        <v>15</v>
      </c>
      <c r="F743" s="3">
        <v>4650</v>
      </c>
      <c r="G743" s="2">
        <v>1190588</v>
      </c>
      <c r="H743" t="s">
        <v>10</v>
      </c>
      <c r="I743" s="6">
        <f>YEAR(Tabela2[[#This Row],[Data]])</f>
        <v>2021</v>
      </c>
    </row>
    <row r="744" spans="1:9" x14ac:dyDescent="0.25">
      <c r="A744">
        <v>743</v>
      </c>
      <c r="B744" s="1">
        <v>44268</v>
      </c>
      <c r="C744" t="s">
        <v>6</v>
      </c>
      <c r="D744" t="s">
        <v>19</v>
      </c>
      <c r="E744" t="s">
        <v>12</v>
      </c>
      <c r="F744" s="3">
        <v>1680</v>
      </c>
      <c r="G744" s="2">
        <v>1192268</v>
      </c>
      <c r="H744" t="s">
        <v>10</v>
      </c>
      <c r="I744" s="6">
        <f>YEAR(Tabela2[[#This Row],[Data]])</f>
        <v>2021</v>
      </c>
    </row>
    <row r="745" spans="1:9" x14ac:dyDescent="0.25">
      <c r="A745">
        <v>744</v>
      </c>
      <c r="B745" s="1">
        <v>44268</v>
      </c>
      <c r="C745" t="s">
        <v>6</v>
      </c>
      <c r="D745" t="s">
        <v>19</v>
      </c>
      <c r="E745" t="s">
        <v>8</v>
      </c>
      <c r="F745" s="3">
        <v>5030</v>
      </c>
      <c r="G745" s="2">
        <v>1197298</v>
      </c>
      <c r="H745" t="s">
        <v>9</v>
      </c>
      <c r="I745" s="6">
        <f>YEAR(Tabela2[[#This Row],[Data]])</f>
        <v>2021</v>
      </c>
    </row>
    <row r="746" spans="1:9" x14ac:dyDescent="0.25">
      <c r="A746">
        <v>745</v>
      </c>
      <c r="B746" s="1">
        <v>44269</v>
      </c>
      <c r="C746" t="s">
        <v>20</v>
      </c>
      <c r="D746" t="s">
        <v>21</v>
      </c>
      <c r="E746" t="s">
        <v>12</v>
      </c>
      <c r="F746" s="3">
        <v>-1470</v>
      </c>
      <c r="G746" s="2">
        <v>1195828</v>
      </c>
      <c r="H746" t="s">
        <v>10</v>
      </c>
      <c r="I746" s="6">
        <f>YEAR(Tabela2[[#This Row],[Data]])</f>
        <v>2021</v>
      </c>
    </row>
    <row r="747" spans="1:9" x14ac:dyDescent="0.25">
      <c r="A747">
        <v>746</v>
      </c>
      <c r="B747" s="1">
        <v>44269</v>
      </c>
      <c r="C747" t="s">
        <v>6</v>
      </c>
      <c r="D747" t="s">
        <v>7</v>
      </c>
      <c r="E747" t="s">
        <v>12</v>
      </c>
      <c r="F747" s="3">
        <v>8180</v>
      </c>
      <c r="G747" s="2">
        <v>1204008</v>
      </c>
      <c r="H747" t="s">
        <v>10</v>
      </c>
      <c r="I747" s="6">
        <f>YEAR(Tabela2[[#This Row],[Data]])</f>
        <v>2021</v>
      </c>
    </row>
    <row r="748" spans="1:9" x14ac:dyDescent="0.25">
      <c r="A748">
        <v>747</v>
      </c>
      <c r="B748" s="1">
        <v>44271</v>
      </c>
      <c r="C748" t="s">
        <v>20</v>
      </c>
      <c r="D748" t="s">
        <v>22</v>
      </c>
      <c r="E748" t="s">
        <v>11</v>
      </c>
      <c r="F748" s="3">
        <v>-1720</v>
      </c>
      <c r="G748" s="2">
        <v>1202288</v>
      </c>
      <c r="H748" t="s">
        <v>14</v>
      </c>
      <c r="I748" s="6">
        <f>YEAR(Tabela2[[#This Row],[Data]])</f>
        <v>2021</v>
      </c>
    </row>
    <row r="749" spans="1:9" x14ac:dyDescent="0.25">
      <c r="A749">
        <v>748</v>
      </c>
      <c r="B749" s="1">
        <v>44272</v>
      </c>
      <c r="C749" t="s">
        <v>6</v>
      </c>
      <c r="D749" t="s">
        <v>7</v>
      </c>
      <c r="E749" t="s">
        <v>11</v>
      </c>
      <c r="F749" s="3">
        <v>7230</v>
      </c>
      <c r="G749" s="2">
        <v>1209518</v>
      </c>
      <c r="H749" t="s">
        <v>14</v>
      </c>
      <c r="I749" s="6">
        <f>YEAR(Tabela2[[#This Row],[Data]])</f>
        <v>2021</v>
      </c>
    </row>
    <row r="750" spans="1:9" x14ac:dyDescent="0.25">
      <c r="A750">
        <v>749</v>
      </c>
      <c r="B750" s="1">
        <v>44272</v>
      </c>
      <c r="C750" t="s">
        <v>6</v>
      </c>
      <c r="D750" t="s">
        <v>7</v>
      </c>
      <c r="E750" t="s">
        <v>11</v>
      </c>
      <c r="F750" s="3">
        <v>4030</v>
      </c>
      <c r="G750" s="2">
        <v>1213548</v>
      </c>
      <c r="H750" t="s">
        <v>10</v>
      </c>
      <c r="I750" s="6">
        <f>YEAR(Tabela2[[#This Row],[Data]])</f>
        <v>2021</v>
      </c>
    </row>
    <row r="751" spans="1:9" x14ac:dyDescent="0.25">
      <c r="A751">
        <v>750</v>
      </c>
      <c r="B751" s="1">
        <v>44272</v>
      </c>
      <c r="C751" t="s">
        <v>6</v>
      </c>
      <c r="D751" t="s">
        <v>16</v>
      </c>
      <c r="E751" t="s">
        <v>8</v>
      </c>
      <c r="F751" s="3">
        <v>8290</v>
      </c>
      <c r="G751" s="2">
        <v>1221838</v>
      </c>
      <c r="H751" t="s">
        <v>10</v>
      </c>
      <c r="I751" s="6">
        <f>YEAR(Tabela2[[#This Row],[Data]])</f>
        <v>2021</v>
      </c>
    </row>
    <row r="752" spans="1:9" x14ac:dyDescent="0.25">
      <c r="A752">
        <v>751</v>
      </c>
      <c r="B752" s="1">
        <v>44273</v>
      </c>
      <c r="C752" t="s">
        <v>6</v>
      </c>
      <c r="D752" t="s">
        <v>17</v>
      </c>
      <c r="E752" t="s">
        <v>8</v>
      </c>
      <c r="F752" s="3">
        <v>8620</v>
      </c>
      <c r="G752" s="2">
        <v>1230458</v>
      </c>
      <c r="H752" t="s">
        <v>14</v>
      </c>
      <c r="I752" s="6">
        <f>YEAR(Tabela2[[#This Row],[Data]])</f>
        <v>2021</v>
      </c>
    </row>
    <row r="753" spans="1:9" x14ac:dyDescent="0.25">
      <c r="A753">
        <v>752</v>
      </c>
      <c r="B753" s="1">
        <v>44273</v>
      </c>
      <c r="C753" t="s">
        <v>6</v>
      </c>
      <c r="D753" t="s">
        <v>7</v>
      </c>
      <c r="E753" t="s">
        <v>15</v>
      </c>
      <c r="F753" s="3">
        <v>5200</v>
      </c>
      <c r="G753" s="2">
        <v>1235658</v>
      </c>
      <c r="H753" t="s">
        <v>14</v>
      </c>
      <c r="I753" s="6">
        <f>YEAR(Tabela2[[#This Row],[Data]])</f>
        <v>2021</v>
      </c>
    </row>
    <row r="754" spans="1:9" x14ac:dyDescent="0.25">
      <c r="A754">
        <v>753</v>
      </c>
      <c r="B754" s="1">
        <v>44273</v>
      </c>
      <c r="C754" t="s">
        <v>6</v>
      </c>
      <c r="D754" t="s">
        <v>19</v>
      </c>
      <c r="E754" t="s">
        <v>13</v>
      </c>
      <c r="F754" s="3">
        <v>4410</v>
      </c>
      <c r="G754" s="2">
        <v>1240068</v>
      </c>
      <c r="H754" t="s">
        <v>10</v>
      </c>
      <c r="I754" s="6">
        <f>YEAR(Tabela2[[#This Row],[Data]])</f>
        <v>2021</v>
      </c>
    </row>
    <row r="755" spans="1:9" x14ac:dyDescent="0.25">
      <c r="A755">
        <v>754</v>
      </c>
      <c r="B755" s="1">
        <v>44273</v>
      </c>
      <c r="C755" t="s">
        <v>20</v>
      </c>
      <c r="D755" t="s">
        <v>25</v>
      </c>
      <c r="E755" t="s">
        <v>8</v>
      </c>
      <c r="F755" s="3">
        <v>-1160</v>
      </c>
      <c r="G755" s="2">
        <v>1238908</v>
      </c>
      <c r="H755" t="s">
        <v>14</v>
      </c>
      <c r="I755" s="6">
        <f>YEAR(Tabela2[[#This Row],[Data]])</f>
        <v>2021</v>
      </c>
    </row>
    <row r="756" spans="1:9" x14ac:dyDescent="0.25">
      <c r="A756">
        <v>755</v>
      </c>
      <c r="B756" s="1">
        <v>44273</v>
      </c>
      <c r="C756" t="s">
        <v>6</v>
      </c>
      <c r="D756" t="s">
        <v>16</v>
      </c>
      <c r="E756" t="s">
        <v>11</v>
      </c>
      <c r="F756" s="3">
        <v>4490</v>
      </c>
      <c r="G756" s="2">
        <v>1243398</v>
      </c>
      <c r="H756" t="s">
        <v>10</v>
      </c>
      <c r="I756" s="6">
        <f>YEAR(Tabela2[[#This Row],[Data]])</f>
        <v>2021</v>
      </c>
    </row>
    <row r="757" spans="1:9" x14ac:dyDescent="0.25">
      <c r="A757">
        <v>756</v>
      </c>
      <c r="B757" s="1">
        <v>44275</v>
      </c>
      <c r="C757" t="s">
        <v>20</v>
      </c>
      <c r="D757" t="s">
        <v>21</v>
      </c>
      <c r="E757" t="s">
        <v>15</v>
      </c>
      <c r="F757" s="3">
        <v>-1610</v>
      </c>
      <c r="G757" s="2">
        <v>1241788</v>
      </c>
      <c r="H757" t="s">
        <v>9</v>
      </c>
      <c r="I757" s="6">
        <f>YEAR(Tabela2[[#This Row],[Data]])</f>
        <v>2021</v>
      </c>
    </row>
    <row r="758" spans="1:9" x14ac:dyDescent="0.25">
      <c r="A758">
        <v>757</v>
      </c>
      <c r="B758" s="1">
        <v>44275</v>
      </c>
      <c r="C758" t="s">
        <v>6</v>
      </c>
      <c r="D758" t="s">
        <v>17</v>
      </c>
      <c r="E758" t="s">
        <v>12</v>
      </c>
      <c r="F758" s="3">
        <v>1340</v>
      </c>
      <c r="G758" s="2">
        <v>1243128</v>
      </c>
      <c r="H758" t="s">
        <v>9</v>
      </c>
      <c r="I758" s="6">
        <f>YEAR(Tabela2[[#This Row],[Data]])</f>
        <v>2021</v>
      </c>
    </row>
    <row r="759" spans="1:9" x14ac:dyDescent="0.25">
      <c r="A759">
        <v>758</v>
      </c>
      <c r="B759" s="1">
        <v>44275</v>
      </c>
      <c r="C759" t="s">
        <v>6</v>
      </c>
      <c r="D759" t="s">
        <v>17</v>
      </c>
      <c r="E759" t="s">
        <v>11</v>
      </c>
      <c r="F759" s="3">
        <v>5810</v>
      </c>
      <c r="G759" s="2">
        <v>1248938</v>
      </c>
      <c r="H759" t="s">
        <v>14</v>
      </c>
      <c r="I759" s="6">
        <f>YEAR(Tabela2[[#This Row],[Data]])</f>
        <v>2021</v>
      </c>
    </row>
    <row r="760" spans="1:9" x14ac:dyDescent="0.25">
      <c r="A760">
        <v>759</v>
      </c>
      <c r="B760" s="1">
        <v>44275</v>
      </c>
      <c r="C760" t="s">
        <v>6</v>
      </c>
      <c r="D760" t="s">
        <v>18</v>
      </c>
      <c r="E760" t="s">
        <v>12</v>
      </c>
      <c r="F760" s="3">
        <v>8380</v>
      </c>
      <c r="G760" s="2">
        <v>1257318</v>
      </c>
      <c r="H760" t="s">
        <v>9</v>
      </c>
      <c r="I760" s="6">
        <f>YEAR(Tabela2[[#This Row],[Data]])</f>
        <v>2021</v>
      </c>
    </row>
    <row r="761" spans="1:9" x14ac:dyDescent="0.25">
      <c r="A761">
        <v>760</v>
      </c>
      <c r="B761" s="1">
        <v>44276</v>
      </c>
      <c r="C761" t="s">
        <v>6</v>
      </c>
      <c r="D761" t="s">
        <v>7</v>
      </c>
      <c r="E761" t="s">
        <v>12</v>
      </c>
      <c r="F761" s="3">
        <v>5860</v>
      </c>
      <c r="G761" s="2">
        <v>1263178</v>
      </c>
      <c r="H761" t="s">
        <v>10</v>
      </c>
      <c r="I761" s="6">
        <f>YEAR(Tabela2[[#This Row],[Data]])</f>
        <v>2021</v>
      </c>
    </row>
    <row r="762" spans="1:9" x14ac:dyDescent="0.25">
      <c r="A762">
        <v>761</v>
      </c>
      <c r="B762" s="1">
        <v>44276</v>
      </c>
      <c r="C762" t="s">
        <v>6</v>
      </c>
      <c r="D762" t="s">
        <v>19</v>
      </c>
      <c r="E762" t="s">
        <v>8</v>
      </c>
      <c r="F762" s="3">
        <v>7100</v>
      </c>
      <c r="G762" s="2">
        <v>1270278</v>
      </c>
      <c r="H762" t="s">
        <v>9</v>
      </c>
      <c r="I762" s="6">
        <f>YEAR(Tabela2[[#This Row],[Data]])</f>
        <v>2021</v>
      </c>
    </row>
    <row r="763" spans="1:9" x14ac:dyDescent="0.25">
      <c r="A763">
        <v>762</v>
      </c>
      <c r="B763" s="1">
        <v>44276</v>
      </c>
      <c r="C763" t="s">
        <v>6</v>
      </c>
      <c r="D763" t="s">
        <v>7</v>
      </c>
      <c r="E763" t="s">
        <v>15</v>
      </c>
      <c r="F763" s="3">
        <v>5310</v>
      </c>
      <c r="G763" s="2">
        <v>1275588</v>
      </c>
      <c r="H763" t="s">
        <v>9</v>
      </c>
      <c r="I763" s="6">
        <f>YEAR(Tabela2[[#This Row],[Data]])</f>
        <v>2021</v>
      </c>
    </row>
    <row r="764" spans="1:9" x14ac:dyDescent="0.25">
      <c r="A764">
        <v>763</v>
      </c>
      <c r="B764" s="1">
        <v>44276</v>
      </c>
      <c r="C764" t="s">
        <v>20</v>
      </c>
      <c r="D764" t="s">
        <v>22</v>
      </c>
      <c r="E764" t="s">
        <v>13</v>
      </c>
      <c r="F764" s="3">
        <v>-3950</v>
      </c>
      <c r="G764" s="2">
        <v>1271638</v>
      </c>
      <c r="H764" t="s">
        <v>9</v>
      </c>
      <c r="I764" s="6">
        <f>YEAR(Tabela2[[#This Row],[Data]])</f>
        <v>2021</v>
      </c>
    </row>
    <row r="765" spans="1:9" x14ac:dyDescent="0.25">
      <c r="A765">
        <v>764</v>
      </c>
      <c r="B765" s="1">
        <v>44278</v>
      </c>
      <c r="C765" t="s">
        <v>6</v>
      </c>
      <c r="D765" t="s">
        <v>16</v>
      </c>
      <c r="E765" t="s">
        <v>13</v>
      </c>
      <c r="F765" s="3">
        <v>9850</v>
      </c>
      <c r="G765" s="2">
        <v>1281488</v>
      </c>
      <c r="H765" t="s">
        <v>10</v>
      </c>
      <c r="I765" s="6">
        <f>YEAR(Tabela2[[#This Row],[Data]])</f>
        <v>2021</v>
      </c>
    </row>
    <row r="766" spans="1:9" x14ac:dyDescent="0.25">
      <c r="A766">
        <v>765</v>
      </c>
      <c r="B766" s="1">
        <v>44278</v>
      </c>
      <c r="C766" t="s">
        <v>6</v>
      </c>
      <c r="D766" t="s">
        <v>16</v>
      </c>
      <c r="E766" t="s">
        <v>8</v>
      </c>
      <c r="F766" s="3">
        <v>8240</v>
      </c>
      <c r="G766" s="2">
        <v>1289728</v>
      </c>
      <c r="H766" t="s">
        <v>9</v>
      </c>
      <c r="I766" s="6">
        <f>YEAR(Tabela2[[#This Row],[Data]])</f>
        <v>2021</v>
      </c>
    </row>
    <row r="767" spans="1:9" x14ac:dyDescent="0.25">
      <c r="A767">
        <v>766</v>
      </c>
      <c r="B767" s="1">
        <v>44278</v>
      </c>
      <c r="C767" t="s">
        <v>6</v>
      </c>
      <c r="D767" t="s">
        <v>19</v>
      </c>
      <c r="E767" t="s">
        <v>13</v>
      </c>
      <c r="F767" s="3">
        <v>1720</v>
      </c>
      <c r="G767" s="2">
        <v>1291448</v>
      </c>
      <c r="H767" t="s">
        <v>14</v>
      </c>
      <c r="I767" s="6">
        <f>YEAR(Tabela2[[#This Row],[Data]])</f>
        <v>2021</v>
      </c>
    </row>
    <row r="768" spans="1:9" x14ac:dyDescent="0.25">
      <c r="A768">
        <v>767</v>
      </c>
      <c r="B768" s="1">
        <v>44278</v>
      </c>
      <c r="C768" t="s">
        <v>6</v>
      </c>
      <c r="D768" t="s">
        <v>16</v>
      </c>
      <c r="E768" t="s">
        <v>11</v>
      </c>
      <c r="F768" s="3">
        <v>9340</v>
      </c>
      <c r="G768" s="2">
        <v>1300788</v>
      </c>
      <c r="H768" t="s">
        <v>14</v>
      </c>
      <c r="I768" s="6">
        <f>YEAR(Tabela2[[#This Row],[Data]])</f>
        <v>2021</v>
      </c>
    </row>
    <row r="769" spans="1:9" x14ac:dyDescent="0.25">
      <c r="A769">
        <v>768</v>
      </c>
      <c r="B769" s="1">
        <v>44278</v>
      </c>
      <c r="C769" t="s">
        <v>6</v>
      </c>
      <c r="D769" t="s">
        <v>7</v>
      </c>
      <c r="E769" t="s">
        <v>11</v>
      </c>
      <c r="F769" s="3">
        <v>5860</v>
      </c>
      <c r="G769" s="2">
        <v>1306648</v>
      </c>
      <c r="H769" t="s">
        <v>14</v>
      </c>
      <c r="I769" s="6">
        <f>YEAR(Tabela2[[#This Row],[Data]])</f>
        <v>2021</v>
      </c>
    </row>
    <row r="770" spans="1:9" x14ac:dyDescent="0.25">
      <c r="A770">
        <v>769</v>
      </c>
      <c r="B770" s="1">
        <v>44280</v>
      </c>
      <c r="C770" t="s">
        <v>6</v>
      </c>
      <c r="D770" t="s">
        <v>7</v>
      </c>
      <c r="E770" t="s">
        <v>11</v>
      </c>
      <c r="F770" s="3">
        <v>5670</v>
      </c>
      <c r="G770" s="2">
        <v>1312318</v>
      </c>
      <c r="H770" t="s">
        <v>14</v>
      </c>
      <c r="I770" s="6">
        <f>YEAR(Tabela2[[#This Row],[Data]])</f>
        <v>2021</v>
      </c>
    </row>
    <row r="771" spans="1:9" x14ac:dyDescent="0.25">
      <c r="A771">
        <v>770</v>
      </c>
      <c r="B771" s="1">
        <v>44280</v>
      </c>
      <c r="C771" t="s">
        <v>6</v>
      </c>
      <c r="D771" t="s">
        <v>7</v>
      </c>
      <c r="E771" t="s">
        <v>12</v>
      </c>
      <c r="F771" s="3">
        <v>2670</v>
      </c>
      <c r="G771" s="2">
        <v>1314988</v>
      </c>
      <c r="H771" t="s">
        <v>9</v>
      </c>
      <c r="I771" s="6">
        <f>YEAR(Tabela2[[#This Row],[Data]])</f>
        <v>2021</v>
      </c>
    </row>
    <row r="772" spans="1:9" x14ac:dyDescent="0.25">
      <c r="A772">
        <v>771</v>
      </c>
      <c r="B772" s="1">
        <v>44280</v>
      </c>
      <c r="C772" t="s">
        <v>6</v>
      </c>
      <c r="D772" t="s">
        <v>19</v>
      </c>
      <c r="E772" t="s">
        <v>11</v>
      </c>
      <c r="F772" s="3">
        <v>9700</v>
      </c>
      <c r="G772" s="2">
        <v>1324688</v>
      </c>
      <c r="H772" t="s">
        <v>9</v>
      </c>
      <c r="I772" s="6">
        <f>YEAR(Tabela2[[#This Row],[Data]])</f>
        <v>2021</v>
      </c>
    </row>
    <row r="773" spans="1:9" x14ac:dyDescent="0.25">
      <c r="A773">
        <v>772</v>
      </c>
      <c r="B773" s="1">
        <v>44280</v>
      </c>
      <c r="C773" t="s">
        <v>20</v>
      </c>
      <c r="D773" t="s">
        <v>26</v>
      </c>
      <c r="E773" t="s">
        <v>8</v>
      </c>
      <c r="F773" s="3">
        <v>-5230</v>
      </c>
      <c r="G773" s="2">
        <v>1319458</v>
      </c>
      <c r="H773" t="s">
        <v>9</v>
      </c>
      <c r="I773" s="6">
        <f>YEAR(Tabela2[[#This Row],[Data]])</f>
        <v>2021</v>
      </c>
    </row>
    <row r="774" spans="1:9" x14ac:dyDescent="0.25">
      <c r="A774">
        <v>773</v>
      </c>
      <c r="B774" s="1">
        <v>44280</v>
      </c>
      <c r="C774" t="s">
        <v>6</v>
      </c>
      <c r="D774" t="s">
        <v>18</v>
      </c>
      <c r="E774" t="s">
        <v>8</v>
      </c>
      <c r="F774" s="3">
        <v>2790</v>
      </c>
      <c r="G774" s="2">
        <v>1322248</v>
      </c>
      <c r="H774" t="s">
        <v>10</v>
      </c>
      <c r="I774" s="6">
        <f>YEAR(Tabela2[[#This Row],[Data]])</f>
        <v>2021</v>
      </c>
    </row>
    <row r="775" spans="1:9" x14ac:dyDescent="0.25">
      <c r="A775">
        <v>774</v>
      </c>
      <c r="B775" s="1">
        <v>44280</v>
      </c>
      <c r="C775" t="s">
        <v>20</v>
      </c>
      <c r="D775" t="s">
        <v>25</v>
      </c>
      <c r="E775" t="s">
        <v>15</v>
      </c>
      <c r="F775" s="3">
        <v>-3180</v>
      </c>
      <c r="G775" s="2">
        <v>1319068</v>
      </c>
      <c r="H775" t="s">
        <v>14</v>
      </c>
      <c r="I775" s="6">
        <f>YEAR(Tabela2[[#This Row],[Data]])</f>
        <v>2021</v>
      </c>
    </row>
    <row r="776" spans="1:9" x14ac:dyDescent="0.25">
      <c r="A776">
        <v>775</v>
      </c>
      <c r="B776" s="1">
        <v>44282</v>
      </c>
      <c r="C776" t="s">
        <v>6</v>
      </c>
      <c r="D776" t="s">
        <v>17</v>
      </c>
      <c r="E776" t="s">
        <v>11</v>
      </c>
      <c r="F776" s="3">
        <v>5900</v>
      </c>
      <c r="G776" s="2">
        <v>1324968</v>
      </c>
      <c r="H776" t="s">
        <v>10</v>
      </c>
      <c r="I776" s="6">
        <f>YEAR(Tabela2[[#This Row],[Data]])</f>
        <v>2021</v>
      </c>
    </row>
    <row r="777" spans="1:9" x14ac:dyDescent="0.25">
      <c r="A777">
        <v>776</v>
      </c>
      <c r="B777" s="1">
        <v>44282</v>
      </c>
      <c r="C777" t="s">
        <v>20</v>
      </c>
      <c r="D777" t="s">
        <v>21</v>
      </c>
      <c r="E777" t="s">
        <v>15</v>
      </c>
      <c r="F777" s="3">
        <v>-4880</v>
      </c>
      <c r="G777" s="2">
        <v>1320088</v>
      </c>
      <c r="H777" t="s">
        <v>9</v>
      </c>
      <c r="I777" s="6">
        <f>YEAR(Tabela2[[#This Row],[Data]])</f>
        <v>2021</v>
      </c>
    </row>
    <row r="778" spans="1:9" x14ac:dyDescent="0.25">
      <c r="A778">
        <v>777</v>
      </c>
      <c r="B778" s="1">
        <v>44282</v>
      </c>
      <c r="C778" t="s">
        <v>6</v>
      </c>
      <c r="D778" t="s">
        <v>17</v>
      </c>
      <c r="E778" t="s">
        <v>8</v>
      </c>
      <c r="F778" s="3">
        <v>6550</v>
      </c>
      <c r="G778" s="2">
        <v>1326638</v>
      </c>
      <c r="H778" t="s">
        <v>9</v>
      </c>
      <c r="I778" s="6">
        <f>YEAR(Tabela2[[#This Row],[Data]])</f>
        <v>2021</v>
      </c>
    </row>
    <row r="779" spans="1:9" x14ac:dyDescent="0.25">
      <c r="A779">
        <v>778</v>
      </c>
      <c r="B779" s="1">
        <v>44283</v>
      </c>
      <c r="C779" t="s">
        <v>20</v>
      </c>
      <c r="D779" t="s">
        <v>21</v>
      </c>
      <c r="E779" t="s">
        <v>12</v>
      </c>
      <c r="F779" s="3">
        <v>-3940</v>
      </c>
      <c r="G779" s="2">
        <v>1322698</v>
      </c>
      <c r="H779" t="s">
        <v>14</v>
      </c>
      <c r="I779" s="6">
        <f>YEAR(Tabela2[[#This Row],[Data]])</f>
        <v>2021</v>
      </c>
    </row>
    <row r="780" spans="1:9" x14ac:dyDescent="0.25">
      <c r="A780">
        <v>779</v>
      </c>
      <c r="B780" s="1">
        <v>44283</v>
      </c>
      <c r="C780" t="s">
        <v>6</v>
      </c>
      <c r="D780" t="s">
        <v>19</v>
      </c>
      <c r="E780" t="s">
        <v>11</v>
      </c>
      <c r="F780" s="3">
        <v>9330</v>
      </c>
      <c r="G780" s="2">
        <v>1332028</v>
      </c>
      <c r="H780" t="s">
        <v>14</v>
      </c>
      <c r="I780" s="6">
        <f>YEAR(Tabela2[[#This Row],[Data]])</f>
        <v>2021</v>
      </c>
    </row>
    <row r="781" spans="1:9" x14ac:dyDescent="0.25">
      <c r="A781">
        <v>780</v>
      </c>
      <c r="B781" s="1">
        <v>44283</v>
      </c>
      <c r="C781" t="s">
        <v>6</v>
      </c>
      <c r="D781" t="s">
        <v>19</v>
      </c>
      <c r="E781" t="s">
        <v>11</v>
      </c>
      <c r="F781" s="3">
        <v>6970</v>
      </c>
      <c r="G781" s="2">
        <v>1338998</v>
      </c>
      <c r="H781" t="s">
        <v>10</v>
      </c>
      <c r="I781" s="6">
        <f>YEAR(Tabela2[[#This Row],[Data]])</f>
        <v>2021</v>
      </c>
    </row>
    <row r="782" spans="1:9" x14ac:dyDescent="0.25">
      <c r="A782">
        <v>781</v>
      </c>
      <c r="B782" s="1">
        <v>44284</v>
      </c>
      <c r="C782" t="s">
        <v>6</v>
      </c>
      <c r="D782" t="s">
        <v>18</v>
      </c>
      <c r="E782" t="s">
        <v>8</v>
      </c>
      <c r="F782" s="3">
        <v>3220</v>
      </c>
      <c r="G782" s="2">
        <v>1342218</v>
      </c>
      <c r="H782" t="s">
        <v>14</v>
      </c>
      <c r="I782" s="6">
        <f>YEAR(Tabela2[[#This Row],[Data]])</f>
        <v>2021</v>
      </c>
    </row>
    <row r="783" spans="1:9" x14ac:dyDescent="0.25">
      <c r="A783">
        <v>782</v>
      </c>
      <c r="B783" s="1">
        <v>44284</v>
      </c>
      <c r="C783" t="s">
        <v>6</v>
      </c>
      <c r="D783" t="s">
        <v>16</v>
      </c>
      <c r="E783" t="s">
        <v>15</v>
      </c>
      <c r="F783" s="3">
        <v>9310</v>
      </c>
      <c r="G783" s="2">
        <v>1351528</v>
      </c>
      <c r="H783" t="s">
        <v>14</v>
      </c>
      <c r="I783" s="6">
        <f>YEAR(Tabela2[[#This Row],[Data]])</f>
        <v>2021</v>
      </c>
    </row>
    <row r="784" spans="1:9" x14ac:dyDescent="0.25">
      <c r="A784">
        <v>783</v>
      </c>
      <c r="B784" s="1">
        <v>44284</v>
      </c>
      <c r="C784" t="s">
        <v>6</v>
      </c>
      <c r="D784" t="s">
        <v>18</v>
      </c>
      <c r="E784" t="s">
        <v>13</v>
      </c>
      <c r="F784" s="3">
        <v>6230</v>
      </c>
      <c r="G784" s="2">
        <v>1357758</v>
      </c>
      <c r="H784" t="s">
        <v>10</v>
      </c>
      <c r="I784" s="6">
        <f>YEAR(Tabela2[[#This Row],[Data]])</f>
        <v>2021</v>
      </c>
    </row>
    <row r="785" spans="1:9" x14ac:dyDescent="0.25">
      <c r="A785">
        <v>784</v>
      </c>
      <c r="B785" s="1">
        <v>44284</v>
      </c>
      <c r="C785" t="s">
        <v>6</v>
      </c>
      <c r="D785" t="s">
        <v>19</v>
      </c>
      <c r="E785" t="s">
        <v>12</v>
      </c>
      <c r="F785" s="3">
        <v>4370</v>
      </c>
      <c r="G785" s="2">
        <v>1362128</v>
      </c>
      <c r="H785" t="s">
        <v>9</v>
      </c>
      <c r="I785" s="6">
        <f>YEAR(Tabela2[[#This Row],[Data]])</f>
        <v>2021</v>
      </c>
    </row>
    <row r="786" spans="1:9" x14ac:dyDescent="0.25">
      <c r="A786">
        <v>785</v>
      </c>
      <c r="B786" s="1">
        <v>44285</v>
      </c>
      <c r="C786" t="s">
        <v>6</v>
      </c>
      <c r="D786" t="s">
        <v>16</v>
      </c>
      <c r="E786" t="s">
        <v>8</v>
      </c>
      <c r="F786" s="3">
        <v>6440</v>
      </c>
      <c r="G786" s="2">
        <v>1368568</v>
      </c>
      <c r="H786" t="s">
        <v>9</v>
      </c>
      <c r="I786" s="6">
        <f>YEAR(Tabela2[[#This Row],[Data]])</f>
        <v>2021</v>
      </c>
    </row>
    <row r="787" spans="1:9" x14ac:dyDescent="0.25">
      <c r="A787">
        <v>786</v>
      </c>
      <c r="B787" s="1">
        <v>44287</v>
      </c>
      <c r="C787" t="s">
        <v>20</v>
      </c>
      <c r="D787" t="s">
        <v>25</v>
      </c>
      <c r="E787" t="s">
        <v>15</v>
      </c>
      <c r="F787" s="3">
        <v>-4470</v>
      </c>
      <c r="G787" s="2">
        <v>1364098</v>
      </c>
      <c r="H787" t="s">
        <v>14</v>
      </c>
      <c r="I787" s="6">
        <f>YEAR(Tabela2[[#This Row],[Data]])</f>
        <v>2021</v>
      </c>
    </row>
    <row r="788" spans="1:9" x14ac:dyDescent="0.25">
      <c r="A788">
        <v>787</v>
      </c>
      <c r="B788" s="1">
        <v>44287</v>
      </c>
      <c r="C788" t="s">
        <v>6</v>
      </c>
      <c r="D788" t="s">
        <v>7</v>
      </c>
      <c r="E788" t="s">
        <v>13</v>
      </c>
      <c r="F788" s="3">
        <v>9600</v>
      </c>
      <c r="G788" s="2">
        <v>1373698</v>
      </c>
      <c r="H788" t="s">
        <v>9</v>
      </c>
      <c r="I788" s="6">
        <f>YEAR(Tabela2[[#This Row],[Data]])</f>
        <v>2021</v>
      </c>
    </row>
    <row r="789" spans="1:9" x14ac:dyDescent="0.25">
      <c r="A789">
        <v>788</v>
      </c>
      <c r="B789" s="1">
        <v>44288</v>
      </c>
      <c r="C789" t="s">
        <v>6</v>
      </c>
      <c r="D789" t="s">
        <v>19</v>
      </c>
      <c r="E789" t="s">
        <v>11</v>
      </c>
      <c r="F789" s="3">
        <v>1040</v>
      </c>
      <c r="G789" s="2">
        <v>1374738</v>
      </c>
      <c r="H789" t="s">
        <v>14</v>
      </c>
      <c r="I789" s="6">
        <f>YEAR(Tabela2[[#This Row],[Data]])</f>
        <v>2021</v>
      </c>
    </row>
    <row r="790" spans="1:9" x14ac:dyDescent="0.25">
      <c r="A790">
        <v>789</v>
      </c>
      <c r="B790" s="1">
        <v>44288</v>
      </c>
      <c r="C790" t="s">
        <v>20</v>
      </c>
      <c r="D790" t="s">
        <v>22</v>
      </c>
      <c r="E790" t="s">
        <v>12</v>
      </c>
      <c r="F790" s="3">
        <v>-25450</v>
      </c>
      <c r="G790" s="2">
        <v>1349288</v>
      </c>
      <c r="H790" t="s">
        <v>14</v>
      </c>
      <c r="I790" s="6">
        <f>YEAR(Tabela2[[#This Row],[Data]])</f>
        <v>2021</v>
      </c>
    </row>
    <row r="791" spans="1:9" x14ac:dyDescent="0.25">
      <c r="A791">
        <v>790</v>
      </c>
      <c r="B791" s="1">
        <v>44289</v>
      </c>
      <c r="C791" t="s">
        <v>6</v>
      </c>
      <c r="D791" t="s">
        <v>7</v>
      </c>
      <c r="E791" t="s">
        <v>8</v>
      </c>
      <c r="F791" s="3">
        <v>5670</v>
      </c>
      <c r="G791" s="2">
        <v>1354958</v>
      </c>
      <c r="H791" t="s">
        <v>10</v>
      </c>
      <c r="I791" s="6">
        <f>YEAR(Tabela2[[#This Row],[Data]])</f>
        <v>2021</v>
      </c>
    </row>
    <row r="792" spans="1:9" x14ac:dyDescent="0.25">
      <c r="A792">
        <v>791</v>
      </c>
      <c r="B792" s="1">
        <v>44289</v>
      </c>
      <c r="C792" t="s">
        <v>6</v>
      </c>
      <c r="D792" t="s">
        <v>7</v>
      </c>
      <c r="E792" t="s">
        <v>8</v>
      </c>
      <c r="F792" s="3">
        <v>7730</v>
      </c>
      <c r="G792" s="2">
        <v>1362688</v>
      </c>
      <c r="H792" t="s">
        <v>9</v>
      </c>
      <c r="I792" s="6">
        <f>YEAR(Tabela2[[#This Row],[Data]])</f>
        <v>2021</v>
      </c>
    </row>
    <row r="793" spans="1:9" x14ac:dyDescent="0.25">
      <c r="A793">
        <v>792</v>
      </c>
      <c r="B793" s="1">
        <v>44289</v>
      </c>
      <c r="C793" t="s">
        <v>6</v>
      </c>
      <c r="D793" t="s">
        <v>18</v>
      </c>
      <c r="E793" t="s">
        <v>12</v>
      </c>
      <c r="F793" s="3">
        <v>6570</v>
      </c>
      <c r="G793" s="2">
        <v>1369258</v>
      </c>
      <c r="H793" t="s">
        <v>14</v>
      </c>
      <c r="I793" s="6">
        <f>YEAR(Tabela2[[#This Row],[Data]])</f>
        <v>2021</v>
      </c>
    </row>
    <row r="794" spans="1:9" x14ac:dyDescent="0.25">
      <c r="A794">
        <v>793</v>
      </c>
      <c r="B794" s="1">
        <v>44289</v>
      </c>
      <c r="C794" t="s">
        <v>20</v>
      </c>
      <c r="D794" t="s">
        <v>21</v>
      </c>
      <c r="E794" t="s">
        <v>11</v>
      </c>
      <c r="F794" s="3">
        <v>-5080</v>
      </c>
      <c r="G794" s="2">
        <v>1364178</v>
      </c>
      <c r="H794" t="s">
        <v>14</v>
      </c>
      <c r="I794" s="6">
        <f>YEAR(Tabela2[[#This Row],[Data]])</f>
        <v>2021</v>
      </c>
    </row>
    <row r="795" spans="1:9" x14ac:dyDescent="0.25">
      <c r="A795">
        <v>794</v>
      </c>
      <c r="B795" s="1">
        <v>44290</v>
      </c>
      <c r="C795" t="s">
        <v>20</v>
      </c>
      <c r="D795" t="s">
        <v>23</v>
      </c>
      <c r="E795" t="s">
        <v>12</v>
      </c>
      <c r="F795" s="3">
        <v>-4510</v>
      </c>
      <c r="G795" s="2">
        <v>1359668</v>
      </c>
      <c r="H795" t="s">
        <v>10</v>
      </c>
      <c r="I795" s="6">
        <f>YEAR(Tabela2[[#This Row],[Data]])</f>
        <v>2021</v>
      </c>
    </row>
    <row r="796" spans="1:9" x14ac:dyDescent="0.25">
      <c r="A796">
        <v>795</v>
      </c>
      <c r="B796" s="1">
        <v>44291</v>
      </c>
      <c r="C796" t="s">
        <v>20</v>
      </c>
      <c r="D796" t="s">
        <v>23</v>
      </c>
      <c r="E796" t="s">
        <v>15</v>
      </c>
      <c r="F796" s="3">
        <v>-4510</v>
      </c>
      <c r="G796" s="2">
        <v>1355158</v>
      </c>
      <c r="H796" t="s">
        <v>10</v>
      </c>
      <c r="I796" s="6">
        <f>YEAR(Tabela2[[#This Row],[Data]])</f>
        <v>2021</v>
      </c>
    </row>
    <row r="797" spans="1:9" x14ac:dyDescent="0.25">
      <c r="A797">
        <v>796</v>
      </c>
      <c r="B797" s="1">
        <v>44292</v>
      </c>
      <c r="C797" t="s">
        <v>20</v>
      </c>
      <c r="D797" t="s">
        <v>22</v>
      </c>
      <c r="E797" t="s">
        <v>15</v>
      </c>
      <c r="F797" s="3">
        <v>-4510</v>
      </c>
      <c r="G797" s="2">
        <v>1350648</v>
      </c>
      <c r="H797" t="s">
        <v>10</v>
      </c>
      <c r="I797" s="6">
        <f>YEAR(Tabela2[[#This Row],[Data]])</f>
        <v>2021</v>
      </c>
    </row>
    <row r="798" spans="1:9" x14ac:dyDescent="0.25">
      <c r="A798">
        <v>797</v>
      </c>
      <c r="B798" s="1">
        <v>44292</v>
      </c>
      <c r="C798" t="s">
        <v>6</v>
      </c>
      <c r="D798" t="s">
        <v>17</v>
      </c>
      <c r="E798" t="s">
        <v>13</v>
      </c>
      <c r="F798" s="3">
        <v>5900</v>
      </c>
      <c r="G798" s="2">
        <v>1356548</v>
      </c>
      <c r="H798" t="s">
        <v>9</v>
      </c>
      <c r="I798" s="6">
        <f>YEAR(Tabela2[[#This Row],[Data]])</f>
        <v>2021</v>
      </c>
    </row>
    <row r="799" spans="1:9" x14ac:dyDescent="0.25">
      <c r="A799">
        <v>798</v>
      </c>
      <c r="B799" s="1">
        <v>44293</v>
      </c>
      <c r="C799" t="s">
        <v>6</v>
      </c>
      <c r="D799" t="s">
        <v>17</v>
      </c>
      <c r="E799" t="s">
        <v>8</v>
      </c>
      <c r="F799" s="3">
        <v>5020</v>
      </c>
      <c r="G799" s="2">
        <v>1361568</v>
      </c>
      <c r="H799" t="s">
        <v>9</v>
      </c>
      <c r="I799" s="6">
        <f>YEAR(Tabela2[[#This Row],[Data]])</f>
        <v>2021</v>
      </c>
    </row>
    <row r="800" spans="1:9" x14ac:dyDescent="0.25">
      <c r="A800">
        <v>799</v>
      </c>
      <c r="B800" s="1">
        <v>44293</v>
      </c>
      <c r="C800" t="s">
        <v>20</v>
      </c>
      <c r="D800" t="s">
        <v>24</v>
      </c>
      <c r="E800" t="s">
        <v>8</v>
      </c>
      <c r="F800" s="3">
        <v>-13210</v>
      </c>
      <c r="G800" s="2">
        <v>1348358</v>
      </c>
      <c r="H800" t="s">
        <v>10</v>
      </c>
      <c r="I800" s="6">
        <f>YEAR(Tabela2[[#This Row],[Data]])</f>
        <v>2021</v>
      </c>
    </row>
    <row r="801" spans="1:9" x14ac:dyDescent="0.25">
      <c r="A801">
        <v>800</v>
      </c>
      <c r="B801" s="1">
        <v>44294</v>
      </c>
      <c r="C801" t="s">
        <v>20</v>
      </c>
      <c r="D801" t="s">
        <v>23</v>
      </c>
      <c r="E801" t="s">
        <v>8</v>
      </c>
      <c r="F801" s="3">
        <v>-3210</v>
      </c>
      <c r="G801" s="2">
        <v>1345148</v>
      </c>
      <c r="H801" t="s">
        <v>10</v>
      </c>
      <c r="I801" s="6">
        <f>YEAR(Tabela2[[#This Row],[Data]])</f>
        <v>2021</v>
      </c>
    </row>
    <row r="802" spans="1:9" x14ac:dyDescent="0.25">
      <c r="A802">
        <v>801</v>
      </c>
      <c r="B802" s="1">
        <v>44295</v>
      </c>
      <c r="C802" t="s">
        <v>20</v>
      </c>
      <c r="D802" t="s">
        <v>22</v>
      </c>
      <c r="E802" t="s">
        <v>8</v>
      </c>
      <c r="F802" s="3">
        <v>-1320</v>
      </c>
      <c r="G802" s="2">
        <v>1343828</v>
      </c>
      <c r="H802" t="s">
        <v>10</v>
      </c>
      <c r="I802" s="6">
        <f>YEAR(Tabela2[[#This Row],[Data]])</f>
        <v>2021</v>
      </c>
    </row>
    <row r="803" spans="1:9" x14ac:dyDescent="0.25">
      <c r="A803">
        <v>802</v>
      </c>
      <c r="B803" s="1">
        <v>44295</v>
      </c>
      <c r="C803" t="s">
        <v>20</v>
      </c>
      <c r="D803" t="s">
        <v>26</v>
      </c>
      <c r="E803" t="s">
        <v>8</v>
      </c>
      <c r="F803" s="3">
        <v>-1320</v>
      </c>
      <c r="G803" s="2">
        <v>1342508</v>
      </c>
      <c r="H803" t="s">
        <v>10</v>
      </c>
      <c r="I803" s="6">
        <f>YEAR(Tabela2[[#This Row],[Data]])</f>
        <v>2021</v>
      </c>
    </row>
    <row r="804" spans="1:9" x14ac:dyDescent="0.25">
      <c r="A804">
        <v>803</v>
      </c>
      <c r="B804" s="1">
        <v>44296</v>
      </c>
      <c r="C804" t="s">
        <v>20</v>
      </c>
      <c r="D804" t="s">
        <v>26</v>
      </c>
      <c r="E804" t="s">
        <v>12</v>
      </c>
      <c r="F804" s="3">
        <v>-1319</v>
      </c>
      <c r="G804" s="2">
        <v>1341189</v>
      </c>
      <c r="H804" t="s">
        <v>10</v>
      </c>
      <c r="I804" s="6">
        <f>YEAR(Tabela2[[#This Row],[Data]])</f>
        <v>2021</v>
      </c>
    </row>
    <row r="805" spans="1:9" x14ac:dyDescent="0.25">
      <c r="A805">
        <v>804</v>
      </c>
      <c r="B805" s="1">
        <v>44296</v>
      </c>
      <c r="C805" t="s">
        <v>20</v>
      </c>
      <c r="D805" t="s">
        <v>24</v>
      </c>
      <c r="E805" t="s">
        <v>12</v>
      </c>
      <c r="F805" s="3">
        <v>-13210</v>
      </c>
      <c r="G805" s="2">
        <v>1327979</v>
      </c>
      <c r="H805" t="s">
        <v>10</v>
      </c>
      <c r="I805" s="6">
        <f>YEAR(Tabela2[[#This Row],[Data]])</f>
        <v>2021</v>
      </c>
    </row>
    <row r="806" spans="1:9" x14ac:dyDescent="0.25">
      <c r="A806">
        <v>805</v>
      </c>
      <c r="B806" s="1">
        <v>44296</v>
      </c>
      <c r="C806" t="s">
        <v>6</v>
      </c>
      <c r="D806" t="s">
        <v>16</v>
      </c>
      <c r="E806" t="s">
        <v>11</v>
      </c>
      <c r="F806" s="3">
        <v>2660</v>
      </c>
      <c r="G806" s="2">
        <v>1330639</v>
      </c>
      <c r="H806" t="s">
        <v>14</v>
      </c>
      <c r="I806" s="6">
        <f>YEAR(Tabela2[[#This Row],[Data]])</f>
        <v>2021</v>
      </c>
    </row>
    <row r="807" spans="1:9" x14ac:dyDescent="0.25">
      <c r="A807">
        <v>806</v>
      </c>
      <c r="B807" s="1">
        <v>44297</v>
      </c>
      <c r="C807" t="s">
        <v>6</v>
      </c>
      <c r="D807" t="s">
        <v>16</v>
      </c>
      <c r="E807" t="s">
        <v>12</v>
      </c>
      <c r="F807" s="3">
        <v>4800</v>
      </c>
      <c r="G807" s="2">
        <v>1335439</v>
      </c>
      <c r="H807" t="s">
        <v>9</v>
      </c>
      <c r="I807" s="6">
        <f>YEAR(Tabela2[[#This Row],[Data]])</f>
        <v>2021</v>
      </c>
    </row>
    <row r="808" spans="1:9" x14ac:dyDescent="0.25">
      <c r="A808">
        <v>807</v>
      </c>
      <c r="B808" s="1">
        <v>44297</v>
      </c>
      <c r="C808" t="s">
        <v>6</v>
      </c>
      <c r="D808" t="s">
        <v>7</v>
      </c>
      <c r="E808" t="s">
        <v>8</v>
      </c>
      <c r="F808" s="3">
        <v>3870</v>
      </c>
      <c r="G808" s="2">
        <v>1339309</v>
      </c>
      <c r="H808" t="s">
        <v>14</v>
      </c>
      <c r="I808" s="6">
        <f>YEAR(Tabela2[[#This Row],[Data]])</f>
        <v>2021</v>
      </c>
    </row>
    <row r="809" spans="1:9" x14ac:dyDescent="0.25">
      <c r="A809">
        <v>808</v>
      </c>
      <c r="B809" s="1">
        <v>44297</v>
      </c>
      <c r="C809" t="s">
        <v>20</v>
      </c>
      <c r="D809" t="s">
        <v>25</v>
      </c>
      <c r="E809" t="s">
        <v>13</v>
      </c>
      <c r="F809" s="3">
        <v>-8800</v>
      </c>
      <c r="G809" s="2">
        <v>1330509</v>
      </c>
      <c r="H809" t="s">
        <v>14</v>
      </c>
      <c r="I809" s="6">
        <f>YEAR(Tabela2[[#This Row],[Data]])</f>
        <v>2021</v>
      </c>
    </row>
    <row r="810" spans="1:9" x14ac:dyDescent="0.25">
      <c r="A810">
        <v>809</v>
      </c>
      <c r="B810" s="1">
        <v>44298</v>
      </c>
      <c r="C810" t="s">
        <v>6</v>
      </c>
      <c r="D810" t="s">
        <v>7</v>
      </c>
      <c r="E810" t="s">
        <v>15</v>
      </c>
      <c r="F810" s="3">
        <v>2350</v>
      </c>
      <c r="G810" s="2">
        <v>1332859</v>
      </c>
      <c r="H810" t="s">
        <v>10</v>
      </c>
      <c r="I810" s="6">
        <f>YEAR(Tabela2[[#This Row],[Data]])</f>
        <v>2021</v>
      </c>
    </row>
    <row r="811" spans="1:9" x14ac:dyDescent="0.25">
      <c r="A811">
        <v>810</v>
      </c>
      <c r="B811" s="1">
        <v>44299</v>
      </c>
      <c r="C811" t="s">
        <v>20</v>
      </c>
      <c r="D811" t="s">
        <v>25</v>
      </c>
      <c r="E811" t="s">
        <v>11</v>
      </c>
      <c r="F811" s="3">
        <v>-6250</v>
      </c>
      <c r="G811" s="2">
        <v>1326609</v>
      </c>
      <c r="H811" t="s">
        <v>14</v>
      </c>
      <c r="I811" s="6">
        <f>YEAR(Tabela2[[#This Row],[Data]])</f>
        <v>2021</v>
      </c>
    </row>
    <row r="812" spans="1:9" x14ac:dyDescent="0.25">
      <c r="A812">
        <v>811</v>
      </c>
      <c r="B812" s="1">
        <v>44299</v>
      </c>
      <c r="C812" t="s">
        <v>6</v>
      </c>
      <c r="D812" t="s">
        <v>18</v>
      </c>
      <c r="E812" t="s">
        <v>13</v>
      </c>
      <c r="F812" s="3">
        <v>7170</v>
      </c>
      <c r="G812" s="2">
        <v>1333779</v>
      </c>
      <c r="H812" t="s">
        <v>10</v>
      </c>
      <c r="I812" s="6">
        <f>YEAR(Tabela2[[#This Row],[Data]])</f>
        <v>2021</v>
      </c>
    </row>
    <row r="813" spans="1:9" x14ac:dyDescent="0.25">
      <c r="A813">
        <v>812</v>
      </c>
      <c r="B813" s="1">
        <v>44299</v>
      </c>
      <c r="C813" t="s">
        <v>6</v>
      </c>
      <c r="D813" t="s">
        <v>18</v>
      </c>
      <c r="E813" t="s">
        <v>15</v>
      </c>
      <c r="F813" s="3">
        <v>6370</v>
      </c>
      <c r="G813" s="2">
        <v>1340149</v>
      </c>
      <c r="H813" t="s">
        <v>9</v>
      </c>
      <c r="I813" s="6">
        <f>YEAR(Tabela2[[#This Row],[Data]])</f>
        <v>2021</v>
      </c>
    </row>
    <row r="814" spans="1:9" x14ac:dyDescent="0.25">
      <c r="A814">
        <v>813</v>
      </c>
      <c r="B814" s="1">
        <v>44300</v>
      </c>
      <c r="C814" t="s">
        <v>6</v>
      </c>
      <c r="D814" t="s">
        <v>17</v>
      </c>
      <c r="E814" t="s">
        <v>13</v>
      </c>
      <c r="F814" s="3">
        <v>3440</v>
      </c>
      <c r="G814" s="2">
        <v>1343589</v>
      </c>
      <c r="H814" t="s">
        <v>10</v>
      </c>
      <c r="I814" s="6">
        <f>YEAR(Tabela2[[#This Row],[Data]])</f>
        <v>2021</v>
      </c>
    </row>
    <row r="815" spans="1:9" x14ac:dyDescent="0.25">
      <c r="A815">
        <v>814</v>
      </c>
      <c r="B815" s="1">
        <v>44301</v>
      </c>
      <c r="C815" t="s">
        <v>6</v>
      </c>
      <c r="D815" t="s">
        <v>7</v>
      </c>
      <c r="E815" t="s">
        <v>15</v>
      </c>
      <c r="F815" s="3">
        <v>4950</v>
      </c>
      <c r="G815" s="2">
        <v>1348539</v>
      </c>
      <c r="H815" t="s">
        <v>10</v>
      </c>
      <c r="I815" s="6">
        <f>YEAR(Tabela2[[#This Row],[Data]])</f>
        <v>2021</v>
      </c>
    </row>
    <row r="816" spans="1:9" x14ac:dyDescent="0.25">
      <c r="A816">
        <v>815</v>
      </c>
      <c r="B816" s="1">
        <v>44301</v>
      </c>
      <c r="C816" t="s">
        <v>6</v>
      </c>
      <c r="D816" t="s">
        <v>17</v>
      </c>
      <c r="E816" t="s">
        <v>12</v>
      </c>
      <c r="F816" s="3">
        <v>9100</v>
      </c>
      <c r="G816" s="2">
        <v>1357639</v>
      </c>
      <c r="H816" t="s">
        <v>14</v>
      </c>
      <c r="I816" s="6">
        <f>YEAR(Tabela2[[#This Row],[Data]])</f>
        <v>2021</v>
      </c>
    </row>
    <row r="817" spans="1:9" x14ac:dyDescent="0.25">
      <c r="A817">
        <v>816</v>
      </c>
      <c r="B817" s="1">
        <v>44301</v>
      </c>
      <c r="C817" t="s">
        <v>20</v>
      </c>
      <c r="D817" t="s">
        <v>21</v>
      </c>
      <c r="E817" t="s">
        <v>12</v>
      </c>
      <c r="F817" s="3">
        <v>-7540</v>
      </c>
      <c r="G817" s="2">
        <v>1350099</v>
      </c>
      <c r="H817" t="s">
        <v>14</v>
      </c>
      <c r="I817" s="6">
        <f>YEAR(Tabela2[[#This Row],[Data]])</f>
        <v>2021</v>
      </c>
    </row>
    <row r="818" spans="1:9" x14ac:dyDescent="0.25">
      <c r="A818">
        <v>817</v>
      </c>
      <c r="B818" s="1">
        <v>44302</v>
      </c>
      <c r="C818" t="s">
        <v>20</v>
      </c>
      <c r="D818" t="s">
        <v>24</v>
      </c>
      <c r="E818" t="s">
        <v>15</v>
      </c>
      <c r="F818" s="3">
        <v>-7540</v>
      </c>
      <c r="G818" s="2">
        <v>1342559</v>
      </c>
      <c r="H818" t="s">
        <v>14</v>
      </c>
      <c r="I818" s="6">
        <f>YEAR(Tabela2[[#This Row],[Data]])</f>
        <v>2021</v>
      </c>
    </row>
    <row r="819" spans="1:9" x14ac:dyDescent="0.25">
      <c r="A819">
        <v>818</v>
      </c>
      <c r="B819" s="1">
        <v>44302</v>
      </c>
      <c r="C819" t="s">
        <v>20</v>
      </c>
      <c r="D819" t="s">
        <v>26</v>
      </c>
      <c r="E819" t="s">
        <v>15</v>
      </c>
      <c r="F819" s="3">
        <v>-5480</v>
      </c>
      <c r="G819" s="2">
        <v>1337079</v>
      </c>
      <c r="H819" t="s">
        <v>10</v>
      </c>
      <c r="I819" s="6">
        <f>YEAR(Tabela2[[#This Row],[Data]])</f>
        <v>2021</v>
      </c>
    </row>
    <row r="820" spans="1:9" x14ac:dyDescent="0.25">
      <c r="A820">
        <v>819</v>
      </c>
      <c r="B820" s="1">
        <v>44304</v>
      </c>
      <c r="C820" t="s">
        <v>6</v>
      </c>
      <c r="D820" t="s">
        <v>17</v>
      </c>
      <c r="E820" t="s">
        <v>13</v>
      </c>
      <c r="F820" s="3">
        <v>9100</v>
      </c>
      <c r="G820" s="2">
        <v>1346179</v>
      </c>
      <c r="H820" t="s">
        <v>14</v>
      </c>
      <c r="I820" s="6">
        <f>YEAR(Tabela2[[#This Row],[Data]])</f>
        <v>2021</v>
      </c>
    </row>
    <row r="821" spans="1:9" x14ac:dyDescent="0.25">
      <c r="A821">
        <v>820</v>
      </c>
      <c r="B821" s="1">
        <v>44304</v>
      </c>
      <c r="C821" t="s">
        <v>6</v>
      </c>
      <c r="D821" t="s">
        <v>16</v>
      </c>
      <c r="E821" t="s">
        <v>8</v>
      </c>
      <c r="F821" s="3">
        <v>5730</v>
      </c>
      <c r="G821" s="2">
        <v>1351909</v>
      </c>
      <c r="H821" t="s">
        <v>14</v>
      </c>
      <c r="I821" s="6">
        <f>YEAR(Tabela2[[#This Row],[Data]])</f>
        <v>2021</v>
      </c>
    </row>
    <row r="822" spans="1:9" x14ac:dyDescent="0.25">
      <c r="A822">
        <v>821</v>
      </c>
      <c r="B822" s="1">
        <v>44304</v>
      </c>
      <c r="C822" t="s">
        <v>6</v>
      </c>
      <c r="D822" t="s">
        <v>18</v>
      </c>
      <c r="E822" t="s">
        <v>15</v>
      </c>
      <c r="F822" s="3">
        <v>3360</v>
      </c>
      <c r="G822" s="2">
        <v>1355269</v>
      </c>
      <c r="H822" t="s">
        <v>10</v>
      </c>
      <c r="I822" s="6">
        <f>YEAR(Tabela2[[#This Row],[Data]])</f>
        <v>2021</v>
      </c>
    </row>
    <row r="823" spans="1:9" x14ac:dyDescent="0.25">
      <c r="A823">
        <v>822</v>
      </c>
      <c r="B823" s="1">
        <v>44304</v>
      </c>
      <c r="C823" t="s">
        <v>6</v>
      </c>
      <c r="D823" t="s">
        <v>7</v>
      </c>
      <c r="E823" t="s">
        <v>11</v>
      </c>
      <c r="F823" s="3">
        <v>1730</v>
      </c>
      <c r="G823" s="2">
        <v>1356999</v>
      </c>
      <c r="H823" t="s">
        <v>10</v>
      </c>
      <c r="I823" s="6">
        <f>YEAR(Tabela2[[#This Row],[Data]])</f>
        <v>2021</v>
      </c>
    </row>
    <row r="824" spans="1:9" x14ac:dyDescent="0.25">
      <c r="A824">
        <v>823</v>
      </c>
      <c r="B824" s="1">
        <v>44306</v>
      </c>
      <c r="C824" t="s">
        <v>6</v>
      </c>
      <c r="D824" t="s">
        <v>19</v>
      </c>
      <c r="E824" t="s">
        <v>15</v>
      </c>
      <c r="F824" s="3">
        <v>2410</v>
      </c>
      <c r="G824" s="2">
        <v>1359409</v>
      </c>
      <c r="H824" t="s">
        <v>10</v>
      </c>
      <c r="I824" s="6">
        <f>YEAR(Tabela2[[#This Row],[Data]])</f>
        <v>2021</v>
      </c>
    </row>
    <row r="825" spans="1:9" x14ac:dyDescent="0.25">
      <c r="A825">
        <v>824</v>
      </c>
      <c r="B825" s="1">
        <v>44308</v>
      </c>
      <c r="C825" t="s">
        <v>6</v>
      </c>
      <c r="D825" t="s">
        <v>16</v>
      </c>
      <c r="E825" t="s">
        <v>15</v>
      </c>
      <c r="F825" s="3">
        <v>6440</v>
      </c>
      <c r="G825" s="2">
        <v>1365849</v>
      </c>
      <c r="H825" t="s">
        <v>10</v>
      </c>
      <c r="I825" s="6">
        <f>YEAR(Tabela2[[#This Row],[Data]])</f>
        <v>2021</v>
      </c>
    </row>
    <row r="826" spans="1:9" x14ac:dyDescent="0.25">
      <c r="A826">
        <v>825</v>
      </c>
      <c r="B826" s="1">
        <v>44309</v>
      </c>
      <c r="C826" t="s">
        <v>6</v>
      </c>
      <c r="D826" t="s">
        <v>7</v>
      </c>
      <c r="E826" t="s">
        <v>11</v>
      </c>
      <c r="F826" s="3">
        <v>8200</v>
      </c>
      <c r="G826" s="2">
        <v>1374049</v>
      </c>
      <c r="H826" t="s">
        <v>10</v>
      </c>
      <c r="I826" s="6">
        <f>YEAR(Tabela2[[#This Row],[Data]])</f>
        <v>2021</v>
      </c>
    </row>
    <row r="827" spans="1:9" x14ac:dyDescent="0.25">
      <c r="A827">
        <v>826</v>
      </c>
      <c r="B827" s="1">
        <v>44311</v>
      </c>
      <c r="C827" t="s">
        <v>6</v>
      </c>
      <c r="D827" t="s">
        <v>7</v>
      </c>
      <c r="E827" t="s">
        <v>8</v>
      </c>
      <c r="F827" s="3">
        <v>4980</v>
      </c>
      <c r="G827" s="2">
        <v>1379029</v>
      </c>
      <c r="H827" t="s">
        <v>9</v>
      </c>
      <c r="I827" s="6">
        <f>YEAR(Tabela2[[#This Row],[Data]])</f>
        <v>2021</v>
      </c>
    </row>
    <row r="828" spans="1:9" x14ac:dyDescent="0.25">
      <c r="A828">
        <v>827</v>
      </c>
      <c r="B828" s="1">
        <v>44311</v>
      </c>
      <c r="C828" t="s">
        <v>20</v>
      </c>
      <c r="D828" t="s">
        <v>21</v>
      </c>
      <c r="E828" t="s">
        <v>12</v>
      </c>
      <c r="F828" s="3">
        <v>-3270</v>
      </c>
      <c r="G828" s="2">
        <v>1375759</v>
      </c>
      <c r="H828" t="s">
        <v>9</v>
      </c>
      <c r="I828" s="6">
        <f>YEAR(Tabela2[[#This Row],[Data]])</f>
        <v>2021</v>
      </c>
    </row>
    <row r="829" spans="1:9" x14ac:dyDescent="0.25">
      <c r="A829">
        <v>828</v>
      </c>
      <c r="B829" s="1">
        <v>44311</v>
      </c>
      <c r="C829" t="s">
        <v>6</v>
      </c>
      <c r="D829" t="s">
        <v>16</v>
      </c>
      <c r="E829" t="s">
        <v>8</v>
      </c>
      <c r="F829" s="3">
        <v>9100</v>
      </c>
      <c r="G829" s="2">
        <v>1384859</v>
      </c>
      <c r="H829" t="s">
        <v>14</v>
      </c>
      <c r="I829" s="6">
        <f>YEAR(Tabela2[[#This Row],[Data]])</f>
        <v>2021</v>
      </c>
    </row>
    <row r="830" spans="1:9" x14ac:dyDescent="0.25">
      <c r="A830">
        <v>829</v>
      </c>
      <c r="B830" s="1">
        <v>44312</v>
      </c>
      <c r="C830" t="s">
        <v>20</v>
      </c>
      <c r="D830" t="s">
        <v>21</v>
      </c>
      <c r="E830" t="s">
        <v>13</v>
      </c>
      <c r="F830" s="3">
        <v>-8230</v>
      </c>
      <c r="G830" s="2">
        <v>1376629</v>
      </c>
      <c r="H830" t="s">
        <v>14</v>
      </c>
      <c r="I830" s="6">
        <f>YEAR(Tabela2[[#This Row],[Data]])</f>
        <v>2021</v>
      </c>
    </row>
    <row r="831" spans="1:9" x14ac:dyDescent="0.25">
      <c r="A831">
        <v>830</v>
      </c>
      <c r="B831" s="1">
        <v>44312</v>
      </c>
      <c r="C831" t="s">
        <v>6</v>
      </c>
      <c r="D831" t="s">
        <v>7</v>
      </c>
      <c r="E831" t="s">
        <v>11</v>
      </c>
      <c r="F831" s="3">
        <v>3200</v>
      </c>
      <c r="G831" s="2">
        <v>1379829</v>
      </c>
      <c r="H831" t="s">
        <v>10</v>
      </c>
      <c r="I831" s="6">
        <f>YEAR(Tabela2[[#This Row],[Data]])</f>
        <v>2021</v>
      </c>
    </row>
    <row r="832" spans="1:9" x14ac:dyDescent="0.25">
      <c r="A832">
        <v>831</v>
      </c>
      <c r="B832" s="1">
        <v>44314</v>
      </c>
      <c r="C832" t="s">
        <v>20</v>
      </c>
      <c r="D832" t="s">
        <v>21</v>
      </c>
      <c r="E832" t="s">
        <v>8</v>
      </c>
      <c r="F832" s="3">
        <v>-133210</v>
      </c>
      <c r="G832" s="2">
        <v>1246619</v>
      </c>
      <c r="H832" t="s">
        <v>10</v>
      </c>
      <c r="I832" s="6">
        <f>YEAR(Tabela2[[#This Row],[Data]])</f>
        <v>2021</v>
      </c>
    </row>
    <row r="833" spans="1:9" x14ac:dyDescent="0.25">
      <c r="A833">
        <v>832</v>
      </c>
      <c r="B833" s="1">
        <v>44314</v>
      </c>
      <c r="C833" t="s">
        <v>6</v>
      </c>
      <c r="D833" t="s">
        <v>16</v>
      </c>
      <c r="E833" t="s">
        <v>13</v>
      </c>
      <c r="F833" s="3">
        <v>5370</v>
      </c>
      <c r="G833" s="2">
        <v>1251989</v>
      </c>
      <c r="H833" t="s">
        <v>10</v>
      </c>
      <c r="I833" s="6">
        <f>YEAR(Tabela2[[#This Row],[Data]])</f>
        <v>2021</v>
      </c>
    </row>
    <row r="834" spans="1:9" x14ac:dyDescent="0.25">
      <c r="A834">
        <v>833</v>
      </c>
      <c r="B834" s="1">
        <v>44314</v>
      </c>
      <c r="C834" t="s">
        <v>6</v>
      </c>
      <c r="D834" t="s">
        <v>7</v>
      </c>
      <c r="E834" t="s">
        <v>11</v>
      </c>
      <c r="F834" s="3">
        <v>2980</v>
      </c>
      <c r="G834" s="2">
        <v>1254969</v>
      </c>
      <c r="H834" t="s">
        <v>14</v>
      </c>
      <c r="I834" s="6">
        <f>YEAR(Tabela2[[#This Row],[Data]])</f>
        <v>2021</v>
      </c>
    </row>
    <row r="835" spans="1:9" x14ac:dyDescent="0.25">
      <c r="A835">
        <v>834</v>
      </c>
      <c r="B835" s="1">
        <v>44316</v>
      </c>
      <c r="C835" t="s">
        <v>6</v>
      </c>
      <c r="D835" t="s">
        <v>16</v>
      </c>
      <c r="E835" t="s">
        <v>8</v>
      </c>
      <c r="F835" s="3">
        <v>3220</v>
      </c>
      <c r="G835" s="2">
        <v>1258189</v>
      </c>
      <c r="H835" t="s">
        <v>14</v>
      </c>
      <c r="I835" s="6">
        <f>YEAR(Tabela2[[#This Row],[Data]])</f>
        <v>2021</v>
      </c>
    </row>
    <row r="836" spans="1:9" x14ac:dyDescent="0.25">
      <c r="A836">
        <v>835</v>
      </c>
      <c r="B836" s="1">
        <v>44316</v>
      </c>
      <c r="C836" t="s">
        <v>20</v>
      </c>
      <c r="D836" t="s">
        <v>22</v>
      </c>
      <c r="E836" t="s">
        <v>15</v>
      </c>
      <c r="F836" s="3">
        <v>-1530</v>
      </c>
      <c r="G836" s="2">
        <v>1256659</v>
      </c>
      <c r="H836" t="s">
        <v>14</v>
      </c>
      <c r="I836" s="6">
        <f>YEAR(Tabela2[[#This Row],[Data]])</f>
        <v>2021</v>
      </c>
    </row>
    <row r="837" spans="1:9" x14ac:dyDescent="0.25">
      <c r="A837">
        <v>836</v>
      </c>
      <c r="B837" s="1">
        <v>44316</v>
      </c>
      <c r="C837" t="s">
        <v>6</v>
      </c>
      <c r="D837" t="s">
        <v>17</v>
      </c>
      <c r="E837" t="s">
        <v>12</v>
      </c>
      <c r="F837" s="3">
        <v>2610</v>
      </c>
      <c r="G837" s="2">
        <v>1259269</v>
      </c>
      <c r="H837" t="s">
        <v>10</v>
      </c>
      <c r="I837" s="6">
        <f>YEAR(Tabela2[[#This Row],[Data]])</f>
        <v>2021</v>
      </c>
    </row>
    <row r="838" spans="1:9" x14ac:dyDescent="0.25">
      <c r="A838">
        <v>837</v>
      </c>
      <c r="B838" s="1">
        <v>44318</v>
      </c>
      <c r="C838" t="s">
        <v>6</v>
      </c>
      <c r="D838" t="s">
        <v>19</v>
      </c>
      <c r="E838" t="s">
        <v>12</v>
      </c>
      <c r="F838" s="3">
        <v>3400</v>
      </c>
      <c r="G838" s="2">
        <v>1262669</v>
      </c>
      <c r="H838" t="s">
        <v>9</v>
      </c>
      <c r="I838" s="6">
        <f>YEAR(Tabela2[[#This Row],[Data]])</f>
        <v>2021</v>
      </c>
    </row>
    <row r="839" spans="1:9" x14ac:dyDescent="0.25">
      <c r="A839">
        <v>838</v>
      </c>
      <c r="B839" s="1">
        <v>44318</v>
      </c>
      <c r="C839" t="s">
        <v>6</v>
      </c>
      <c r="D839" t="s">
        <v>7</v>
      </c>
      <c r="E839" t="s">
        <v>11</v>
      </c>
      <c r="F839" s="3">
        <v>9080</v>
      </c>
      <c r="G839" s="2">
        <v>1271749</v>
      </c>
      <c r="H839" t="s">
        <v>10</v>
      </c>
      <c r="I839" s="6">
        <f>YEAR(Tabela2[[#This Row],[Data]])</f>
        <v>2021</v>
      </c>
    </row>
    <row r="840" spans="1:9" x14ac:dyDescent="0.25">
      <c r="A840">
        <v>839</v>
      </c>
      <c r="B840" s="1">
        <v>44318</v>
      </c>
      <c r="C840" t="s">
        <v>6</v>
      </c>
      <c r="D840" t="s">
        <v>16</v>
      </c>
      <c r="E840" t="s">
        <v>11</v>
      </c>
      <c r="F840" s="3">
        <v>3900</v>
      </c>
      <c r="G840" s="2">
        <v>1275649</v>
      </c>
      <c r="H840" t="s">
        <v>14</v>
      </c>
      <c r="I840" s="6">
        <f>YEAR(Tabela2[[#This Row],[Data]])</f>
        <v>2021</v>
      </c>
    </row>
    <row r="841" spans="1:9" x14ac:dyDescent="0.25">
      <c r="A841">
        <v>840</v>
      </c>
      <c r="B841" s="1">
        <v>44318</v>
      </c>
      <c r="C841" t="s">
        <v>6</v>
      </c>
      <c r="D841" t="s">
        <v>18</v>
      </c>
      <c r="E841" t="s">
        <v>12</v>
      </c>
      <c r="F841" s="3">
        <v>2100</v>
      </c>
      <c r="G841" s="2">
        <v>1277749</v>
      </c>
      <c r="H841" t="s">
        <v>14</v>
      </c>
      <c r="I841" s="6">
        <f>YEAR(Tabela2[[#This Row],[Data]])</f>
        <v>2021</v>
      </c>
    </row>
    <row r="842" spans="1:9" x14ac:dyDescent="0.25">
      <c r="A842">
        <v>841</v>
      </c>
      <c r="B842" s="1">
        <v>44319</v>
      </c>
      <c r="C842" t="s">
        <v>6</v>
      </c>
      <c r="D842" t="s">
        <v>18</v>
      </c>
      <c r="E842" t="s">
        <v>11</v>
      </c>
      <c r="F842" s="3">
        <v>9580</v>
      </c>
      <c r="G842" s="2">
        <v>1287329</v>
      </c>
      <c r="H842" t="s">
        <v>9</v>
      </c>
      <c r="I842" s="6">
        <f>YEAR(Tabela2[[#This Row],[Data]])</f>
        <v>2021</v>
      </c>
    </row>
    <row r="843" spans="1:9" x14ac:dyDescent="0.25">
      <c r="A843">
        <v>842</v>
      </c>
      <c r="B843" s="1">
        <v>44320</v>
      </c>
      <c r="C843" t="s">
        <v>6</v>
      </c>
      <c r="D843" t="s">
        <v>16</v>
      </c>
      <c r="E843" t="s">
        <v>15</v>
      </c>
      <c r="F843" s="3">
        <v>1600</v>
      </c>
      <c r="G843" s="2">
        <v>1288929</v>
      </c>
      <c r="H843" t="s">
        <v>14</v>
      </c>
      <c r="I843" s="6">
        <f>YEAR(Tabela2[[#This Row],[Data]])</f>
        <v>2021</v>
      </c>
    </row>
    <row r="844" spans="1:9" x14ac:dyDescent="0.25">
      <c r="A844">
        <v>843</v>
      </c>
      <c r="B844" s="1">
        <v>44321</v>
      </c>
      <c r="C844" t="s">
        <v>6</v>
      </c>
      <c r="D844" t="s">
        <v>18</v>
      </c>
      <c r="E844" t="s">
        <v>8</v>
      </c>
      <c r="F844" s="3">
        <v>5270</v>
      </c>
      <c r="G844" s="2">
        <v>1294199</v>
      </c>
      <c r="H844" t="s">
        <v>10</v>
      </c>
      <c r="I844" s="6">
        <f>YEAR(Tabela2[[#This Row],[Data]])</f>
        <v>2021</v>
      </c>
    </row>
    <row r="845" spans="1:9" x14ac:dyDescent="0.25">
      <c r="A845">
        <v>844</v>
      </c>
      <c r="B845" s="1">
        <v>44322</v>
      </c>
      <c r="C845" t="s">
        <v>6</v>
      </c>
      <c r="D845" t="s">
        <v>19</v>
      </c>
      <c r="E845" t="s">
        <v>8</v>
      </c>
      <c r="F845" s="3">
        <v>9800</v>
      </c>
      <c r="G845" s="2">
        <v>1303999</v>
      </c>
      <c r="H845" t="s">
        <v>10</v>
      </c>
      <c r="I845" s="6">
        <f>YEAR(Tabela2[[#This Row],[Data]])</f>
        <v>2021</v>
      </c>
    </row>
    <row r="846" spans="1:9" x14ac:dyDescent="0.25">
      <c r="A846">
        <v>845</v>
      </c>
      <c r="B846" s="1">
        <v>44323</v>
      </c>
      <c r="C846" t="s">
        <v>20</v>
      </c>
      <c r="D846" t="s">
        <v>24</v>
      </c>
      <c r="E846" t="s">
        <v>13</v>
      </c>
      <c r="F846" s="3">
        <v>-8220</v>
      </c>
      <c r="G846" s="2">
        <v>1295779</v>
      </c>
      <c r="H846" t="s">
        <v>9</v>
      </c>
      <c r="I846" s="6">
        <f>YEAR(Tabela2[[#This Row],[Data]])</f>
        <v>2021</v>
      </c>
    </row>
    <row r="847" spans="1:9" x14ac:dyDescent="0.25">
      <c r="A847">
        <v>846</v>
      </c>
      <c r="B847" s="1">
        <v>44323</v>
      </c>
      <c r="C847" t="s">
        <v>20</v>
      </c>
      <c r="D847" t="s">
        <v>24</v>
      </c>
      <c r="E847" t="s">
        <v>8</v>
      </c>
      <c r="F847" s="3">
        <v>-8219</v>
      </c>
      <c r="G847" s="2">
        <v>1287560</v>
      </c>
      <c r="H847" t="s">
        <v>9</v>
      </c>
      <c r="I847" s="6">
        <f>YEAR(Tabela2[[#This Row],[Data]])</f>
        <v>2021</v>
      </c>
    </row>
    <row r="848" spans="1:9" x14ac:dyDescent="0.25">
      <c r="A848">
        <v>847</v>
      </c>
      <c r="B848" s="1">
        <v>44323</v>
      </c>
      <c r="C848" t="s">
        <v>20</v>
      </c>
      <c r="D848" t="s">
        <v>21</v>
      </c>
      <c r="E848" t="s">
        <v>11</v>
      </c>
      <c r="F848" s="3">
        <v>-4480</v>
      </c>
      <c r="G848" s="2">
        <v>1283080</v>
      </c>
      <c r="H848" t="s">
        <v>9</v>
      </c>
      <c r="I848" s="6">
        <f>YEAR(Tabela2[[#This Row],[Data]])</f>
        <v>2021</v>
      </c>
    </row>
    <row r="849" spans="1:9" x14ac:dyDescent="0.25">
      <c r="A849">
        <v>848</v>
      </c>
      <c r="B849" s="1">
        <v>44324</v>
      </c>
      <c r="C849" t="s">
        <v>20</v>
      </c>
      <c r="D849" t="s">
        <v>24</v>
      </c>
      <c r="E849" t="s">
        <v>11</v>
      </c>
      <c r="F849" s="3">
        <v>-8220</v>
      </c>
      <c r="G849" s="2">
        <v>1274860</v>
      </c>
      <c r="H849" t="s">
        <v>9</v>
      </c>
      <c r="I849" s="6">
        <f>YEAR(Tabela2[[#This Row],[Data]])</f>
        <v>2021</v>
      </c>
    </row>
    <row r="850" spans="1:9" x14ac:dyDescent="0.25">
      <c r="A850">
        <v>849</v>
      </c>
      <c r="B850" s="1">
        <v>44324</v>
      </c>
      <c r="C850" t="s">
        <v>6</v>
      </c>
      <c r="D850" t="s">
        <v>17</v>
      </c>
      <c r="E850" t="s">
        <v>15</v>
      </c>
      <c r="F850" s="3">
        <v>9980</v>
      </c>
      <c r="G850" s="2">
        <v>1284840</v>
      </c>
      <c r="H850" t="s">
        <v>9</v>
      </c>
      <c r="I850" s="6">
        <f>YEAR(Tabela2[[#This Row],[Data]])</f>
        <v>2021</v>
      </c>
    </row>
    <row r="851" spans="1:9" x14ac:dyDescent="0.25">
      <c r="A851">
        <v>850</v>
      </c>
      <c r="B851" s="1">
        <v>44324</v>
      </c>
      <c r="C851" t="s">
        <v>6</v>
      </c>
      <c r="D851" t="s">
        <v>19</v>
      </c>
      <c r="E851" t="s">
        <v>12</v>
      </c>
      <c r="F851" s="3">
        <v>1270</v>
      </c>
      <c r="G851" s="2">
        <v>1286110</v>
      </c>
      <c r="H851" t="s">
        <v>10</v>
      </c>
      <c r="I851" s="6">
        <f>YEAR(Tabela2[[#This Row],[Data]])</f>
        <v>2021</v>
      </c>
    </row>
    <row r="852" spans="1:9" x14ac:dyDescent="0.25">
      <c r="A852">
        <v>851</v>
      </c>
      <c r="B852" s="1">
        <v>44324</v>
      </c>
      <c r="C852" t="s">
        <v>6</v>
      </c>
      <c r="D852" t="s">
        <v>7</v>
      </c>
      <c r="E852" t="s">
        <v>8</v>
      </c>
      <c r="F852" s="3">
        <v>2470</v>
      </c>
      <c r="G852" s="2">
        <v>1288580</v>
      </c>
      <c r="H852" t="s">
        <v>10</v>
      </c>
      <c r="I852" s="6">
        <f>YEAR(Tabela2[[#This Row],[Data]])</f>
        <v>2021</v>
      </c>
    </row>
    <row r="853" spans="1:9" x14ac:dyDescent="0.25">
      <c r="A853">
        <v>852</v>
      </c>
      <c r="B853" s="1">
        <v>44324</v>
      </c>
      <c r="C853" t="s">
        <v>20</v>
      </c>
      <c r="D853" t="s">
        <v>21</v>
      </c>
      <c r="E853" t="s">
        <v>8</v>
      </c>
      <c r="F853" s="3">
        <v>-4480</v>
      </c>
      <c r="G853" s="2">
        <v>1284100</v>
      </c>
      <c r="H853" t="s">
        <v>10</v>
      </c>
      <c r="I853" s="6">
        <f>YEAR(Tabela2[[#This Row],[Data]])</f>
        <v>2021</v>
      </c>
    </row>
    <row r="854" spans="1:9" x14ac:dyDescent="0.25">
      <c r="A854">
        <v>853</v>
      </c>
      <c r="B854" s="1">
        <v>44325</v>
      </c>
      <c r="C854" t="s">
        <v>20</v>
      </c>
      <c r="D854" t="s">
        <v>21</v>
      </c>
      <c r="E854" t="s">
        <v>12</v>
      </c>
      <c r="F854" s="3">
        <v>-5510</v>
      </c>
      <c r="G854" s="2">
        <v>1278590</v>
      </c>
      <c r="H854" t="s">
        <v>9</v>
      </c>
      <c r="I854" s="6">
        <f>YEAR(Tabela2[[#This Row],[Data]])</f>
        <v>2021</v>
      </c>
    </row>
    <row r="855" spans="1:9" x14ac:dyDescent="0.25">
      <c r="A855">
        <v>854</v>
      </c>
      <c r="B855" s="1">
        <v>44327</v>
      </c>
      <c r="C855" t="s">
        <v>6</v>
      </c>
      <c r="D855" t="s">
        <v>16</v>
      </c>
      <c r="E855" t="s">
        <v>15</v>
      </c>
      <c r="F855" s="3">
        <v>8570</v>
      </c>
      <c r="G855" s="2">
        <v>1287160</v>
      </c>
      <c r="H855" t="s">
        <v>9</v>
      </c>
      <c r="I855" s="6">
        <f>YEAR(Tabela2[[#This Row],[Data]])</f>
        <v>2021</v>
      </c>
    </row>
    <row r="856" spans="1:9" x14ac:dyDescent="0.25">
      <c r="A856">
        <v>855</v>
      </c>
      <c r="B856" s="1">
        <v>44327</v>
      </c>
      <c r="C856" t="s">
        <v>20</v>
      </c>
      <c r="D856" t="s">
        <v>21</v>
      </c>
      <c r="E856" t="s">
        <v>11</v>
      </c>
      <c r="F856" s="3">
        <v>-7420</v>
      </c>
      <c r="G856" s="2">
        <v>1279740</v>
      </c>
      <c r="H856" t="s">
        <v>10</v>
      </c>
      <c r="I856" s="6">
        <f>YEAR(Tabela2[[#This Row],[Data]])</f>
        <v>2021</v>
      </c>
    </row>
    <row r="857" spans="1:9" x14ac:dyDescent="0.25">
      <c r="A857">
        <v>856</v>
      </c>
      <c r="B857" s="1">
        <v>44327</v>
      </c>
      <c r="C857" t="s">
        <v>20</v>
      </c>
      <c r="D857" t="s">
        <v>24</v>
      </c>
      <c r="E857" t="s">
        <v>13</v>
      </c>
      <c r="F857" s="3">
        <v>-6210</v>
      </c>
      <c r="G857" s="2">
        <v>1273530</v>
      </c>
      <c r="H857" t="s">
        <v>14</v>
      </c>
      <c r="I857" s="6">
        <f>YEAR(Tabela2[[#This Row],[Data]])</f>
        <v>2021</v>
      </c>
    </row>
    <row r="858" spans="1:9" x14ac:dyDescent="0.25">
      <c r="A858">
        <v>857</v>
      </c>
      <c r="B858" s="1">
        <v>44327</v>
      </c>
      <c r="C858" t="s">
        <v>6</v>
      </c>
      <c r="D858" t="s">
        <v>18</v>
      </c>
      <c r="E858" t="s">
        <v>13</v>
      </c>
      <c r="F858" s="3">
        <v>7880</v>
      </c>
      <c r="G858" s="2">
        <v>1281410</v>
      </c>
      <c r="H858" t="s">
        <v>9</v>
      </c>
      <c r="I858" s="6">
        <f>YEAR(Tabela2[[#This Row],[Data]])</f>
        <v>2021</v>
      </c>
    </row>
    <row r="859" spans="1:9" x14ac:dyDescent="0.25">
      <c r="A859">
        <v>858</v>
      </c>
      <c r="B859" s="1">
        <v>44329</v>
      </c>
      <c r="C859" t="s">
        <v>20</v>
      </c>
      <c r="D859" t="s">
        <v>22</v>
      </c>
      <c r="E859" t="s">
        <v>13</v>
      </c>
      <c r="F859" s="3">
        <v>-9600</v>
      </c>
      <c r="G859" s="2">
        <v>1271810</v>
      </c>
      <c r="H859" t="s">
        <v>14</v>
      </c>
      <c r="I859" s="6">
        <f>YEAR(Tabela2[[#This Row],[Data]])</f>
        <v>2021</v>
      </c>
    </row>
    <row r="860" spans="1:9" x14ac:dyDescent="0.25">
      <c r="A860">
        <v>859</v>
      </c>
      <c r="B860" s="1">
        <v>44329</v>
      </c>
      <c r="C860" t="s">
        <v>6</v>
      </c>
      <c r="D860" t="s">
        <v>19</v>
      </c>
      <c r="E860" t="s">
        <v>13</v>
      </c>
      <c r="F860" s="3">
        <v>5500</v>
      </c>
      <c r="G860" s="2">
        <v>1277310</v>
      </c>
      <c r="H860" t="s">
        <v>14</v>
      </c>
      <c r="I860" s="6">
        <f>YEAR(Tabela2[[#This Row],[Data]])</f>
        <v>2021</v>
      </c>
    </row>
    <row r="861" spans="1:9" x14ac:dyDescent="0.25">
      <c r="A861">
        <v>860</v>
      </c>
      <c r="B861" s="1">
        <v>44329</v>
      </c>
      <c r="C861" t="s">
        <v>6</v>
      </c>
      <c r="D861" t="s">
        <v>18</v>
      </c>
      <c r="E861" t="s">
        <v>8</v>
      </c>
      <c r="F861" s="3">
        <v>4720</v>
      </c>
      <c r="G861" s="2">
        <v>1282030</v>
      </c>
      <c r="H861" t="s">
        <v>10</v>
      </c>
      <c r="I861" s="6">
        <f>YEAR(Tabela2[[#This Row],[Data]])</f>
        <v>2021</v>
      </c>
    </row>
    <row r="862" spans="1:9" x14ac:dyDescent="0.25">
      <c r="A862">
        <v>861</v>
      </c>
      <c r="B862" s="1">
        <v>44329</v>
      </c>
      <c r="C862" t="s">
        <v>6</v>
      </c>
      <c r="D862" t="s">
        <v>18</v>
      </c>
      <c r="E862" t="s">
        <v>8</v>
      </c>
      <c r="F862" s="3">
        <v>8800</v>
      </c>
      <c r="G862" s="2">
        <v>1290830</v>
      </c>
      <c r="H862" t="s">
        <v>14</v>
      </c>
      <c r="I862" s="6">
        <f>YEAR(Tabela2[[#This Row],[Data]])</f>
        <v>2021</v>
      </c>
    </row>
    <row r="863" spans="1:9" x14ac:dyDescent="0.25">
      <c r="A863">
        <v>862</v>
      </c>
      <c r="B863" s="1">
        <v>44329</v>
      </c>
      <c r="C863" t="s">
        <v>6</v>
      </c>
      <c r="D863" t="s">
        <v>16</v>
      </c>
      <c r="E863" t="s">
        <v>8</v>
      </c>
      <c r="F863" s="3">
        <v>6570</v>
      </c>
      <c r="G863" s="2">
        <v>1297400</v>
      </c>
      <c r="H863" t="s">
        <v>14</v>
      </c>
      <c r="I863" s="6">
        <f>YEAR(Tabela2[[#This Row],[Data]])</f>
        <v>2021</v>
      </c>
    </row>
    <row r="864" spans="1:9" x14ac:dyDescent="0.25">
      <c r="A864">
        <v>863</v>
      </c>
      <c r="B864" s="1">
        <v>44329</v>
      </c>
      <c r="C864" t="s">
        <v>6</v>
      </c>
      <c r="D864" t="s">
        <v>17</v>
      </c>
      <c r="E864" t="s">
        <v>15</v>
      </c>
      <c r="F864" s="3">
        <v>2350</v>
      </c>
      <c r="G864" s="2">
        <v>1299750</v>
      </c>
      <c r="H864" t="s">
        <v>14</v>
      </c>
      <c r="I864" s="6">
        <f>YEAR(Tabela2[[#This Row],[Data]])</f>
        <v>2021</v>
      </c>
    </row>
    <row r="865" spans="1:9" x14ac:dyDescent="0.25">
      <c r="A865">
        <v>864</v>
      </c>
      <c r="B865" s="1">
        <v>44329</v>
      </c>
      <c r="C865" t="s">
        <v>6</v>
      </c>
      <c r="D865" t="s">
        <v>17</v>
      </c>
      <c r="E865" t="s">
        <v>11</v>
      </c>
      <c r="F865" s="3">
        <v>3240</v>
      </c>
      <c r="G865" s="2">
        <v>1302990</v>
      </c>
      <c r="H865" t="s">
        <v>10</v>
      </c>
      <c r="I865" s="6">
        <f>YEAR(Tabela2[[#This Row],[Data]])</f>
        <v>2021</v>
      </c>
    </row>
    <row r="866" spans="1:9" x14ac:dyDescent="0.25">
      <c r="A866">
        <v>865</v>
      </c>
      <c r="B866" s="1">
        <v>44329</v>
      </c>
      <c r="C866" t="s">
        <v>6</v>
      </c>
      <c r="D866" t="s">
        <v>7</v>
      </c>
      <c r="E866" t="s">
        <v>11</v>
      </c>
      <c r="F866" s="3">
        <v>5430</v>
      </c>
      <c r="G866" s="2">
        <v>1308420</v>
      </c>
      <c r="H866" t="s">
        <v>14</v>
      </c>
      <c r="I866" s="6">
        <f>YEAR(Tabela2[[#This Row],[Data]])</f>
        <v>2021</v>
      </c>
    </row>
    <row r="867" spans="1:9" x14ac:dyDescent="0.25">
      <c r="A867">
        <v>866</v>
      </c>
      <c r="B867" s="1">
        <v>44329</v>
      </c>
      <c r="C867" t="s">
        <v>20</v>
      </c>
      <c r="D867" t="s">
        <v>21</v>
      </c>
      <c r="E867" t="s">
        <v>12</v>
      </c>
      <c r="F867" s="3">
        <v>-2970</v>
      </c>
      <c r="G867" s="2">
        <v>1305450</v>
      </c>
      <c r="H867" t="s">
        <v>14</v>
      </c>
      <c r="I867" s="6">
        <f>YEAR(Tabela2[[#This Row],[Data]])</f>
        <v>2021</v>
      </c>
    </row>
    <row r="868" spans="1:9" x14ac:dyDescent="0.25">
      <c r="A868">
        <v>867</v>
      </c>
      <c r="B868" s="1">
        <v>44330</v>
      </c>
      <c r="C868" t="s">
        <v>20</v>
      </c>
      <c r="D868" t="s">
        <v>23</v>
      </c>
      <c r="E868" t="s">
        <v>15</v>
      </c>
      <c r="F868" s="3">
        <v>-9330</v>
      </c>
      <c r="G868" s="2">
        <v>1296120</v>
      </c>
      <c r="H868" t="s">
        <v>14</v>
      </c>
      <c r="I868" s="6">
        <f>YEAR(Tabela2[[#This Row],[Data]])</f>
        <v>2021</v>
      </c>
    </row>
    <row r="869" spans="1:9" x14ac:dyDescent="0.25">
      <c r="A869">
        <v>868</v>
      </c>
      <c r="B869" s="1">
        <v>44330</v>
      </c>
      <c r="C869" t="s">
        <v>6</v>
      </c>
      <c r="D869" t="s">
        <v>17</v>
      </c>
      <c r="E869" t="s">
        <v>12</v>
      </c>
      <c r="F869" s="3">
        <v>3640</v>
      </c>
      <c r="G869" s="2">
        <v>1299760</v>
      </c>
      <c r="H869" t="s">
        <v>10</v>
      </c>
      <c r="I869" s="6">
        <f>YEAR(Tabela2[[#This Row],[Data]])</f>
        <v>2021</v>
      </c>
    </row>
    <row r="870" spans="1:9" x14ac:dyDescent="0.25">
      <c r="A870">
        <v>869</v>
      </c>
      <c r="B870" s="1">
        <v>44332</v>
      </c>
      <c r="C870" t="s">
        <v>6</v>
      </c>
      <c r="D870" t="s">
        <v>7</v>
      </c>
      <c r="E870" t="s">
        <v>8</v>
      </c>
      <c r="F870" s="3">
        <v>9410</v>
      </c>
      <c r="G870" s="2">
        <v>1309170</v>
      </c>
      <c r="H870" t="s">
        <v>10</v>
      </c>
      <c r="I870" s="6">
        <f>YEAR(Tabela2[[#This Row],[Data]])</f>
        <v>2021</v>
      </c>
    </row>
    <row r="871" spans="1:9" x14ac:dyDescent="0.25">
      <c r="A871">
        <v>870</v>
      </c>
      <c r="B871" s="1">
        <v>44332</v>
      </c>
      <c r="C871" t="s">
        <v>20</v>
      </c>
      <c r="D871" t="s">
        <v>24</v>
      </c>
      <c r="E871" t="s">
        <v>12</v>
      </c>
      <c r="F871" s="3">
        <v>-1510</v>
      </c>
      <c r="G871" s="2">
        <v>1307660</v>
      </c>
      <c r="H871" t="s">
        <v>9</v>
      </c>
      <c r="I871" s="6">
        <f>YEAR(Tabela2[[#This Row],[Data]])</f>
        <v>2021</v>
      </c>
    </row>
    <row r="872" spans="1:9" x14ac:dyDescent="0.25">
      <c r="A872">
        <v>871</v>
      </c>
      <c r="B872" s="1">
        <v>44334</v>
      </c>
      <c r="C872" t="s">
        <v>6</v>
      </c>
      <c r="D872" t="s">
        <v>18</v>
      </c>
      <c r="E872" t="s">
        <v>15</v>
      </c>
      <c r="F872" s="3">
        <v>9920</v>
      </c>
      <c r="G872" s="2">
        <v>1317580</v>
      </c>
      <c r="H872" t="s">
        <v>10</v>
      </c>
      <c r="I872" s="6">
        <f>YEAR(Tabela2[[#This Row],[Data]])</f>
        <v>2021</v>
      </c>
    </row>
    <row r="873" spans="1:9" x14ac:dyDescent="0.25">
      <c r="A873">
        <v>872</v>
      </c>
      <c r="B873" s="1">
        <v>44334</v>
      </c>
      <c r="C873" t="s">
        <v>20</v>
      </c>
      <c r="D873" t="s">
        <v>26</v>
      </c>
      <c r="E873" t="s">
        <v>11</v>
      </c>
      <c r="F873" s="3">
        <v>-5740</v>
      </c>
      <c r="G873" s="2">
        <v>1311840</v>
      </c>
      <c r="H873" t="s">
        <v>10</v>
      </c>
      <c r="I873" s="6">
        <f>YEAR(Tabela2[[#This Row],[Data]])</f>
        <v>2021</v>
      </c>
    </row>
    <row r="874" spans="1:9" x14ac:dyDescent="0.25">
      <c r="A874">
        <v>873</v>
      </c>
      <c r="B874" s="1">
        <v>44334</v>
      </c>
      <c r="C874" t="s">
        <v>6</v>
      </c>
      <c r="D874" t="s">
        <v>19</v>
      </c>
      <c r="E874" t="s">
        <v>12</v>
      </c>
      <c r="F874" s="3">
        <v>1810</v>
      </c>
      <c r="G874" s="2">
        <v>1313650</v>
      </c>
      <c r="H874" t="s">
        <v>9</v>
      </c>
      <c r="I874" s="6">
        <f>YEAR(Tabela2[[#This Row],[Data]])</f>
        <v>2021</v>
      </c>
    </row>
    <row r="875" spans="1:9" x14ac:dyDescent="0.25">
      <c r="A875">
        <v>874</v>
      </c>
      <c r="B875" s="1">
        <v>44336</v>
      </c>
      <c r="C875" t="s">
        <v>20</v>
      </c>
      <c r="D875" t="s">
        <v>21</v>
      </c>
      <c r="E875" t="s">
        <v>8</v>
      </c>
      <c r="F875" s="3">
        <v>-1130</v>
      </c>
      <c r="G875" s="2">
        <v>1312520</v>
      </c>
      <c r="H875" t="s">
        <v>9</v>
      </c>
      <c r="I875" s="6">
        <f>YEAR(Tabela2[[#This Row],[Data]])</f>
        <v>2021</v>
      </c>
    </row>
    <row r="876" spans="1:9" x14ac:dyDescent="0.25">
      <c r="A876">
        <v>875</v>
      </c>
      <c r="B876" s="1">
        <v>44336</v>
      </c>
      <c r="C876" t="s">
        <v>6</v>
      </c>
      <c r="D876" t="s">
        <v>19</v>
      </c>
      <c r="E876" t="s">
        <v>13</v>
      </c>
      <c r="F876" s="3">
        <v>4560</v>
      </c>
      <c r="G876" s="2">
        <v>1317080</v>
      </c>
      <c r="H876" t="s">
        <v>10</v>
      </c>
      <c r="I876" s="6">
        <f>YEAR(Tabela2[[#This Row],[Data]])</f>
        <v>2021</v>
      </c>
    </row>
    <row r="877" spans="1:9" x14ac:dyDescent="0.25">
      <c r="A877">
        <v>876</v>
      </c>
      <c r="B877" s="1">
        <v>44336</v>
      </c>
      <c r="C877" t="s">
        <v>20</v>
      </c>
      <c r="D877" t="s">
        <v>22</v>
      </c>
      <c r="E877" t="s">
        <v>11</v>
      </c>
      <c r="F877" s="3">
        <v>-3090</v>
      </c>
      <c r="G877" s="2">
        <v>1313990</v>
      </c>
      <c r="H877" t="s">
        <v>14</v>
      </c>
      <c r="I877" s="6">
        <f>YEAR(Tabela2[[#This Row],[Data]])</f>
        <v>2021</v>
      </c>
    </row>
    <row r="878" spans="1:9" x14ac:dyDescent="0.25">
      <c r="A878">
        <v>877</v>
      </c>
      <c r="B878" s="1">
        <v>44336</v>
      </c>
      <c r="C878" t="s">
        <v>6</v>
      </c>
      <c r="D878" t="s">
        <v>16</v>
      </c>
      <c r="E878" t="s">
        <v>15</v>
      </c>
      <c r="F878" s="3">
        <v>7000</v>
      </c>
      <c r="G878" s="2">
        <v>1320990</v>
      </c>
      <c r="H878" t="s">
        <v>14</v>
      </c>
      <c r="I878" s="6">
        <f>YEAR(Tabela2[[#This Row],[Data]])</f>
        <v>2021</v>
      </c>
    </row>
    <row r="879" spans="1:9" x14ac:dyDescent="0.25">
      <c r="A879">
        <v>878</v>
      </c>
      <c r="B879" s="1">
        <v>44337</v>
      </c>
      <c r="C879" t="s">
        <v>20</v>
      </c>
      <c r="D879" t="s">
        <v>24</v>
      </c>
      <c r="E879" t="s">
        <v>15</v>
      </c>
      <c r="F879" s="3">
        <v>-3430</v>
      </c>
      <c r="G879" s="2">
        <v>1317560</v>
      </c>
      <c r="H879" t="s">
        <v>9</v>
      </c>
      <c r="I879" s="6">
        <f>YEAR(Tabela2[[#This Row],[Data]])</f>
        <v>2021</v>
      </c>
    </row>
    <row r="880" spans="1:9" x14ac:dyDescent="0.25">
      <c r="A880">
        <v>879</v>
      </c>
      <c r="B880" s="1">
        <v>44339</v>
      </c>
      <c r="C880" t="s">
        <v>20</v>
      </c>
      <c r="D880" t="s">
        <v>22</v>
      </c>
      <c r="E880" t="s">
        <v>12</v>
      </c>
      <c r="F880" s="3">
        <v>-1730</v>
      </c>
      <c r="G880" s="2">
        <v>1315830</v>
      </c>
      <c r="H880" t="s">
        <v>9</v>
      </c>
      <c r="I880" s="6">
        <f>YEAR(Tabela2[[#This Row],[Data]])</f>
        <v>2021</v>
      </c>
    </row>
    <row r="881" spans="1:9" x14ac:dyDescent="0.25">
      <c r="A881">
        <v>880</v>
      </c>
      <c r="B881" s="1">
        <v>44339</v>
      </c>
      <c r="C881" t="s">
        <v>6</v>
      </c>
      <c r="D881" t="s">
        <v>16</v>
      </c>
      <c r="E881" t="s">
        <v>12</v>
      </c>
      <c r="F881" s="3">
        <v>1150</v>
      </c>
      <c r="G881" s="2">
        <v>1316980</v>
      </c>
      <c r="H881" t="s">
        <v>9</v>
      </c>
      <c r="I881" s="6">
        <f>YEAR(Tabela2[[#This Row],[Data]])</f>
        <v>2021</v>
      </c>
    </row>
    <row r="882" spans="1:9" x14ac:dyDescent="0.25">
      <c r="A882">
        <v>881</v>
      </c>
      <c r="B882" s="1">
        <v>44339</v>
      </c>
      <c r="C882" t="s">
        <v>6</v>
      </c>
      <c r="D882" t="s">
        <v>16</v>
      </c>
      <c r="E882" t="s">
        <v>8</v>
      </c>
      <c r="F882" s="3">
        <v>7440</v>
      </c>
      <c r="G882" s="2">
        <v>1324420</v>
      </c>
      <c r="H882" t="s">
        <v>10</v>
      </c>
      <c r="I882" s="6">
        <f>YEAR(Tabela2[[#This Row],[Data]])</f>
        <v>2021</v>
      </c>
    </row>
    <row r="883" spans="1:9" x14ac:dyDescent="0.25">
      <c r="A883">
        <v>882</v>
      </c>
      <c r="B883" s="1">
        <v>44339</v>
      </c>
      <c r="C883" t="s">
        <v>6</v>
      </c>
      <c r="D883" t="s">
        <v>7</v>
      </c>
      <c r="E883" t="s">
        <v>12</v>
      </c>
      <c r="F883" s="3">
        <v>3140</v>
      </c>
      <c r="G883" s="2">
        <v>1327560</v>
      </c>
      <c r="H883" t="s">
        <v>9</v>
      </c>
      <c r="I883" s="6">
        <f>YEAR(Tabela2[[#This Row],[Data]])</f>
        <v>2021</v>
      </c>
    </row>
    <row r="884" spans="1:9" x14ac:dyDescent="0.25">
      <c r="A884">
        <v>883</v>
      </c>
      <c r="B884" s="1">
        <v>44339</v>
      </c>
      <c r="C884" t="s">
        <v>20</v>
      </c>
      <c r="D884" t="s">
        <v>23</v>
      </c>
      <c r="E884" t="s">
        <v>8</v>
      </c>
      <c r="F884" s="3">
        <v>-4470</v>
      </c>
      <c r="G884" s="2">
        <v>1323090</v>
      </c>
      <c r="H884" t="s">
        <v>14</v>
      </c>
      <c r="I884" s="6">
        <f>YEAR(Tabela2[[#This Row],[Data]])</f>
        <v>2021</v>
      </c>
    </row>
    <row r="885" spans="1:9" x14ac:dyDescent="0.25">
      <c r="A885">
        <v>884</v>
      </c>
      <c r="B885" s="1">
        <v>44341</v>
      </c>
      <c r="C885" t="s">
        <v>6</v>
      </c>
      <c r="D885" t="s">
        <v>17</v>
      </c>
      <c r="E885" t="s">
        <v>8</v>
      </c>
      <c r="F885" s="3">
        <v>1670</v>
      </c>
      <c r="G885" s="2">
        <v>1324760</v>
      </c>
      <c r="H885" t="s">
        <v>10</v>
      </c>
      <c r="I885" s="6">
        <f>YEAR(Tabela2[[#This Row],[Data]])</f>
        <v>2021</v>
      </c>
    </row>
    <row r="886" spans="1:9" x14ac:dyDescent="0.25">
      <c r="A886">
        <v>885</v>
      </c>
      <c r="B886" s="1">
        <v>44341</v>
      </c>
      <c r="C886" t="s">
        <v>6</v>
      </c>
      <c r="D886" t="s">
        <v>7</v>
      </c>
      <c r="E886" t="s">
        <v>13</v>
      </c>
      <c r="F886" s="3">
        <v>6590</v>
      </c>
      <c r="G886" s="2">
        <v>1331350</v>
      </c>
      <c r="H886" t="s">
        <v>14</v>
      </c>
      <c r="I886" s="6">
        <f>YEAR(Tabela2[[#This Row],[Data]])</f>
        <v>2021</v>
      </c>
    </row>
    <row r="887" spans="1:9" x14ac:dyDescent="0.25">
      <c r="A887">
        <v>886</v>
      </c>
      <c r="B887" s="1">
        <v>44342</v>
      </c>
      <c r="C887" t="s">
        <v>6</v>
      </c>
      <c r="D887" t="s">
        <v>19</v>
      </c>
      <c r="E887" t="s">
        <v>11</v>
      </c>
      <c r="F887" s="3">
        <v>5810</v>
      </c>
      <c r="G887" s="2">
        <v>1337160</v>
      </c>
      <c r="H887" t="s">
        <v>9</v>
      </c>
      <c r="I887" s="6">
        <f>YEAR(Tabela2[[#This Row],[Data]])</f>
        <v>2021</v>
      </c>
    </row>
    <row r="888" spans="1:9" x14ac:dyDescent="0.25">
      <c r="A888">
        <v>887</v>
      </c>
      <c r="B888" s="1">
        <v>44342</v>
      </c>
      <c r="C888" t="s">
        <v>6</v>
      </c>
      <c r="D888" t="s">
        <v>16</v>
      </c>
      <c r="E888" t="s">
        <v>13</v>
      </c>
      <c r="F888" s="3">
        <v>3010</v>
      </c>
      <c r="G888" s="2">
        <v>1340170</v>
      </c>
      <c r="H888" t="s">
        <v>10</v>
      </c>
      <c r="I888" s="6">
        <f>YEAR(Tabela2[[#This Row],[Data]])</f>
        <v>2021</v>
      </c>
    </row>
    <row r="889" spans="1:9" x14ac:dyDescent="0.25">
      <c r="A889">
        <v>888</v>
      </c>
      <c r="B889" s="1">
        <v>44342</v>
      </c>
      <c r="C889" t="s">
        <v>20</v>
      </c>
      <c r="D889" t="s">
        <v>21</v>
      </c>
      <c r="E889" t="s">
        <v>15</v>
      </c>
      <c r="F889" s="3">
        <v>-3550</v>
      </c>
      <c r="G889" s="2">
        <v>1336620</v>
      </c>
      <c r="H889" t="s">
        <v>9</v>
      </c>
      <c r="I889" s="6">
        <f>YEAR(Tabela2[[#This Row],[Data]])</f>
        <v>2021</v>
      </c>
    </row>
    <row r="890" spans="1:9" x14ac:dyDescent="0.25">
      <c r="A890">
        <v>889</v>
      </c>
      <c r="B890" s="1">
        <v>44344</v>
      </c>
      <c r="C890" t="s">
        <v>20</v>
      </c>
      <c r="D890" t="s">
        <v>22</v>
      </c>
      <c r="E890" t="s">
        <v>8</v>
      </c>
      <c r="F890" s="3">
        <v>-3960</v>
      </c>
      <c r="G890" s="2">
        <v>1332660</v>
      </c>
      <c r="H890" t="s">
        <v>14</v>
      </c>
      <c r="I890" s="6">
        <f>YEAR(Tabela2[[#This Row],[Data]])</f>
        <v>2021</v>
      </c>
    </row>
    <row r="891" spans="1:9" x14ac:dyDescent="0.25">
      <c r="A891">
        <v>890</v>
      </c>
      <c r="B891" s="1">
        <v>44346</v>
      </c>
      <c r="C891" t="s">
        <v>6</v>
      </c>
      <c r="D891" t="s">
        <v>7</v>
      </c>
      <c r="E891" t="s">
        <v>11</v>
      </c>
      <c r="F891" s="3">
        <v>5200</v>
      </c>
      <c r="G891" s="2">
        <v>1337860</v>
      </c>
      <c r="H891" t="s">
        <v>14</v>
      </c>
      <c r="I891" s="6">
        <f>YEAR(Tabela2[[#This Row],[Data]])</f>
        <v>2021</v>
      </c>
    </row>
    <row r="892" spans="1:9" x14ac:dyDescent="0.25">
      <c r="A892">
        <v>891</v>
      </c>
      <c r="B892" s="1">
        <v>44346</v>
      </c>
      <c r="C892" t="s">
        <v>6</v>
      </c>
      <c r="D892" t="s">
        <v>7</v>
      </c>
      <c r="E892" t="s">
        <v>12</v>
      </c>
      <c r="F892" s="3">
        <v>8490</v>
      </c>
      <c r="G892" s="2">
        <v>1346350</v>
      </c>
      <c r="H892" t="s">
        <v>10</v>
      </c>
      <c r="I892" s="6">
        <f>YEAR(Tabela2[[#This Row],[Data]])</f>
        <v>2021</v>
      </c>
    </row>
    <row r="893" spans="1:9" x14ac:dyDescent="0.25">
      <c r="A893">
        <v>892</v>
      </c>
      <c r="B893" s="1">
        <v>44348</v>
      </c>
      <c r="C893" t="s">
        <v>6</v>
      </c>
      <c r="D893" t="s">
        <v>19</v>
      </c>
      <c r="E893" t="s">
        <v>11</v>
      </c>
      <c r="F893" s="3">
        <v>6290</v>
      </c>
      <c r="G893" s="2">
        <v>1352640</v>
      </c>
      <c r="H893" t="s">
        <v>14</v>
      </c>
      <c r="I893" s="6">
        <f>YEAR(Tabela2[[#This Row],[Data]])</f>
        <v>2021</v>
      </c>
    </row>
    <row r="894" spans="1:9" x14ac:dyDescent="0.25">
      <c r="A894">
        <v>893</v>
      </c>
      <c r="B894" s="1">
        <v>44349</v>
      </c>
      <c r="C894" t="s">
        <v>6</v>
      </c>
      <c r="D894" t="s">
        <v>17</v>
      </c>
      <c r="E894" t="s">
        <v>11</v>
      </c>
      <c r="F894" s="3">
        <v>9300</v>
      </c>
      <c r="G894" s="2">
        <v>1361940</v>
      </c>
      <c r="H894" t="s">
        <v>14</v>
      </c>
      <c r="I894" s="6">
        <f>YEAR(Tabela2[[#This Row],[Data]])</f>
        <v>2021</v>
      </c>
    </row>
    <row r="895" spans="1:9" x14ac:dyDescent="0.25">
      <c r="A895">
        <v>894</v>
      </c>
      <c r="B895" s="1">
        <v>44351</v>
      </c>
      <c r="C895" t="s">
        <v>6</v>
      </c>
      <c r="D895" t="s">
        <v>16</v>
      </c>
      <c r="E895" t="s">
        <v>11</v>
      </c>
      <c r="F895" s="3">
        <v>9500</v>
      </c>
      <c r="G895" s="2">
        <v>1371440</v>
      </c>
      <c r="H895" t="s">
        <v>9</v>
      </c>
      <c r="I895" s="6">
        <f>YEAR(Tabela2[[#This Row],[Data]])</f>
        <v>2021</v>
      </c>
    </row>
    <row r="896" spans="1:9" x14ac:dyDescent="0.25">
      <c r="A896">
        <v>895</v>
      </c>
      <c r="B896" s="1">
        <v>44351</v>
      </c>
      <c r="C896" t="s">
        <v>6</v>
      </c>
      <c r="D896" t="s">
        <v>7</v>
      </c>
      <c r="E896" t="s">
        <v>8</v>
      </c>
      <c r="F896" s="3">
        <v>8820</v>
      </c>
      <c r="G896" s="2">
        <v>1380260</v>
      </c>
      <c r="H896" t="s">
        <v>9</v>
      </c>
      <c r="I896" s="6">
        <f>YEAR(Tabela2[[#This Row],[Data]])</f>
        <v>2021</v>
      </c>
    </row>
    <row r="897" spans="1:9" x14ac:dyDescent="0.25">
      <c r="A897">
        <v>896</v>
      </c>
      <c r="B897" s="1">
        <v>44351</v>
      </c>
      <c r="C897" t="s">
        <v>6</v>
      </c>
      <c r="D897" t="s">
        <v>7</v>
      </c>
      <c r="E897" t="s">
        <v>11</v>
      </c>
      <c r="F897" s="3">
        <v>6790</v>
      </c>
      <c r="G897" s="2">
        <v>1387050</v>
      </c>
      <c r="H897" t="s">
        <v>9</v>
      </c>
      <c r="I897" s="6">
        <f>YEAR(Tabela2[[#This Row],[Data]])</f>
        <v>2021</v>
      </c>
    </row>
    <row r="898" spans="1:9" x14ac:dyDescent="0.25">
      <c r="A898">
        <v>897</v>
      </c>
      <c r="B898" s="1">
        <v>44352</v>
      </c>
      <c r="C898" t="s">
        <v>6</v>
      </c>
      <c r="D898" t="s">
        <v>18</v>
      </c>
      <c r="E898" t="s">
        <v>12</v>
      </c>
      <c r="F898" s="3">
        <v>4760</v>
      </c>
      <c r="G898" s="2">
        <v>1391810</v>
      </c>
      <c r="H898" t="s">
        <v>14</v>
      </c>
      <c r="I898" s="6">
        <f>YEAR(Tabela2[[#This Row],[Data]])</f>
        <v>2021</v>
      </c>
    </row>
    <row r="899" spans="1:9" x14ac:dyDescent="0.25">
      <c r="A899">
        <v>898</v>
      </c>
      <c r="B899" s="1">
        <v>44354</v>
      </c>
      <c r="C899" t="s">
        <v>6</v>
      </c>
      <c r="D899" t="s">
        <v>7</v>
      </c>
      <c r="E899" t="s">
        <v>11</v>
      </c>
      <c r="F899" s="3">
        <v>2840</v>
      </c>
      <c r="G899" s="2">
        <v>1394650</v>
      </c>
      <c r="H899" t="s">
        <v>9</v>
      </c>
      <c r="I899" s="6">
        <f>YEAR(Tabela2[[#This Row],[Data]])</f>
        <v>2021</v>
      </c>
    </row>
    <row r="900" spans="1:9" x14ac:dyDescent="0.25">
      <c r="A900">
        <v>899</v>
      </c>
      <c r="B900" s="1">
        <v>44355</v>
      </c>
      <c r="C900" t="s">
        <v>6</v>
      </c>
      <c r="D900" t="s">
        <v>7</v>
      </c>
      <c r="E900" t="s">
        <v>8</v>
      </c>
      <c r="F900" s="3">
        <v>1720</v>
      </c>
      <c r="G900" s="2">
        <v>1396370</v>
      </c>
      <c r="H900" t="s">
        <v>10</v>
      </c>
      <c r="I900" s="6">
        <f>YEAR(Tabela2[[#This Row],[Data]])</f>
        <v>2021</v>
      </c>
    </row>
    <row r="901" spans="1:9" x14ac:dyDescent="0.25">
      <c r="A901">
        <v>900</v>
      </c>
      <c r="B901" s="1">
        <v>44355</v>
      </c>
      <c r="C901" t="s">
        <v>6</v>
      </c>
      <c r="D901" t="s">
        <v>17</v>
      </c>
      <c r="E901" t="s">
        <v>12</v>
      </c>
      <c r="F901" s="3">
        <v>5760</v>
      </c>
      <c r="G901" s="2">
        <v>1402130</v>
      </c>
      <c r="H901" t="s">
        <v>10</v>
      </c>
      <c r="I901" s="6">
        <f>YEAR(Tabela2[[#This Row],[Data]])</f>
        <v>2021</v>
      </c>
    </row>
    <row r="902" spans="1:9" x14ac:dyDescent="0.25">
      <c r="A902">
        <v>901</v>
      </c>
      <c r="B902" s="1">
        <v>44355</v>
      </c>
      <c r="C902" t="s">
        <v>6</v>
      </c>
      <c r="D902" t="s">
        <v>7</v>
      </c>
      <c r="E902" t="s">
        <v>12</v>
      </c>
      <c r="F902" s="3">
        <v>6220</v>
      </c>
      <c r="G902" s="2">
        <v>1408350</v>
      </c>
      <c r="H902" t="s">
        <v>9</v>
      </c>
      <c r="I902" s="6">
        <f>YEAR(Tabela2[[#This Row],[Data]])</f>
        <v>2021</v>
      </c>
    </row>
    <row r="903" spans="1:9" x14ac:dyDescent="0.25">
      <c r="A903">
        <v>902</v>
      </c>
      <c r="B903" s="1">
        <v>44355</v>
      </c>
      <c r="C903" t="s">
        <v>6</v>
      </c>
      <c r="D903" t="s">
        <v>18</v>
      </c>
      <c r="E903" t="s">
        <v>13</v>
      </c>
      <c r="F903" s="3">
        <v>6790</v>
      </c>
      <c r="G903" s="2">
        <v>1415140</v>
      </c>
      <c r="H903" t="s">
        <v>14</v>
      </c>
      <c r="I903" s="6">
        <f>YEAR(Tabela2[[#This Row],[Data]])</f>
        <v>2021</v>
      </c>
    </row>
    <row r="904" spans="1:9" x14ac:dyDescent="0.25">
      <c r="A904">
        <v>903</v>
      </c>
      <c r="B904" s="1">
        <v>44356</v>
      </c>
      <c r="C904" t="s">
        <v>20</v>
      </c>
      <c r="D904" t="s">
        <v>21</v>
      </c>
      <c r="E904" t="s">
        <v>12</v>
      </c>
      <c r="F904" s="3">
        <v>-2540</v>
      </c>
      <c r="G904" s="2">
        <v>1412600</v>
      </c>
      <c r="H904" t="s">
        <v>14</v>
      </c>
      <c r="I904" s="6">
        <f>YEAR(Tabela2[[#This Row],[Data]])</f>
        <v>2021</v>
      </c>
    </row>
    <row r="905" spans="1:9" x14ac:dyDescent="0.25">
      <c r="A905">
        <v>904</v>
      </c>
      <c r="B905" s="1">
        <v>44357</v>
      </c>
      <c r="C905" t="s">
        <v>20</v>
      </c>
      <c r="D905" t="s">
        <v>23</v>
      </c>
      <c r="E905" t="s">
        <v>13</v>
      </c>
      <c r="F905" s="3">
        <v>-8490</v>
      </c>
      <c r="G905" s="2">
        <v>1404110</v>
      </c>
      <c r="H905" t="s">
        <v>9</v>
      </c>
      <c r="I905" s="6">
        <f>YEAR(Tabela2[[#This Row],[Data]])</f>
        <v>2021</v>
      </c>
    </row>
    <row r="906" spans="1:9" x14ac:dyDescent="0.25">
      <c r="A906">
        <v>905</v>
      </c>
      <c r="B906" s="1">
        <v>44358</v>
      </c>
      <c r="C906" t="s">
        <v>6</v>
      </c>
      <c r="D906" t="s">
        <v>19</v>
      </c>
      <c r="E906" t="s">
        <v>13</v>
      </c>
      <c r="F906" s="3">
        <v>3600</v>
      </c>
      <c r="G906" s="2">
        <v>1407710</v>
      </c>
      <c r="H906" t="s">
        <v>10</v>
      </c>
      <c r="I906" s="6">
        <f>YEAR(Tabela2[[#This Row],[Data]])</f>
        <v>2021</v>
      </c>
    </row>
    <row r="907" spans="1:9" x14ac:dyDescent="0.25">
      <c r="A907">
        <v>906</v>
      </c>
      <c r="B907" s="1">
        <v>44358</v>
      </c>
      <c r="C907" t="s">
        <v>6</v>
      </c>
      <c r="D907" t="s">
        <v>7</v>
      </c>
      <c r="E907" t="s">
        <v>12</v>
      </c>
      <c r="F907" s="3">
        <v>3920</v>
      </c>
      <c r="G907" s="2">
        <v>1411630</v>
      </c>
      <c r="H907" t="s">
        <v>9</v>
      </c>
      <c r="I907" s="6">
        <f>YEAR(Tabela2[[#This Row],[Data]])</f>
        <v>2021</v>
      </c>
    </row>
    <row r="908" spans="1:9" x14ac:dyDescent="0.25">
      <c r="A908">
        <v>907</v>
      </c>
      <c r="B908" s="1">
        <v>44359</v>
      </c>
      <c r="C908" t="s">
        <v>20</v>
      </c>
      <c r="D908" t="s">
        <v>26</v>
      </c>
      <c r="E908" t="s">
        <v>12</v>
      </c>
      <c r="F908" s="3">
        <v>-6400</v>
      </c>
      <c r="G908" s="2">
        <v>1405230</v>
      </c>
      <c r="H908" t="s">
        <v>14</v>
      </c>
      <c r="I908" s="6">
        <f>YEAR(Tabela2[[#This Row],[Data]])</f>
        <v>2021</v>
      </c>
    </row>
    <row r="909" spans="1:9" x14ac:dyDescent="0.25">
      <c r="A909">
        <v>908</v>
      </c>
      <c r="B909" s="1">
        <v>44359</v>
      </c>
      <c r="C909" t="s">
        <v>6</v>
      </c>
      <c r="D909" t="s">
        <v>19</v>
      </c>
      <c r="E909" t="s">
        <v>15</v>
      </c>
      <c r="F909" s="3">
        <v>6480</v>
      </c>
      <c r="G909" s="2">
        <v>1411710</v>
      </c>
      <c r="H909" t="s">
        <v>14</v>
      </c>
      <c r="I909" s="6">
        <f>YEAR(Tabela2[[#This Row],[Data]])</f>
        <v>2021</v>
      </c>
    </row>
    <row r="910" spans="1:9" x14ac:dyDescent="0.25">
      <c r="A910">
        <v>909</v>
      </c>
      <c r="B910" s="1">
        <v>44361</v>
      </c>
      <c r="C910" t="s">
        <v>6</v>
      </c>
      <c r="D910" t="s">
        <v>7</v>
      </c>
      <c r="E910" t="s">
        <v>11</v>
      </c>
      <c r="F910" s="3">
        <v>3330</v>
      </c>
      <c r="G910" s="2">
        <v>1415040</v>
      </c>
      <c r="H910" t="s">
        <v>10</v>
      </c>
      <c r="I910" s="6">
        <f>YEAR(Tabela2[[#This Row],[Data]])</f>
        <v>2021</v>
      </c>
    </row>
    <row r="911" spans="1:9" x14ac:dyDescent="0.25">
      <c r="A911">
        <v>910</v>
      </c>
      <c r="B911" s="1">
        <v>44361</v>
      </c>
      <c r="C911" t="s">
        <v>20</v>
      </c>
      <c r="D911" t="s">
        <v>22</v>
      </c>
      <c r="E911" t="s">
        <v>8</v>
      </c>
      <c r="F911" s="3">
        <v>-2750</v>
      </c>
      <c r="G911" s="2">
        <v>1412290</v>
      </c>
      <c r="H911" t="s">
        <v>10</v>
      </c>
      <c r="I911" s="6">
        <f>YEAR(Tabela2[[#This Row],[Data]])</f>
        <v>2021</v>
      </c>
    </row>
    <row r="912" spans="1:9" x14ac:dyDescent="0.25">
      <c r="A912">
        <v>911</v>
      </c>
      <c r="B912" s="1">
        <v>44362</v>
      </c>
      <c r="C912" t="s">
        <v>6</v>
      </c>
      <c r="D912" t="s">
        <v>7</v>
      </c>
      <c r="E912" t="s">
        <v>12</v>
      </c>
      <c r="F912" s="3">
        <v>9570</v>
      </c>
      <c r="G912" s="2">
        <v>1421860</v>
      </c>
      <c r="H912" t="s">
        <v>14</v>
      </c>
      <c r="I912" s="6">
        <f>YEAR(Tabela2[[#This Row],[Data]])</f>
        <v>2021</v>
      </c>
    </row>
    <row r="913" spans="1:9" x14ac:dyDescent="0.25">
      <c r="A913">
        <v>912</v>
      </c>
      <c r="B913" s="1">
        <v>44362</v>
      </c>
      <c r="C913" t="s">
        <v>6</v>
      </c>
      <c r="D913" t="s">
        <v>17</v>
      </c>
      <c r="E913" t="s">
        <v>13</v>
      </c>
      <c r="F913" s="3">
        <v>4580</v>
      </c>
      <c r="G913" s="2">
        <v>1426440</v>
      </c>
      <c r="H913" t="s">
        <v>10</v>
      </c>
      <c r="I913" s="6">
        <f>YEAR(Tabela2[[#This Row],[Data]])</f>
        <v>2021</v>
      </c>
    </row>
    <row r="914" spans="1:9" x14ac:dyDescent="0.25">
      <c r="A914">
        <v>913</v>
      </c>
      <c r="B914" s="1">
        <v>44362</v>
      </c>
      <c r="C914" t="s">
        <v>20</v>
      </c>
      <c r="D914" t="s">
        <v>22</v>
      </c>
      <c r="E914" t="s">
        <v>13</v>
      </c>
      <c r="F914" s="3">
        <v>-4420</v>
      </c>
      <c r="G914" s="2">
        <v>1422020</v>
      </c>
      <c r="H914" t="s">
        <v>10</v>
      </c>
      <c r="I914" s="6">
        <f>YEAR(Tabela2[[#This Row],[Data]])</f>
        <v>2021</v>
      </c>
    </row>
    <row r="915" spans="1:9" x14ac:dyDescent="0.25">
      <c r="A915">
        <v>914</v>
      </c>
      <c r="B915" s="1">
        <v>44362</v>
      </c>
      <c r="C915" t="s">
        <v>20</v>
      </c>
      <c r="D915" t="s">
        <v>24</v>
      </c>
      <c r="E915" t="s">
        <v>11</v>
      </c>
      <c r="F915" s="3">
        <v>-7500</v>
      </c>
      <c r="G915" s="2">
        <v>1414520</v>
      </c>
      <c r="H915" t="s">
        <v>14</v>
      </c>
      <c r="I915" s="6">
        <f>YEAR(Tabela2[[#This Row],[Data]])</f>
        <v>2021</v>
      </c>
    </row>
    <row r="916" spans="1:9" x14ac:dyDescent="0.25">
      <c r="A916">
        <v>915</v>
      </c>
      <c r="B916" s="1">
        <v>44363</v>
      </c>
      <c r="C916" t="s">
        <v>20</v>
      </c>
      <c r="D916" t="s">
        <v>23</v>
      </c>
      <c r="E916" t="s">
        <v>12</v>
      </c>
      <c r="F916" s="3">
        <v>-5160</v>
      </c>
      <c r="G916" s="2">
        <v>1409360</v>
      </c>
      <c r="H916" t="s">
        <v>9</v>
      </c>
      <c r="I916" s="6">
        <f>YEAR(Tabela2[[#This Row],[Data]])</f>
        <v>2021</v>
      </c>
    </row>
    <row r="917" spans="1:9" x14ac:dyDescent="0.25">
      <c r="A917">
        <v>916</v>
      </c>
      <c r="B917" s="1">
        <v>44365</v>
      </c>
      <c r="C917" t="s">
        <v>6</v>
      </c>
      <c r="D917" t="s">
        <v>7</v>
      </c>
      <c r="E917" t="s">
        <v>12</v>
      </c>
      <c r="F917" s="3">
        <v>4450</v>
      </c>
      <c r="G917" s="2">
        <v>1413810</v>
      </c>
      <c r="H917" t="s">
        <v>9</v>
      </c>
      <c r="I917" s="6">
        <f>YEAR(Tabela2[[#This Row],[Data]])</f>
        <v>2021</v>
      </c>
    </row>
    <row r="918" spans="1:9" x14ac:dyDescent="0.25">
      <c r="A918">
        <v>917</v>
      </c>
      <c r="B918" s="1">
        <v>44365</v>
      </c>
      <c r="C918" t="s">
        <v>6</v>
      </c>
      <c r="D918" t="s">
        <v>19</v>
      </c>
      <c r="E918" t="s">
        <v>11</v>
      </c>
      <c r="F918" s="3">
        <v>4620</v>
      </c>
      <c r="G918" s="2">
        <v>1418430</v>
      </c>
      <c r="H918" t="s">
        <v>9</v>
      </c>
      <c r="I918" s="6">
        <f>YEAR(Tabela2[[#This Row],[Data]])</f>
        <v>2021</v>
      </c>
    </row>
    <row r="919" spans="1:9" x14ac:dyDescent="0.25">
      <c r="A919">
        <v>918</v>
      </c>
      <c r="B919" s="1">
        <v>44367</v>
      </c>
      <c r="C919" t="s">
        <v>6</v>
      </c>
      <c r="D919" t="s">
        <v>16</v>
      </c>
      <c r="E919" t="s">
        <v>11</v>
      </c>
      <c r="F919" s="3">
        <v>3920</v>
      </c>
      <c r="G919" s="2">
        <v>1422350</v>
      </c>
      <c r="H919" t="s">
        <v>9</v>
      </c>
      <c r="I919" s="6">
        <f>YEAR(Tabela2[[#This Row],[Data]])</f>
        <v>2021</v>
      </c>
    </row>
    <row r="920" spans="1:9" x14ac:dyDescent="0.25">
      <c r="A920">
        <v>919</v>
      </c>
      <c r="B920" s="1">
        <v>44369</v>
      </c>
      <c r="C920" t="s">
        <v>20</v>
      </c>
      <c r="D920" t="s">
        <v>24</v>
      </c>
      <c r="E920" t="s">
        <v>12</v>
      </c>
      <c r="F920" s="3">
        <v>-2100</v>
      </c>
      <c r="G920" s="2">
        <v>1420250</v>
      </c>
      <c r="H920" t="s">
        <v>9</v>
      </c>
      <c r="I920" s="6">
        <f>YEAR(Tabela2[[#This Row],[Data]])</f>
        <v>2021</v>
      </c>
    </row>
    <row r="921" spans="1:9" x14ac:dyDescent="0.25">
      <c r="A921">
        <v>920</v>
      </c>
      <c r="B921" s="1">
        <v>44369</v>
      </c>
      <c r="C921" t="s">
        <v>20</v>
      </c>
      <c r="D921" t="s">
        <v>21</v>
      </c>
      <c r="E921" t="s">
        <v>11</v>
      </c>
      <c r="F921" s="3">
        <v>-2600</v>
      </c>
      <c r="G921" s="2">
        <v>1417650</v>
      </c>
      <c r="H921" t="s">
        <v>10</v>
      </c>
      <c r="I921" s="6">
        <f>YEAR(Tabela2[[#This Row],[Data]])</f>
        <v>2021</v>
      </c>
    </row>
    <row r="922" spans="1:9" x14ac:dyDescent="0.25">
      <c r="A922">
        <v>921</v>
      </c>
      <c r="B922" s="1">
        <v>44369</v>
      </c>
      <c r="C922" t="s">
        <v>20</v>
      </c>
      <c r="D922" t="s">
        <v>21</v>
      </c>
      <c r="E922" t="s">
        <v>15</v>
      </c>
      <c r="F922" s="3">
        <v>-7700</v>
      </c>
      <c r="G922" s="2">
        <v>1409950</v>
      </c>
      <c r="H922" t="s">
        <v>10</v>
      </c>
      <c r="I922" s="6">
        <f>YEAR(Tabela2[[#This Row],[Data]])</f>
        <v>2021</v>
      </c>
    </row>
    <row r="923" spans="1:9" x14ac:dyDescent="0.25">
      <c r="A923">
        <v>922</v>
      </c>
      <c r="B923" s="1">
        <v>44371</v>
      </c>
      <c r="C923" t="s">
        <v>20</v>
      </c>
      <c r="D923" t="s">
        <v>23</v>
      </c>
      <c r="E923" t="s">
        <v>8</v>
      </c>
      <c r="F923" s="3">
        <v>-3930</v>
      </c>
      <c r="G923" s="2">
        <v>1406020</v>
      </c>
      <c r="H923" t="s">
        <v>9</v>
      </c>
      <c r="I923" s="6">
        <f>YEAR(Tabela2[[#This Row],[Data]])</f>
        <v>2021</v>
      </c>
    </row>
    <row r="924" spans="1:9" x14ac:dyDescent="0.25">
      <c r="A924">
        <v>923</v>
      </c>
      <c r="B924" s="1">
        <v>44371</v>
      </c>
      <c r="C924" t="s">
        <v>6</v>
      </c>
      <c r="D924" t="s">
        <v>7</v>
      </c>
      <c r="E924" t="s">
        <v>13</v>
      </c>
      <c r="F924" s="3">
        <v>3950</v>
      </c>
      <c r="G924" s="2">
        <v>1409970</v>
      </c>
      <c r="H924" t="s">
        <v>9</v>
      </c>
      <c r="I924" s="6">
        <f>YEAR(Tabela2[[#This Row],[Data]])</f>
        <v>2021</v>
      </c>
    </row>
    <row r="925" spans="1:9" x14ac:dyDescent="0.25">
      <c r="A925">
        <v>924</v>
      </c>
      <c r="B925" s="1">
        <v>44372</v>
      </c>
      <c r="C925" t="s">
        <v>6</v>
      </c>
      <c r="D925" t="s">
        <v>7</v>
      </c>
      <c r="E925" t="s">
        <v>15</v>
      </c>
      <c r="F925" s="3">
        <v>4530</v>
      </c>
      <c r="G925" s="2">
        <v>1414500</v>
      </c>
      <c r="H925" t="s">
        <v>14</v>
      </c>
      <c r="I925" s="6">
        <f>YEAR(Tabela2[[#This Row],[Data]])</f>
        <v>2021</v>
      </c>
    </row>
    <row r="926" spans="1:9" x14ac:dyDescent="0.25">
      <c r="A926">
        <v>925</v>
      </c>
      <c r="B926" s="1">
        <v>44372</v>
      </c>
      <c r="C926" t="s">
        <v>6</v>
      </c>
      <c r="D926" t="s">
        <v>18</v>
      </c>
      <c r="E926" t="s">
        <v>12</v>
      </c>
      <c r="F926" s="3">
        <v>1950</v>
      </c>
      <c r="G926" s="2">
        <v>1416450</v>
      </c>
      <c r="H926" t="s">
        <v>14</v>
      </c>
      <c r="I926" s="6">
        <f>YEAR(Tabela2[[#This Row],[Data]])</f>
        <v>2021</v>
      </c>
    </row>
    <row r="927" spans="1:9" x14ac:dyDescent="0.25">
      <c r="A927">
        <v>926</v>
      </c>
      <c r="B927" s="1">
        <v>44372</v>
      </c>
      <c r="C927" t="s">
        <v>6</v>
      </c>
      <c r="D927" t="s">
        <v>16</v>
      </c>
      <c r="E927" t="s">
        <v>13</v>
      </c>
      <c r="F927" s="3">
        <v>9390</v>
      </c>
      <c r="G927" s="2">
        <v>1425840</v>
      </c>
      <c r="H927" t="s">
        <v>10</v>
      </c>
      <c r="I927" s="6">
        <f>YEAR(Tabela2[[#This Row],[Data]])</f>
        <v>2021</v>
      </c>
    </row>
    <row r="928" spans="1:9" x14ac:dyDescent="0.25">
      <c r="A928">
        <v>927</v>
      </c>
      <c r="B928" s="1">
        <v>44372</v>
      </c>
      <c r="C928" t="s">
        <v>6</v>
      </c>
      <c r="D928" t="s">
        <v>19</v>
      </c>
      <c r="E928" t="s">
        <v>8</v>
      </c>
      <c r="F928" s="3">
        <v>6420</v>
      </c>
      <c r="G928" s="2">
        <v>1432260</v>
      </c>
      <c r="H928" t="s">
        <v>10</v>
      </c>
      <c r="I928" s="6">
        <f>YEAR(Tabela2[[#This Row],[Data]])</f>
        <v>2021</v>
      </c>
    </row>
    <row r="929" spans="1:9" x14ac:dyDescent="0.25">
      <c r="A929">
        <v>928</v>
      </c>
      <c r="B929" s="1">
        <v>44372</v>
      </c>
      <c r="C929" t="s">
        <v>6</v>
      </c>
      <c r="D929" t="s">
        <v>19</v>
      </c>
      <c r="E929" t="s">
        <v>8</v>
      </c>
      <c r="F929" s="3">
        <v>6540</v>
      </c>
      <c r="G929" s="2">
        <v>1438800</v>
      </c>
      <c r="H929" t="s">
        <v>10</v>
      </c>
      <c r="I929" s="6">
        <f>YEAR(Tabela2[[#This Row],[Data]])</f>
        <v>2021</v>
      </c>
    </row>
    <row r="930" spans="1:9" x14ac:dyDescent="0.25">
      <c r="A930">
        <v>929</v>
      </c>
      <c r="B930" s="1">
        <v>44372</v>
      </c>
      <c r="C930" t="s">
        <v>6</v>
      </c>
      <c r="D930" t="s">
        <v>17</v>
      </c>
      <c r="E930" t="s">
        <v>11</v>
      </c>
      <c r="F930" s="3">
        <v>5960</v>
      </c>
      <c r="G930" s="2">
        <v>1444760</v>
      </c>
      <c r="H930" t="s">
        <v>9</v>
      </c>
      <c r="I930" s="6">
        <f>YEAR(Tabela2[[#This Row],[Data]])</f>
        <v>2021</v>
      </c>
    </row>
    <row r="931" spans="1:9" x14ac:dyDescent="0.25">
      <c r="A931">
        <v>930</v>
      </c>
      <c r="B931" s="1">
        <v>44372</v>
      </c>
      <c r="C931" t="s">
        <v>6</v>
      </c>
      <c r="D931" t="s">
        <v>17</v>
      </c>
      <c r="E931" t="s">
        <v>12</v>
      </c>
      <c r="F931" s="3">
        <v>1300</v>
      </c>
      <c r="G931" s="2">
        <v>1446060</v>
      </c>
      <c r="H931" t="s">
        <v>9</v>
      </c>
      <c r="I931" s="6">
        <f>YEAR(Tabela2[[#This Row],[Data]])</f>
        <v>2021</v>
      </c>
    </row>
    <row r="932" spans="1:9" x14ac:dyDescent="0.25">
      <c r="A932">
        <v>931</v>
      </c>
      <c r="B932" s="1">
        <v>44373</v>
      </c>
      <c r="C932" t="s">
        <v>6</v>
      </c>
      <c r="D932" t="s">
        <v>7</v>
      </c>
      <c r="E932" t="s">
        <v>12</v>
      </c>
      <c r="F932" s="3">
        <v>1140</v>
      </c>
      <c r="G932" s="2">
        <v>1447200</v>
      </c>
      <c r="H932" t="s">
        <v>9</v>
      </c>
      <c r="I932" s="6">
        <f>YEAR(Tabela2[[#This Row],[Data]])</f>
        <v>2021</v>
      </c>
    </row>
    <row r="933" spans="1:9" x14ac:dyDescent="0.25">
      <c r="A933">
        <v>932</v>
      </c>
      <c r="B933" s="1">
        <v>44373</v>
      </c>
      <c r="C933" t="s">
        <v>20</v>
      </c>
      <c r="D933" t="s">
        <v>21</v>
      </c>
      <c r="E933" t="s">
        <v>8</v>
      </c>
      <c r="F933" s="3">
        <v>-7950</v>
      </c>
      <c r="G933" s="2">
        <v>1439250</v>
      </c>
      <c r="H933" t="s">
        <v>14</v>
      </c>
      <c r="I933" s="6">
        <f>YEAR(Tabela2[[#This Row],[Data]])</f>
        <v>2021</v>
      </c>
    </row>
    <row r="934" spans="1:9" x14ac:dyDescent="0.25">
      <c r="A934">
        <v>933</v>
      </c>
      <c r="B934" s="1">
        <v>44374</v>
      </c>
      <c r="C934" t="s">
        <v>6</v>
      </c>
      <c r="D934" t="s">
        <v>17</v>
      </c>
      <c r="E934" t="s">
        <v>8</v>
      </c>
      <c r="F934" s="3">
        <v>2810</v>
      </c>
      <c r="G934" s="2">
        <v>1442060</v>
      </c>
      <c r="H934" t="s">
        <v>10</v>
      </c>
      <c r="I934" s="6">
        <f>YEAR(Tabela2[[#This Row],[Data]])</f>
        <v>2021</v>
      </c>
    </row>
    <row r="935" spans="1:9" x14ac:dyDescent="0.25">
      <c r="A935">
        <v>934</v>
      </c>
      <c r="B935" s="1">
        <v>44376</v>
      </c>
      <c r="C935" t="s">
        <v>6</v>
      </c>
      <c r="D935" t="s">
        <v>7</v>
      </c>
      <c r="E935" t="s">
        <v>13</v>
      </c>
      <c r="F935" s="3">
        <v>2380</v>
      </c>
      <c r="G935" s="2">
        <v>1444440</v>
      </c>
      <c r="H935" t="s">
        <v>10</v>
      </c>
      <c r="I935" s="6">
        <f>YEAR(Tabela2[[#This Row],[Data]])</f>
        <v>2021</v>
      </c>
    </row>
    <row r="936" spans="1:9" x14ac:dyDescent="0.25">
      <c r="A936">
        <v>935</v>
      </c>
      <c r="B936" s="1">
        <v>44377</v>
      </c>
      <c r="C936" t="s">
        <v>6</v>
      </c>
      <c r="D936" t="s">
        <v>16</v>
      </c>
      <c r="E936" t="s">
        <v>11</v>
      </c>
      <c r="F936" s="3">
        <v>7340</v>
      </c>
      <c r="G936" s="2">
        <v>1451780</v>
      </c>
      <c r="H936" t="s">
        <v>10</v>
      </c>
      <c r="I936" s="6">
        <f>YEAR(Tabela2[[#This Row],[Data]])</f>
        <v>2021</v>
      </c>
    </row>
    <row r="937" spans="1:9" x14ac:dyDescent="0.25">
      <c r="A937">
        <v>936</v>
      </c>
      <c r="B937" s="1">
        <v>44377</v>
      </c>
      <c r="C937" t="s">
        <v>6</v>
      </c>
      <c r="D937" t="s">
        <v>16</v>
      </c>
      <c r="E937" t="s">
        <v>11</v>
      </c>
      <c r="F937" s="3">
        <v>3220</v>
      </c>
      <c r="G937" s="2">
        <v>1455000</v>
      </c>
      <c r="H937" t="s">
        <v>10</v>
      </c>
      <c r="I937" s="6">
        <f>YEAR(Tabela2[[#This Row],[Data]])</f>
        <v>2021</v>
      </c>
    </row>
    <row r="938" spans="1:9" x14ac:dyDescent="0.25">
      <c r="A938">
        <v>937</v>
      </c>
      <c r="B938" s="1">
        <v>44378</v>
      </c>
      <c r="C938" t="s">
        <v>20</v>
      </c>
      <c r="D938" t="s">
        <v>22</v>
      </c>
      <c r="E938" t="s">
        <v>8</v>
      </c>
      <c r="F938" s="3">
        <v>-4430</v>
      </c>
      <c r="G938" s="2">
        <v>1450570</v>
      </c>
      <c r="H938" t="s">
        <v>10</v>
      </c>
      <c r="I938" s="6">
        <f>YEAR(Tabela2[[#This Row],[Data]])</f>
        <v>2021</v>
      </c>
    </row>
    <row r="939" spans="1:9" x14ac:dyDescent="0.25">
      <c r="A939">
        <v>938</v>
      </c>
      <c r="B939" s="1">
        <v>44378</v>
      </c>
      <c r="C939" t="s">
        <v>6</v>
      </c>
      <c r="D939" t="s">
        <v>16</v>
      </c>
      <c r="E939" t="s">
        <v>11</v>
      </c>
      <c r="F939" s="3">
        <v>9310</v>
      </c>
      <c r="G939" s="2">
        <v>1459880</v>
      </c>
      <c r="H939" t="s">
        <v>10</v>
      </c>
      <c r="I939" s="6">
        <f>YEAR(Tabela2[[#This Row],[Data]])</f>
        <v>2021</v>
      </c>
    </row>
    <row r="940" spans="1:9" x14ac:dyDescent="0.25">
      <c r="A940">
        <v>939</v>
      </c>
      <c r="B940" s="1">
        <v>44380</v>
      </c>
      <c r="C940" t="s">
        <v>6</v>
      </c>
      <c r="D940" t="s">
        <v>7</v>
      </c>
      <c r="E940" t="s">
        <v>15</v>
      </c>
      <c r="F940" s="3">
        <v>5650</v>
      </c>
      <c r="G940" s="2">
        <v>1465530</v>
      </c>
      <c r="H940" t="s">
        <v>9</v>
      </c>
      <c r="I940" s="6">
        <f>YEAR(Tabela2[[#This Row],[Data]])</f>
        <v>2021</v>
      </c>
    </row>
    <row r="941" spans="1:9" x14ac:dyDescent="0.25">
      <c r="A941">
        <v>940</v>
      </c>
      <c r="B941" s="1">
        <v>44380</v>
      </c>
      <c r="C941" t="s">
        <v>6</v>
      </c>
      <c r="D941" t="s">
        <v>19</v>
      </c>
      <c r="E941" t="s">
        <v>8</v>
      </c>
      <c r="F941" s="3">
        <v>1660</v>
      </c>
      <c r="G941" s="2">
        <v>1467190</v>
      </c>
      <c r="H941" t="s">
        <v>14</v>
      </c>
      <c r="I941" s="6">
        <f>YEAR(Tabela2[[#This Row],[Data]])</f>
        <v>2021</v>
      </c>
    </row>
    <row r="942" spans="1:9" x14ac:dyDescent="0.25">
      <c r="A942">
        <v>941</v>
      </c>
      <c r="B942" s="1">
        <v>44380</v>
      </c>
      <c r="C942" t="s">
        <v>6</v>
      </c>
      <c r="D942" t="s">
        <v>19</v>
      </c>
      <c r="E942" t="s">
        <v>15</v>
      </c>
      <c r="F942" s="3">
        <v>4640</v>
      </c>
      <c r="G942" s="2">
        <v>1471830</v>
      </c>
      <c r="H942" t="s">
        <v>9</v>
      </c>
      <c r="I942" s="6">
        <f>YEAR(Tabela2[[#This Row],[Data]])</f>
        <v>2021</v>
      </c>
    </row>
    <row r="943" spans="1:9" x14ac:dyDescent="0.25">
      <c r="A943">
        <v>942</v>
      </c>
      <c r="B943" s="1">
        <v>44380</v>
      </c>
      <c r="C943" t="s">
        <v>6</v>
      </c>
      <c r="D943" t="s">
        <v>18</v>
      </c>
      <c r="E943" t="s">
        <v>11</v>
      </c>
      <c r="F943" s="3">
        <v>7130</v>
      </c>
      <c r="G943" s="2">
        <v>1478960</v>
      </c>
      <c r="H943" t="s">
        <v>9</v>
      </c>
      <c r="I943" s="6">
        <f>YEAR(Tabela2[[#This Row],[Data]])</f>
        <v>2021</v>
      </c>
    </row>
    <row r="944" spans="1:9" x14ac:dyDescent="0.25">
      <c r="A944">
        <v>943</v>
      </c>
      <c r="B944" s="1">
        <v>44381</v>
      </c>
      <c r="C944" t="s">
        <v>6</v>
      </c>
      <c r="D944" t="s">
        <v>16</v>
      </c>
      <c r="E944" t="s">
        <v>15</v>
      </c>
      <c r="F944" s="3">
        <v>4670</v>
      </c>
      <c r="G944" s="2">
        <v>1483630</v>
      </c>
      <c r="H944" t="s">
        <v>9</v>
      </c>
      <c r="I944" s="6">
        <f>YEAR(Tabela2[[#This Row],[Data]])</f>
        <v>2021</v>
      </c>
    </row>
    <row r="945" spans="1:9" x14ac:dyDescent="0.25">
      <c r="A945">
        <v>944</v>
      </c>
      <c r="B945" s="1">
        <v>44383</v>
      </c>
      <c r="C945" t="s">
        <v>6</v>
      </c>
      <c r="D945" t="s">
        <v>18</v>
      </c>
      <c r="E945" t="s">
        <v>15</v>
      </c>
      <c r="F945" s="3">
        <v>8100</v>
      </c>
      <c r="G945" s="2">
        <v>1491730</v>
      </c>
      <c r="H945" t="s">
        <v>9</v>
      </c>
      <c r="I945" s="6">
        <f>YEAR(Tabela2[[#This Row],[Data]])</f>
        <v>2021</v>
      </c>
    </row>
    <row r="946" spans="1:9" x14ac:dyDescent="0.25">
      <c r="A946">
        <v>945</v>
      </c>
      <c r="B946" s="1">
        <v>44384</v>
      </c>
      <c r="C946" t="s">
        <v>6</v>
      </c>
      <c r="D946" t="s">
        <v>16</v>
      </c>
      <c r="E946" t="s">
        <v>12</v>
      </c>
      <c r="F946" s="3">
        <v>4870</v>
      </c>
      <c r="G946" s="2">
        <v>1496600</v>
      </c>
      <c r="H946" t="s">
        <v>10</v>
      </c>
      <c r="I946" s="6">
        <f>YEAR(Tabela2[[#This Row],[Data]])</f>
        <v>2021</v>
      </c>
    </row>
    <row r="947" spans="1:9" x14ac:dyDescent="0.25">
      <c r="A947">
        <v>946</v>
      </c>
      <c r="B947" s="1">
        <v>44384</v>
      </c>
      <c r="C947" t="s">
        <v>20</v>
      </c>
      <c r="D947" t="s">
        <v>22</v>
      </c>
      <c r="E947" t="s">
        <v>8</v>
      </c>
      <c r="F947" s="3">
        <v>-2420</v>
      </c>
      <c r="G947" s="2">
        <v>1494180</v>
      </c>
      <c r="H947" t="s">
        <v>14</v>
      </c>
      <c r="I947" s="6">
        <f>YEAR(Tabela2[[#This Row],[Data]])</f>
        <v>2021</v>
      </c>
    </row>
    <row r="948" spans="1:9" x14ac:dyDescent="0.25">
      <c r="A948">
        <v>947</v>
      </c>
      <c r="B948" s="1">
        <v>44385</v>
      </c>
      <c r="C948" t="s">
        <v>20</v>
      </c>
      <c r="D948" t="s">
        <v>21</v>
      </c>
      <c r="E948" t="s">
        <v>15</v>
      </c>
      <c r="F948" s="3">
        <v>-6640</v>
      </c>
      <c r="G948" s="2">
        <v>1487540</v>
      </c>
      <c r="H948" t="s">
        <v>9</v>
      </c>
      <c r="I948" s="6">
        <f>YEAR(Tabela2[[#This Row],[Data]])</f>
        <v>2021</v>
      </c>
    </row>
    <row r="949" spans="1:9" x14ac:dyDescent="0.25">
      <c r="A949">
        <v>948</v>
      </c>
      <c r="B949" s="1">
        <v>44385</v>
      </c>
      <c r="C949" t="s">
        <v>6</v>
      </c>
      <c r="D949" t="s">
        <v>16</v>
      </c>
      <c r="E949" t="s">
        <v>12</v>
      </c>
      <c r="F949" s="3">
        <v>3480</v>
      </c>
      <c r="G949" s="2">
        <v>1491020</v>
      </c>
      <c r="H949" t="s">
        <v>10</v>
      </c>
      <c r="I949" s="6">
        <f>YEAR(Tabela2[[#This Row],[Data]])</f>
        <v>2021</v>
      </c>
    </row>
    <row r="950" spans="1:9" x14ac:dyDescent="0.25">
      <c r="A950">
        <v>949</v>
      </c>
      <c r="B950" s="1">
        <v>44387</v>
      </c>
      <c r="C950" t="s">
        <v>6</v>
      </c>
      <c r="D950" t="s">
        <v>7</v>
      </c>
      <c r="E950" t="s">
        <v>13</v>
      </c>
      <c r="F950" s="3">
        <v>8570</v>
      </c>
      <c r="G950" s="2">
        <v>1499590</v>
      </c>
      <c r="H950" t="s">
        <v>9</v>
      </c>
      <c r="I950" s="6">
        <f>YEAR(Tabela2[[#This Row],[Data]])</f>
        <v>2021</v>
      </c>
    </row>
    <row r="951" spans="1:9" x14ac:dyDescent="0.25">
      <c r="A951">
        <v>950</v>
      </c>
      <c r="B951" s="1">
        <v>44387</v>
      </c>
      <c r="C951" t="s">
        <v>20</v>
      </c>
      <c r="D951" t="s">
        <v>23</v>
      </c>
      <c r="E951" t="s">
        <v>12</v>
      </c>
      <c r="F951" s="3">
        <v>-3000</v>
      </c>
      <c r="G951" s="2">
        <v>1496590</v>
      </c>
      <c r="H951" t="s">
        <v>14</v>
      </c>
      <c r="I951" s="6">
        <f>YEAR(Tabela2[[#This Row],[Data]])</f>
        <v>2021</v>
      </c>
    </row>
    <row r="952" spans="1:9" x14ac:dyDescent="0.25">
      <c r="A952">
        <v>951</v>
      </c>
      <c r="B952" s="1">
        <v>44387</v>
      </c>
      <c r="C952" t="s">
        <v>20</v>
      </c>
      <c r="D952" t="s">
        <v>21</v>
      </c>
      <c r="E952" t="s">
        <v>13</v>
      </c>
      <c r="F952" s="3">
        <v>-3480</v>
      </c>
      <c r="G952" s="2">
        <v>1493110</v>
      </c>
      <c r="H952" t="s">
        <v>9</v>
      </c>
      <c r="I952" s="6">
        <f>YEAR(Tabela2[[#This Row],[Data]])</f>
        <v>2021</v>
      </c>
    </row>
    <row r="953" spans="1:9" x14ac:dyDescent="0.25">
      <c r="A953">
        <v>952</v>
      </c>
      <c r="B953" s="1">
        <v>44387</v>
      </c>
      <c r="C953" t="s">
        <v>6</v>
      </c>
      <c r="D953" t="s">
        <v>17</v>
      </c>
      <c r="E953" t="s">
        <v>15</v>
      </c>
      <c r="F953" s="3">
        <v>9540</v>
      </c>
      <c r="G953" s="2">
        <v>1502650</v>
      </c>
      <c r="H953" t="s">
        <v>10</v>
      </c>
      <c r="I953" s="6">
        <f>YEAR(Tabela2[[#This Row],[Data]])</f>
        <v>2021</v>
      </c>
    </row>
    <row r="954" spans="1:9" x14ac:dyDescent="0.25">
      <c r="A954">
        <v>953</v>
      </c>
      <c r="B954" s="1">
        <v>44387</v>
      </c>
      <c r="C954" t="s">
        <v>6</v>
      </c>
      <c r="D954" t="s">
        <v>19</v>
      </c>
      <c r="E954" t="s">
        <v>11</v>
      </c>
      <c r="F954" s="3">
        <v>3150</v>
      </c>
      <c r="G954" s="2">
        <v>1505800</v>
      </c>
      <c r="H954" t="s">
        <v>9</v>
      </c>
      <c r="I954" s="6">
        <f>YEAR(Tabela2[[#This Row],[Data]])</f>
        <v>2021</v>
      </c>
    </row>
    <row r="955" spans="1:9" x14ac:dyDescent="0.25">
      <c r="A955">
        <v>954</v>
      </c>
      <c r="B955" s="1">
        <v>44387</v>
      </c>
      <c r="C955" t="s">
        <v>6</v>
      </c>
      <c r="D955" t="s">
        <v>18</v>
      </c>
      <c r="E955" t="s">
        <v>13</v>
      </c>
      <c r="F955" s="3">
        <v>7670</v>
      </c>
      <c r="G955" s="2">
        <v>1513470</v>
      </c>
      <c r="H955" t="s">
        <v>14</v>
      </c>
      <c r="I955" s="6">
        <f>YEAR(Tabela2[[#This Row],[Data]])</f>
        <v>2021</v>
      </c>
    </row>
    <row r="956" spans="1:9" x14ac:dyDescent="0.25">
      <c r="A956">
        <v>955</v>
      </c>
      <c r="B956" s="1">
        <v>44387</v>
      </c>
      <c r="C956" t="s">
        <v>6</v>
      </c>
      <c r="D956" t="s">
        <v>19</v>
      </c>
      <c r="E956" t="s">
        <v>13</v>
      </c>
      <c r="F956" s="3">
        <v>1980</v>
      </c>
      <c r="G956" s="2">
        <v>1515450</v>
      </c>
      <c r="H956" t="s">
        <v>9</v>
      </c>
      <c r="I956" s="6">
        <f>YEAR(Tabela2[[#This Row],[Data]])</f>
        <v>2021</v>
      </c>
    </row>
    <row r="957" spans="1:9" x14ac:dyDescent="0.25">
      <c r="A957">
        <v>956</v>
      </c>
      <c r="B957" s="1">
        <v>44388</v>
      </c>
      <c r="C957" t="s">
        <v>20</v>
      </c>
      <c r="D957" t="s">
        <v>21</v>
      </c>
      <c r="E957" t="s">
        <v>15</v>
      </c>
      <c r="F957" s="3">
        <v>-143680</v>
      </c>
      <c r="G957" s="2">
        <v>1371770</v>
      </c>
      <c r="H957" t="s">
        <v>10</v>
      </c>
      <c r="I957" s="6">
        <f>YEAR(Tabela2[[#This Row],[Data]])</f>
        <v>2021</v>
      </c>
    </row>
    <row r="958" spans="1:9" x14ac:dyDescent="0.25">
      <c r="A958">
        <v>957</v>
      </c>
      <c r="B958" s="1">
        <v>44388</v>
      </c>
      <c r="C958" t="s">
        <v>6</v>
      </c>
      <c r="D958" t="s">
        <v>19</v>
      </c>
      <c r="E958" t="s">
        <v>8</v>
      </c>
      <c r="F958" s="3">
        <v>7280</v>
      </c>
      <c r="G958" s="2">
        <v>1379050</v>
      </c>
      <c r="H958" t="s">
        <v>9</v>
      </c>
      <c r="I958" s="6">
        <f>YEAR(Tabela2[[#This Row],[Data]])</f>
        <v>2021</v>
      </c>
    </row>
    <row r="959" spans="1:9" x14ac:dyDescent="0.25">
      <c r="A959">
        <v>958</v>
      </c>
      <c r="B959" s="1">
        <v>44390</v>
      </c>
      <c r="C959" t="s">
        <v>6</v>
      </c>
      <c r="D959" t="s">
        <v>17</v>
      </c>
      <c r="E959" t="s">
        <v>11</v>
      </c>
      <c r="F959" s="3">
        <v>1700</v>
      </c>
      <c r="G959" s="2">
        <v>1380750</v>
      </c>
      <c r="H959" t="s">
        <v>10</v>
      </c>
      <c r="I959" s="6">
        <f>YEAR(Tabela2[[#This Row],[Data]])</f>
        <v>2021</v>
      </c>
    </row>
    <row r="960" spans="1:9" x14ac:dyDescent="0.25">
      <c r="A960">
        <v>959</v>
      </c>
      <c r="B960" s="1">
        <v>44392</v>
      </c>
      <c r="C960" t="s">
        <v>20</v>
      </c>
      <c r="D960" t="s">
        <v>21</v>
      </c>
      <c r="E960" t="s">
        <v>8</v>
      </c>
      <c r="F960" s="3">
        <v>-1320</v>
      </c>
      <c r="G960" s="2">
        <v>1379430</v>
      </c>
      <c r="H960" t="s">
        <v>10</v>
      </c>
      <c r="I960" s="6">
        <f>YEAR(Tabela2[[#This Row],[Data]])</f>
        <v>2021</v>
      </c>
    </row>
    <row r="961" spans="1:9" x14ac:dyDescent="0.25">
      <c r="A961">
        <v>960</v>
      </c>
      <c r="B961" s="1">
        <v>44394</v>
      </c>
      <c r="C961" t="s">
        <v>6</v>
      </c>
      <c r="D961" t="s">
        <v>7</v>
      </c>
      <c r="E961" t="s">
        <v>12</v>
      </c>
      <c r="F961" s="3">
        <v>8600</v>
      </c>
      <c r="G961" s="2">
        <v>1388030</v>
      </c>
      <c r="H961" t="s">
        <v>10</v>
      </c>
      <c r="I961" s="6">
        <f>YEAR(Tabela2[[#This Row],[Data]])</f>
        <v>2021</v>
      </c>
    </row>
    <row r="962" spans="1:9" x14ac:dyDescent="0.25">
      <c r="A962">
        <v>961</v>
      </c>
      <c r="B962" s="1">
        <v>44394</v>
      </c>
      <c r="C962" t="s">
        <v>20</v>
      </c>
      <c r="D962" t="s">
        <v>25</v>
      </c>
      <c r="E962" t="s">
        <v>15</v>
      </c>
      <c r="F962" s="3">
        <v>-2690</v>
      </c>
      <c r="G962" s="2">
        <v>1385340</v>
      </c>
      <c r="H962" t="s">
        <v>14</v>
      </c>
      <c r="I962" s="6">
        <f>YEAR(Tabela2[[#This Row],[Data]])</f>
        <v>2021</v>
      </c>
    </row>
    <row r="963" spans="1:9" x14ac:dyDescent="0.25">
      <c r="A963">
        <v>962</v>
      </c>
      <c r="B963" s="1">
        <v>44396</v>
      </c>
      <c r="C963" t="s">
        <v>6</v>
      </c>
      <c r="D963" t="s">
        <v>7</v>
      </c>
      <c r="E963" t="s">
        <v>11</v>
      </c>
      <c r="F963" s="3">
        <v>8870</v>
      </c>
      <c r="G963" s="2">
        <v>1394210</v>
      </c>
      <c r="H963" t="s">
        <v>10</v>
      </c>
      <c r="I963" s="6">
        <f>YEAR(Tabela2[[#This Row],[Data]])</f>
        <v>2021</v>
      </c>
    </row>
    <row r="964" spans="1:9" x14ac:dyDescent="0.25">
      <c r="A964">
        <v>963</v>
      </c>
      <c r="B964" s="1">
        <v>44398</v>
      </c>
      <c r="C964" t="s">
        <v>20</v>
      </c>
      <c r="D964" t="s">
        <v>26</v>
      </c>
      <c r="E964" t="s">
        <v>8</v>
      </c>
      <c r="F964" s="3">
        <v>-3980</v>
      </c>
      <c r="G964" s="2">
        <v>1390230</v>
      </c>
      <c r="H964" t="s">
        <v>9</v>
      </c>
      <c r="I964" s="6">
        <f>YEAR(Tabela2[[#This Row],[Data]])</f>
        <v>2021</v>
      </c>
    </row>
    <row r="965" spans="1:9" x14ac:dyDescent="0.25">
      <c r="A965">
        <v>964</v>
      </c>
      <c r="B965" s="1">
        <v>44398</v>
      </c>
      <c r="C965" t="s">
        <v>6</v>
      </c>
      <c r="D965" t="s">
        <v>19</v>
      </c>
      <c r="E965" t="s">
        <v>13</v>
      </c>
      <c r="F965" s="3">
        <v>7920</v>
      </c>
      <c r="G965" s="2">
        <v>1398150</v>
      </c>
      <c r="H965" t="s">
        <v>14</v>
      </c>
      <c r="I965" s="6">
        <f>YEAR(Tabela2[[#This Row],[Data]])</f>
        <v>2021</v>
      </c>
    </row>
    <row r="966" spans="1:9" x14ac:dyDescent="0.25">
      <c r="A966">
        <v>965</v>
      </c>
      <c r="B966" s="1">
        <v>44398</v>
      </c>
      <c r="C966" t="s">
        <v>6</v>
      </c>
      <c r="D966" t="s">
        <v>19</v>
      </c>
      <c r="E966" t="s">
        <v>8</v>
      </c>
      <c r="F966" s="3">
        <v>6360</v>
      </c>
      <c r="G966" s="2">
        <v>1404510</v>
      </c>
      <c r="H966" t="s">
        <v>10</v>
      </c>
      <c r="I966" s="6">
        <f>YEAR(Tabela2[[#This Row],[Data]])</f>
        <v>2021</v>
      </c>
    </row>
    <row r="967" spans="1:9" x14ac:dyDescent="0.25">
      <c r="A967">
        <v>966</v>
      </c>
      <c r="B967" s="1">
        <v>44398</v>
      </c>
      <c r="C967" t="s">
        <v>6</v>
      </c>
      <c r="D967" t="s">
        <v>16</v>
      </c>
      <c r="E967" t="s">
        <v>15</v>
      </c>
      <c r="F967" s="3">
        <v>3430</v>
      </c>
      <c r="G967" s="2">
        <v>1407940</v>
      </c>
      <c r="H967" t="s">
        <v>14</v>
      </c>
      <c r="I967" s="6">
        <f>YEAR(Tabela2[[#This Row],[Data]])</f>
        <v>2021</v>
      </c>
    </row>
    <row r="968" spans="1:9" x14ac:dyDescent="0.25">
      <c r="A968">
        <v>967</v>
      </c>
      <c r="B968" s="1">
        <v>44400</v>
      </c>
      <c r="C968" t="s">
        <v>20</v>
      </c>
      <c r="D968" t="s">
        <v>21</v>
      </c>
      <c r="E968" t="s">
        <v>12</v>
      </c>
      <c r="F968" s="3">
        <v>-2900</v>
      </c>
      <c r="G968" s="2">
        <v>1405040</v>
      </c>
      <c r="H968" t="s">
        <v>14</v>
      </c>
      <c r="I968" s="6">
        <f>YEAR(Tabela2[[#This Row],[Data]])</f>
        <v>2021</v>
      </c>
    </row>
    <row r="969" spans="1:9" x14ac:dyDescent="0.25">
      <c r="A969">
        <v>968</v>
      </c>
      <c r="B969" s="1">
        <v>44400</v>
      </c>
      <c r="C969" t="s">
        <v>20</v>
      </c>
      <c r="D969" t="s">
        <v>21</v>
      </c>
      <c r="E969" t="s">
        <v>12</v>
      </c>
      <c r="F969" s="3">
        <v>-3960</v>
      </c>
      <c r="G969" s="2">
        <v>1401080</v>
      </c>
      <c r="H969" t="s">
        <v>9</v>
      </c>
      <c r="I969" s="6">
        <f>YEAR(Tabela2[[#This Row],[Data]])</f>
        <v>2021</v>
      </c>
    </row>
    <row r="970" spans="1:9" x14ac:dyDescent="0.25">
      <c r="A970">
        <v>969</v>
      </c>
      <c r="B970" s="1">
        <v>44401</v>
      </c>
      <c r="C970" t="s">
        <v>6</v>
      </c>
      <c r="D970" t="s">
        <v>7</v>
      </c>
      <c r="E970" t="s">
        <v>8</v>
      </c>
      <c r="F970" s="3">
        <v>7520</v>
      </c>
      <c r="G970" s="2">
        <v>1408600</v>
      </c>
      <c r="H970" t="s">
        <v>9</v>
      </c>
      <c r="I970" s="6">
        <f>YEAR(Tabela2[[#This Row],[Data]])</f>
        <v>2021</v>
      </c>
    </row>
    <row r="971" spans="1:9" x14ac:dyDescent="0.25">
      <c r="A971">
        <v>970</v>
      </c>
      <c r="B971" s="1">
        <v>44401</v>
      </c>
      <c r="C971" t="s">
        <v>6</v>
      </c>
      <c r="D971" t="s">
        <v>7</v>
      </c>
      <c r="E971" t="s">
        <v>8</v>
      </c>
      <c r="F971" s="3">
        <v>7110</v>
      </c>
      <c r="G971" s="2">
        <v>1415710</v>
      </c>
      <c r="H971" t="s">
        <v>9</v>
      </c>
      <c r="I971" s="6">
        <f>YEAR(Tabela2[[#This Row],[Data]])</f>
        <v>2021</v>
      </c>
    </row>
    <row r="972" spans="1:9" x14ac:dyDescent="0.25">
      <c r="A972">
        <v>971</v>
      </c>
      <c r="B972" s="1">
        <v>44401</v>
      </c>
      <c r="C972" t="s">
        <v>6</v>
      </c>
      <c r="D972" t="s">
        <v>18</v>
      </c>
      <c r="E972" t="s">
        <v>11</v>
      </c>
      <c r="F972" s="3">
        <v>2390</v>
      </c>
      <c r="G972" s="2">
        <v>1418100</v>
      </c>
      <c r="H972" t="s">
        <v>14</v>
      </c>
      <c r="I972" s="6">
        <f>YEAR(Tabela2[[#This Row],[Data]])</f>
        <v>2021</v>
      </c>
    </row>
    <row r="973" spans="1:9" x14ac:dyDescent="0.25">
      <c r="A973">
        <v>972</v>
      </c>
      <c r="B973" s="1">
        <v>44401</v>
      </c>
      <c r="C973" t="s">
        <v>20</v>
      </c>
      <c r="D973" t="s">
        <v>26</v>
      </c>
      <c r="E973" t="s">
        <v>8</v>
      </c>
      <c r="F973" s="3">
        <v>-1210</v>
      </c>
      <c r="G973" s="2">
        <v>1416890</v>
      </c>
      <c r="H973" t="s">
        <v>14</v>
      </c>
      <c r="I973" s="6">
        <f>YEAR(Tabela2[[#This Row],[Data]])</f>
        <v>2021</v>
      </c>
    </row>
    <row r="974" spans="1:9" x14ac:dyDescent="0.25">
      <c r="A974">
        <v>973</v>
      </c>
      <c r="B974" s="1">
        <v>44401</v>
      </c>
      <c r="C974" t="s">
        <v>20</v>
      </c>
      <c r="D974" t="s">
        <v>26</v>
      </c>
      <c r="E974" t="s">
        <v>8</v>
      </c>
      <c r="F974" s="3">
        <v>-6680</v>
      </c>
      <c r="G974" s="2">
        <v>1410210</v>
      </c>
      <c r="H974" t="s">
        <v>14</v>
      </c>
      <c r="I974" s="6">
        <f>YEAR(Tabela2[[#This Row],[Data]])</f>
        <v>2021</v>
      </c>
    </row>
    <row r="975" spans="1:9" x14ac:dyDescent="0.25">
      <c r="A975">
        <v>974</v>
      </c>
      <c r="B975" s="1">
        <v>44401</v>
      </c>
      <c r="C975" t="s">
        <v>6</v>
      </c>
      <c r="D975" t="s">
        <v>7</v>
      </c>
      <c r="E975" t="s">
        <v>8</v>
      </c>
      <c r="F975" s="3">
        <v>9670</v>
      </c>
      <c r="G975" s="2">
        <v>1419880</v>
      </c>
      <c r="H975" t="s">
        <v>14</v>
      </c>
      <c r="I975" s="6">
        <f>YEAR(Tabela2[[#This Row],[Data]])</f>
        <v>2021</v>
      </c>
    </row>
    <row r="976" spans="1:9" x14ac:dyDescent="0.25">
      <c r="A976">
        <v>975</v>
      </c>
      <c r="B976" s="1">
        <v>44401</v>
      </c>
      <c r="C976" t="s">
        <v>6</v>
      </c>
      <c r="D976" t="s">
        <v>16</v>
      </c>
      <c r="E976" t="s">
        <v>8</v>
      </c>
      <c r="F976" s="3">
        <v>2010</v>
      </c>
      <c r="G976" s="2">
        <v>1421890</v>
      </c>
      <c r="H976" t="s">
        <v>9</v>
      </c>
      <c r="I976" s="6">
        <f>YEAR(Tabela2[[#This Row],[Data]])</f>
        <v>2021</v>
      </c>
    </row>
    <row r="977" spans="1:9" x14ac:dyDescent="0.25">
      <c r="A977">
        <v>976</v>
      </c>
      <c r="B977" s="1">
        <v>44403</v>
      </c>
      <c r="C977" t="s">
        <v>6</v>
      </c>
      <c r="D977" t="s">
        <v>18</v>
      </c>
      <c r="E977" t="s">
        <v>12</v>
      </c>
      <c r="F977" s="3">
        <v>6520</v>
      </c>
      <c r="G977" s="2">
        <v>1428410</v>
      </c>
      <c r="H977" t="s">
        <v>10</v>
      </c>
      <c r="I977" s="6">
        <f>YEAR(Tabela2[[#This Row],[Data]])</f>
        <v>2021</v>
      </c>
    </row>
    <row r="978" spans="1:9" x14ac:dyDescent="0.25">
      <c r="A978">
        <v>977</v>
      </c>
      <c r="B978" s="1">
        <v>44403</v>
      </c>
      <c r="C978" t="s">
        <v>6</v>
      </c>
      <c r="D978" t="s">
        <v>18</v>
      </c>
      <c r="E978" t="s">
        <v>13</v>
      </c>
      <c r="F978" s="3">
        <v>4580</v>
      </c>
      <c r="G978" s="2">
        <v>1432990</v>
      </c>
      <c r="H978" t="s">
        <v>9</v>
      </c>
      <c r="I978" s="6">
        <f>YEAR(Tabela2[[#This Row],[Data]])</f>
        <v>2021</v>
      </c>
    </row>
    <row r="979" spans="1:9" x14ac:dyDescent="0.25">
      <c r="A979">
        <v>978</v>
      </c>
      <c r="B979" s="1">
        <v>44403</v>
      </c>
      <c r="C979" t="s">
        <v>6</v>
      </c>
      <c r="D979" t="s">
        <v>16</v>
      </c>
      <c r="E979" t="s">
        <v>15</v>
      </c>
      <c r="F979" s="3">
        <v>4560</v>
      </c>
      <c r="G979" s="2">
        <v>1437550</v>
      </c>
      <c r="H979" t="s">
        <v>10</v>
      </c>
      <c r="I979" s="6">
        <f>YEAR(Tabela2[[#This Row],[Data]])</f>
        <v>2021</v>
      </c>
    </row>
    <row r="980" spans="1:9" x14ac:dyDescent="0.25">
      <c r="A980">
        <v>979</v>
      </c>
      <c r="B980" s="1">
        <v>44403</v>
      </c>
      <c r="C980" t="s">
        <v>6</v>
      </c>
      <c r="D980" t="s">
        <v>18</v>
      </c>
      <c r="E980" t="s">
        <v>11</v>
      </c>
      <c r="F980" s="3">
        <v>7290</v>
      </c>
      <c r="G980" s="2">
        <v>1444840</v>
      </c>
      <c r="H980" t="s">
        <v>10</v>
      </c>
      <c r="I980" s="6">
        <f>YEAR(Tabela2[[#This Row],[Data]])</f>
        <v>2021</v>
      </c>
    </row>
    <row r="981" spans="1:9" x14ac:dyDescent="0.25">
      <c r="A981">
        <v>980</v>
      </c>
      <c r="B981" s="1">
        <v>44405</v>
      </c>
      <c r="C981" t="s">
        <v>6</v>
      </c>
      <c r="D981" t="s">
        <v>7</v>
      </c>
      <c r="E981" t="s">
        <v>8</v>
      </c>
      <c r="F981" s="3">
        <v>6230</v>
      </c>
      <c r="G981" s="2">
        <v>1451070</v>
      </c>
      <c r="H981" t="s">
        <v>14</v>
      </c>
      <c r="I981" s="6">
        <f>YEAR(Tabela2[[#This Row],[Data]])</f>
        <v>2021</v>
      </c>
    </row>
    <row r="982" spans="1:9" x14ac:dyDescent="0.25">
      <c r="A982">
        <v>981</v>
      </c>
      <c r="B982" s="1">
        <v>44405</v>
      </c>
      <c r="C982" t="s">
        <v>20</v>
      </c>
      <c r="D982" t="s">
        <v>21</v>
      </c>
      <c r="E982" t="s">
        <v>13</v>
      </c>
      <c r="F982" s="3">
        <v>-3550</v>
      </c>
      <c r="G982" s="2">
        <v>1447520</v>
      </c>
      <c r="H982" t="s">
        <v>14</v>
      </c>
      <c r="I982" s="6">
        <f>YEAR(Tabela2[[#This Row],[Data]])</f>
        <v>2021</v>
      </c>
    </row>
    <row r="983" spans="1:9" x14ac:dyDescent="0.25">
      <c r="A983">
        <v>982</v>
      </c>
      <c r="B983" s="1">
        <v>44406</v>
      </c>
      <c r="C983" t="s">
        <v>20</v>
      </c>
      <c r="D983" t="s">
        <v>21</v>
      </c>
      <c r="E983" t="s">
        <v>11</v>
      </c>
      <c r="F983" s="3">
        <v>-4390</v>
      </c>
      <c r="G983" s="2">
        <v>1443130</v>
      </c>
      <c r="H983" t="s">
        <v>14</v>
      </c>
      <c r="I983" s="6">
        <f>YEAR(Tabela2[[#This Row],[Data]])</f>
        <v>2021</v>
      </c>
    </row>
    <row r="984" spans="1:9" x14ac:dyDescent="0.25">
      <c r="A984">
        <v>983</v>
      </c>
      <c r="B984" s="1">
        <v>44408</v>
      </c>
      <c r="C984" t="s">
        <v>6</v>
      </c>
      <c r="D984" t="s">
        <v>17</v>
      </c>
      <c r="E984" t="s">
        <v>8</v>
      </c>
      <c r="F984" s="3">
        <v>7420</v>
      </c>
      <c r="G984" s="2">
        <v>1450550</v>
      </c>
      <c r="H984" t="s">
        <v>10</v>
      </c>
      <c r="I984" s="6">
        <f>YEAR(Tabela2[[#This Row],[Data]])</f>
        <v>2021</v>
      </c>
    </row>
    <row r="985" spans="1:9" x14ac:dyDescent="0.25">
      <c r="A985">
        <v>984</v>
      </c>
      <c r="B985" s="1">
        <v>44408</v>
      </c>
      <c r="C985" t="s">
        <v>6</v>
      </c>
      <c r="D985" t="s">
        <v>7</v>
      </c>
      <c r="E985" t="s">
        <v>12</v>
      </c>
      <c r="F985" s="3">
        <v>6660</v>
      </c>
      <c r="G985" s="2">
        <v>1457210</v>
      </c>
      <c r="H985" t="s">
        <v>10</v>
      </c>
      <c r="I985" s="6">
        <f>YEAR(Tabela2[[#This Row],[Data]])</f>
        <v>2021</v>
      </c>
    </row>
    <row r="986" spans="1:9" x14ac:dyDescent="0.25">
      <c r="A986">
        <v>985</v>
      </c>
      <c r="B986" s="1">
        <v>44408</v>
      </c>
      <c r="C986" t="s">
        <v>6</v>
      </c>
      <c r="D986" t="s">
        <v>16</v>
      </c>
      <c r="E986" t="s">
        <v>15</v>
      </c>
      <c r="F986" s="3">
        <v>8280</v>
      </c>
      <c r="G986" s="2">
        <v>1465490</v>
      </c>
      <c r="H986" t="s">
        <v>10</v>
      </c>
      <c r="I986" s="6">
        <f>YEAR(Tabela2[[#This Row],[Data]])</f>
        <v>2021</v>
      </c>
    </row>
    <row r="987" spans="1:9" x14ac:dyDescent="0.25">
      <c r="A987">
        <v>986</v>
      </c>
      <c r="B987" s="1">
        <v>44408</v>
      </c>
      <c r="C987" t="s">
        <v>20</v>
      </c>
      <c r="D987" t="s">
        <v>26</v>
      </c>
      <c r="E987" t="s">
        <v>15</v>
      </c>
      <c r="F987" s="3">
        <v>-5260</v>
      </c>
      <c r="G987" s="2">
        <v>1460230</v>
      </c>
      <c r="H987" t="s">
        <v>14</v>
      </c>
      <c r="I987" s="6">
        <f>YEAR(Tabela2[[#This Row],[Data]])</f>
        <v>2021</v>
      </c>
    </row>
    <row r="988" spans="1:9" x14ac:dyDescent="0.25">
      <c r="A988">
        <v>987</v>
      </c>
      <c r="B988" s="1">
        <v>44410</v>
      </c>
      <c r="C988" t="s">
        <v>6</v>
      </c>
      <c r="D988" t="s">
        <v>7</v>
      </c>
      <c r="E988" t="s">
        <v>15</v>
      </c>
      <c r="F988" s="3">
        <v>7030</v>
      </c>
      <c r="G988" s="2">
        <v>1467260</v>
      </c>
      <c r="H988" t="s">
        <v>10</v>
      </c>
      <c r="I988" s="6">
        <f>YEAR(Tabela2[[#This Row],[Data]])</f>
        <v>2021</v>
      </c>
    </row>
    <row r="989" spans="1:9" x14ac:dyDescent="0.25">
      <c r="A989">
        <v>988</v>
      </c>
      <c r="B989" s="1">
        <v>44412</v>
      </c>
      <c r="C989" t="s">
        <v>6</v>
      </c>
      <c r="D989" t="s">
        <v>7</v>
      </c>
      <c r="E989" t="s">
        <v>11</v>
      </c>
      <c r="F989" s="3">
        <v>5250</v>
      </c>
      <c r="G989" s="2">
        <v>1472510</v>
      </c>
      <c r="H989" t="s">
        <v>10</v>
      </c>
      <c r="I989" s="6">
        <f>YEAR(Tabela2[[#This Row],[Data]])</f>
        <v>2021</v>
      </c>
    </row>
    <row r="990" spans="1:9" x14ac:dyDescent="0.25">
      <c r="A990">
        <v>989</v>
      </c>
      <c r="B990" s="1">
        <v>44413</v>
      </c>
      <c r="C990" t="s">
        <v>6</v>
      </c>
      <c r="D990" t="s">
        <v>17</v>
      </c>
      <c r="E990" t="s">
        <v>15</v>
      </c>
      <c r="F990" s="3">
        <v>5320</v>
      </c>
      <c r="G990" s="2">
        <v>1477830</v>
      </c>
      <c r="H990" t="s">
        <v>10</v>
      </c>
      <c r="I990" s="6">
        <f>YEAR(Tabela2[[#This Row],[Data]])</f>
        <v>2021</v>
      </c>
    </row>
    <row r="991" spans="1:9" x14ac:dyDescent="0.25">
      <c r="A991">
        <v>990</v>
      </c>
      <c r="B991" s="1">
        <v>44413</v>
      </c>
      <c r="C991" t="s">
        <v>6</v>
      </c>
      <c r="D991" t="s">
        <v>19</v>
      </c>
      <c r="E991" t="s">
        <v>8</v>
      </c>
      <c r="F991" s="3">
        <v>5380</v>
      </c>
      <c r="G991" s="2">
        <v>1483210</v>
      </c>
      <c r="H991" t="s">
        <v>9</v>
      </c>
      <c r="I991" s="6">
        <f>YEAR(Tabela2[[#This Row],[Data]])</f>
        <v>2021</v>
      </c>
    </row>
    <row r="992" spans="1:9" x14ac:dyDescent="0.25">
      <c r="A992">
        <v>991</v>
      </c>
      <c r="B992" s="1">
        <v>44413</v>
      </c>
      <c r="C992" t="s">
        <v>6</v>
      </c>
      <c r="D992" t="s">
        <v>16</v>
      </c>
      <c r="E992" t="s">
        <v>15</v>
      </c>
      <c r="F992" s="3">
        <v>4590</v>
      </c>
      <c r="G992" s="2">
        <v>1487800</v>
      </c>
      <c r="H992" t="s">
        <v>9</v>
      </c>
      <c r="I992" s="6">
        <f>YEAR(Tabela2[[#This Row],[Data]])</f>
        <v>2021</v>
      </c>
    </row>
    <row r="993" spans="1:9" x14ac:dyDescent="0.25">
      <c r="A993">
        <v>992</v>
      </c>
      <c r="B993" s="1">
        <v>44414</v>
      </c>
      <c r="C993" t="s">
        <v>6</v>
      </c>
      <c r="D993" t="s">
        <v>16</v>
      </c>
      <c r="E993" t="s">
        <v>11</v>
      </c>
      <c r="F993" s="3">
        <v>2010</v>
      </c>
      <c r="G993" s="2">
        <v>1489810</v>
      </c>
      <c r="H993" t="s">
        <v>14</v>
      </c>
      <c r="I993" s="6">
        <f>YEAR(Tabela2[[#This Row],[Data]])</f>
        <v>2021</v>
      </c>
    </row>
    <row r="994" spans="1:9" x14ac:dyDescent="0.25">
      <c r="A994">
        <v>993</v>
      </c>
      <c r="B994" s="1">
        <v>44415</v>
      </c>
      <c r="C994" t="s">
        <v>6</v>
      </c>
      <c r="D994" t="s">
        <v>7</v>
      </c>
      <c r="E994" t="s">
        <v>8</v>
      </c>
      <c r="F994" s="3">
        <v>8350</v>
      </c>
      <c r="G994" s="2">
        <v>1498160</v>
      </c>
      <c r="H994" t="s">
        <v>10</v>
      </c>
      <c r="I994" s="6">
        <f>YEAR(Tabela2[[#This Row],[Data]])</f>
        <v>2021</v>
      </c>
    </row>
    <row r="995" spans="1:9" x14ac:dyDescent="0.25">
      <c r="A995">
        <v>994</v>
      </c>
      <c r="B995" s="1">
        <v>44415</v>
      </c>
      <c r="C995" t="s">
        <v>6</v>
      </c>
      <c r="D995" t="s">
        <v>16</v>
      </c>
      <c r="E995" t="s">
        <v>15</v>
      </c>
      <c r="F995" s="3">
        <v>7590</v>
      </c>
      <c r="G995" s="2">
        <v>1505750</v>
      </c>
      <c r="H995" t="s">
        <v>14</v>
      </c>
      <c r="I995" s="6">
        <f>YEAR(Tabela2[[#This Row],[Data]])</f>
        <v>2021</v>
      </c>
    </row>
    <row r="996" spans="1:9" x14ac:dyDescent="0.25">
      <c r="A996">
        <v>995</v>
      </c>
      <c r="B996" s="1">
        <v>44415</v>
      </c>
      <c r="C996" t="s">
        <v>6</v>
      </c>
      <c r="D996" t="s">
        <v>19</v>
      </c>
      <c r="E996" t="s">
        <v>8</v>
      </c>
      <c r="F996" s="3">
        <v>2730</v>
      </c>
      <c r="G996" s="2">
        <v>1508480</v>
      </c>
      <c r="H996" t="s">
        <v>9</v>
      </c>
      <c r="I996" s="6">
        <f>YEAR(Tabela2[[#This Row],[Data]])</f>
        <v>2021</v>
      </c>
    </row>
    <row r="997" spans="1:9" x14ac:dyDescent="0.25">
      <c r="A997">
        <v>996</v>
      </c>
      <c r="B997" s="1">
        <v>44417</v>
      </c>
      <c r="C997" t="s">
        <v>20</v>
      </c>
      <c r="D997" t="s">
        <v>21</v>
      </c>
      <c r="E997" t="s">
        <v>15</v>
      </c>
      <c r="F997" s="3">
        <v>-5900</v>
      </c>
      <c r="G997" s="2">
        <v>1502580</v>
      </c>
      <c r="H997" t="s">
        <v>10</v>
      </c>
      <c r="I997" s="6">
        <f>YEAR(Tabela2[[#This Row],[Data]])</f>
        <v>2021</v>
      </c>
    </row>
    <row r="998" spans="1:9" x14ac:dyDescent="0.25">
      <c r="A998">
        <v>997</v>
      </c>
      <c r="B998" s="1">
        <v>44419</v>
      </c>
      <c r="C998" t="s">
        <v>6</v>
      </c>
      <c r="D998" t="s">
        <v>17</v>
      </c>
      <c r="E998" t="s">
        <v>11</v>
      </c>
      <c r="F998" s="3">
        <v>5360</v>
      </c>
      <c r="G998" s="2">
        <v>1507940</v>
      </c>
      <c r="H998" t="s">
        <v>10</v>
      </c>
      <c r="I998" s="6">
        <f>YEAR(Tabela2[[#This Row],[Data]])</f>
        <v>2021</v>
      </c>
    </row>
    <row r="999" spans="1:9" x14ac:dyDescent="0.25">
      <c r="A999">
        <v>998</v>
      </c>
      <c r="B999" s="1">
        <v>44419</v>
      </c>
      <c r="C999" t="s">
        <v>6</v>
      </c>
      <c r="D999" t="s">
        <v>16</v>
      </c>
      <c r="E999" t="s">
        <v>8</v>
      </c>
      <c r="F999" s="3">
        <v>2310</v>
      </c>
      <c r="G999" s="2">
        <v>1510250</v>
      </c>
      <c r="H999" t="s">
        <v>10</v>
      </c>
      <c r="I999" s="6">
        <f>YEAR(Tabela2[[#This Row],[Data]])</f>
        <v>2021</v>
      </c>
    </row>
    <row r="1000" spans="1:9" x14ac:dyDescent="0.25">
      <c r="A1000">
        <v>999</v>
      </c>
      <c r="B1000" s="1">
        <v>44419</v>
      </c>
      <c r="C1000" t="s">
        <v>20</v>
      </c>
      <c r="D1000" t="s">
        <v>26</v>
      </c>
      <c r="E1000" t="s">
        <v>15</v>
      </c>
      <c r="F1000" s="3">
        <v>-7720</v>
      </c>
      <c r="G1000" s="2">
        <v>1502530</v>
      </c>
      <c r="H1000" t="s">
        <v>10</v>
      </c>
      <c r="I1000" s="6">
        <f>YEAR(Tabela2[[#This Row],[Data]])</f>
        <v>2021</v>
      </c>
    </row>
    <row r="1001" spans="1:9" x14ac:dyDescent="0.25">
      <c r="A1001">
        <v>1000</v>
      </c>
      <c r="B1001">
        <v>44420</v>
      </c>
      <c r="C1001" t="s">
        <v>6</v>
      </c>
      <c r="D1001" t="s">
        <v>19</v>
      </c>
      <c r="E1001" t="s">
        <v>11</v>
      </c>
      <c r="F1001" s="3">
        <v>2110</v>
      </c>
      <c r="G1001" s="2">
        <v>1504640</v>
      </c>
      <c r="H1001" t="s">
        <v>10</v>
      </c>
      <c r="I1001" s="6">
        <f>YEAR(Tabela2[[#This Row],[Data]])</f>
        <v>2021</v>
      </c>
    </row>
    <row r="1002" spans="1:9" x14ac:dyDescent="0.25">
      <c r="A1002">
        <v>1001</v>
      </c>
      <c r="B1002">
        <v>44420</v>
      </c>
      <c r="C1002" t="s">
        <v>20</v>
      </c>
      <c r="D1002" t="s">
        <v>21</v>
      </c>
      <c r="E1002" t="s">
        <v>8</v>
      </c>
      <c r="F1002" s="3">
        <v>-7890</v>
      </c>
      <c r="G1002" s="2">
        <v>1496750</v>
      </c>
      <c r="H1002" t="s">
        <v>9</v>
      </c>
      <c r="I1002" s="6">
        <f>YEAR(Tabela2[[#This Row],[Data]])</f>
        <v>2021</v>
      </c>
    </row>
    <row r="1003" spans="1:9" x14ac:dyDescent="0.25">
      <c r="A1003">
        <v>1002</v>
      </c>
      <c r="B1003">
        <v>44420</v>
      </c>
      <c r="C1003" t="s">
        <v>20</v>
      </c>
      <c r="D1003" t="s">
        <v>26</v>
      </c>
      <c r="E1003" t="s">
        <v>13</v>
      </c>
      <c r="F1003" s="3">
        <v>-7020</v>
      </c>
      <c r="G1003" s="2">
        <v>1489730</v>
      </c>
      <c r="H1003" t="s">
        <v>10</v>
      </c>
      <c r="I1003" s="6">
        <f>YEAR(Tabela2[[#This Row],[Data]])</f>
        <v>2021</v>
      </c>
    </row>
    <row r="1004" spans="1:9" x14ac:dyDescent="0.25">
      <c r="A1004">
        <v>1003</v>
      </c>
      <c r="B1004">
        <v>44421</v>
      </c>
      <c r="C1004" t="s">
        <v>6</v>
      </c>
      <c r="D1004" t="s">
        <v>7</v>
      </c>
      <c r="E1004" t="s">
        <v>15</v>
      </c>
      <c r="F1004" s="3">
        <v>6870</v>
      </c>
      <c r="G1004" s="2">
        <v>1496600</v>
      </c>
      <c r="H1004" t="s">
        <v>10</v>
      </c>
      <c r="I1004" s="6">
        <f>YEAR(Tabela2[[#This Row],[Data]])</f>
        <v>2021</v>
      </c>
    </row>
    <row r="1005" spans="1:9" x14ac:dyDescent="0.25">
      <c r="A1005">
        <v>1004</v>
      </c>
      <c r="B1005">
        <v>44421</v>
      </c>
      <c r="C1005" t="s">
        <v>20</v>
      </c>
      <c r="D1005" t="s">
        <v>26</v>
      </c>
      <c r="E1005" t="s">
        <v>13</v>
      </c>
      <c r="F1005" s="3">
        <v>-2460</v>
      </c>
      <c r="G1005" s="2">
        <v>1494140</v>
      </c>
      <c r="H1005" t="s">
        <v>9</v>
      </c>
      <c r="I1005" s="6">
        <f>YEAR(Tabela2[[#This Row],[Data]])</f>
        <v>2021</v>
      </c>
    </row>
    <row r="1006" spans="1:9" x14ac:dyDescent="0.25">
      <c r="A1006">
        <v>1005</v>
      </c>
      <c r="B1006">
        <v>44423</v>
      </c>
      <c r="C1006" t="s">
        <v>20</v>
      </c>
      <c r="D1006" t="s">
        <v>23</v>
      </c>
      <c r="E1006" t="s">
        <v>13</v>
      </c>
      <c r="F1006" s="3">
        <v>-1770</v>
      </c>
      <c r="G1006" s="2">
        <v>1492370</v>
      </c>
      <c r="H1006" t="s">
        <v>9</v>
      </c>
      <c r="I1006" s="6">
        <f>YEAR(Tabela2[[#This Row],[Data]])</f>
        <v>2021</v>
      </c>
    </row>
    <row r="1007" spans="1:9" x14ac:dyDescent="0.25">
      <c r="A1007">
        <v>1006</v>
      </c>
      <c r="B1007">
        <v>44424</v>
      </c>
      <c r="C1007" t="s">
        <v>6</v>
      </c>
      <c r="D1007" t="s">
        <v>17</v>
      </c>
      <c r="E1007" t="s">
        <v>11</v>
      </c>
      <c r="F1007" s="3">
        <v>9890</v>
      </c>
      <c r="G1007" s="2">
        <v>1502260</v>
      </c>
      <c r="H1007" t="s">
        <v>9</v>
      </c>
      <c r="I1007" s="6">
        <f>YEAR(Tabela2[[#This Row],[Data]])</f>
        <v>2021</v>
      </c>
    </row>
    <row r="1008" spans="1:9" x14ac:dyDescent="0.25">
      <c r="A1008">
        <v>1007</v>
      </c>
      <c r="B1008">
        <v>44424</v>
      </c>
      <c r="C1008" t="s">
        <v>20</v>
      </c>
      <c r="D1008" t="s">
        <v>24</v>
      </c>
      <c r="E1008" t="s">
        <v>11</v>
      </c>
      <c r="F1008" s="3">
        <v>-8950</v>
      </c>
      <c r="G1008" s="2">
        <v>1493310</v>
      </c>
      <c r="H1008" t="s">
        <v>10</v>
      </c>
      <c r="I1008" s="6">
        <f>YEAR(Tabela2[[#This Row],[Data]])</f>
        <v>2021</v>
      </c>
    </row>
    <row r="1009" spans="1:9" x14ac:dyDescent="0.25">
      <c r="A1009">
        <v>1008</v>
      </c>
      <c r="B1009">
        <v>44425</v>
      </c>
      <c r="C1009" t="s">
        <v>20</v>
      </c>
      <c r="D1009" t="s">
        <v>21</v>
      </c>
      <c r="E1009" t="s">
        <v>13</v>
      </c>
      <c r="F1009" s="3">
        <v>-7110</v>
      </c>
      <c r="G1009" s="2">
        <v>1486200</v>
      </c>
      <c r="H1009" t="s">
        <v>14</v>
      </c>
      <c r="I1009" s="6">
        <f>YEAR(Tabela2[[#This Row],[Data]])</f>
        <v>2021</v>
      </c>
    </row>
    <row r="1010" spans="1:9" x14ac:dyDescent="0.25">
      <c r="A1010">
        <v>1009</v>
      </c>
      <c r="B1010">
        <v>44426</v>
      </c>
      <c r="C1010" t="s">
        <v>6</v>
      </c>
      <c r="D1010" t="s">
        <v>16</v>
      </c>
      <c r="E1010" t="s">
        <v>13</v>
      </c>
      <c r="F1010" s="3">
        <v>6840</v>
      </c>
      <c r="G1010" s="2">
        <v>1493040</v>
      </c>
      <c r="H1010" t="s">
        <v>10</v>
      </c>
      <c r="I1010" s="6">
        <f>YEAR(Tabela2[[#This Row],[Data]])</f>
        <v>2021</v>
      </c>
    </row>
    <row r="1011" spans="1:9" x14ac:dyDescent="0.25">
      <c r="A1011">
        <v>1010</v>
      </c>
      <c r="B1011">
        <v>44428</v>
      </c>
      <c r="C1011" t="s">
        <v>6</v>
      </c>
      <c r="D1011" t="s">
        <v>18</v>
      </c>
      <c r="E1011" t="s">
        <v>12</v>
      </c>
      <c r="F1011" s="3">
        <v>9250</v>
      </c>
      <c r="G1011" s="2">
        <v>1502290</v>
      </c>
      <c r="H1011" t="s">
        <v>10</v>
      </c>
      <c r="I1011" s="6">
        <f>YEAR(Tabela2[[#This Row],[Data]])</f>
        <v>2021</v>
      </c>
    </row>
    <row r="1012" spans="1:9" x14ac:dyDescent="0.25">
      <c r="A1012">
        <v>1011</v>
      </c>
      <c r="B1012">
        <v>44430</v>
      </c>
      <c r="C1012" t="s">
        <v>6</v>
      </c>
      <c r="D1012" t="s">
        <v>17</v>
      </c>
      <c r="E1012" t="s">
        <v>12</v>
      </c>
      <c r="F1012" s="3">
        <v>5370</v>
      </c>
      <c r="G1012" s="2">
        <v>1507660</v>
      </c>
      <c r="H1012" t="s">
        <v>9</v>
      </c>
      <c r="I1012" s="6">
        <f>YEAR(Tabela2[[#This Row],[Data]])</f>
        <v>2021</v>
      </c>
    </row>
    <row r="1013" spans="1:9" x14ac:dyDescent="0.25">
      <c r="A1013">
        <v>1012</v>
      </c>
      <c r="B1013">
        <v>44430</v>
      </c>
      <c r="C1013" t="s">
        <v>20</v>
      </c>
      <c r="D1013" t="s">
        <v>21</v>
      </c>
      <c r="E1013" t="s">
        <v>8</v>
      </c>
      <c r="F1013" s="3">
        <v>-7660</v>
      </c>
      <c r="G1013" s="2">
        <v>1500000</v>
      </c>
      <c r="H1013" t="s">
        <v>14</v>
      </c>
      <c r="I1013" s="6">
        <f>YEAR(Tabela2[[#This Row],[Data]])</f>
        <v>2021</v>
      </c>
    </row>
    <row r="1014" spans="1:9" x14ac:dyDescent="0.25">
      <c r="A1014">
        <v>1013</v>
      </c>
      <c r="B1014">
        <v>44430</v>
      </c>
      <c r="C1014" t="s">
        <v>6</v>
      </c>
      <c r="D1014" t="s">
        <v>19</v>
      </c>
      <c r="E1014" t="s">
        <v>13</v>
      </c>
      <c r="F1014" s="3">
        <v>3950</v>
      </c>
      <c r="G1014" s="2">
        <v>1503950</v>
      </c>
      <c r="H1014" t="s">
        <v>10</v>
      </c>
      <c r="I1014" s="6">
        <f>YEAR(Tabela2[[#This Row],[Data]])</f>
        <v>2021</v>
      </c>
    </row>
    <row r="1015" spans="1:9" x14ac:dyDescent="0.25">
      <c r="A1015">
        <v>1014</v>
      </c>
      <c r="B1015">
        <v>44430</v>
      </c>
      <c r="C1015" t="s">
        <v>6</v>
      </c>
      <c r="D1015" t="s">
        <v>17</v>
      </c>
      <c r="E1015" t="s">
        <v>11</v>
      </c>
      <c r="F1015" s="3">
        <v>6700</v>
      </c>
      <c r="G1015" s="2">
        <v>1510650</v>
      </c>
      <c r="H1015" t="s">
        <v>10</v>
      </c>
      <c r="I1015" s="6">
        <f>YEAR(Tabela2[[#This Row],[Data]])</f>
        <v>2021</v>
      </c>
    </row>
    <row r="1016" spans="1:9" x14ac:dyDescent="0.25">
      <c r="A1016">
        <v>1015</v>
      </c>
      <c r="B1016">
        <v>44430</v>
      </c>
      <c r="C1016" t="s">
        <v>20</v>
      </c>
      <c r="D1016" t="s">
        <v>25</v>
      </c>
      <c r="E1016" t="s">
        <v>13</v>
      </c>
      <c r="F1016" s="3">
        <v>-5890</v>
      </c>
      <c r="G1016" s="2">
        <v>1504760</v>
      </c>
      <c r="H1016" t="s">
        <v>10</v>
      </c>
      <c r="I1016" s="6">
        <f>YEAR(Tabela2[[#This Row],[Data]])</f>
        <v>2021</v>
      </c>
    </row>
    <row r="1017" spans="1:9" x14ac:dyDescent="0.25">
      <c r="A1017">
        <v>1016</v>
      </c>
      <c r="B1017">
        <v>44432</v>
      </c>
      <c r="C1017" t="s">
        <v>6</v>
      </c>
      <c r="D1017" t="s">
        <v>19</v>
      </c>
      <c r="E1017" t="s">
        <v>12</v>
      </c>
      <c r="F1017" s="3">
        <v>8070</v>
      </c>
      <c r="G1017" s="2">
        <v>1512830</v>
      </c>
      <c r="H1017" t="s">
        <v>14</v>
      </c>
      <c r="I1017" s="6">
        <f>YEAR(Tabela2[[#This Row],[Data]])</f>
        <v>2021</v>
      </c>
    </row>
    <row r="1018" spans="1:9" x14ac:dyDescent="0.25">
      <c r="A1018">
        <v>1017</v>
      </c>
      <c r="B1018">
        <v>44433</v>
      </c>
      <c r="C1018" t="s">
        <v>6</v>
      </c>
      <c r="D1018" t="s">
        <v>19</v>
      </c>
      <c r="E1018" t="s">
        <v>15</v>
      </c>
      <c r="F1018" s="3">
        <v>6100</v>
      </c>
      <c r="G1018" s="2">
        <v>1518930</v>
      </c>
      <c r="H1018" t="s">
        <v>14</v>
      </c>
      <c r="I1018" s="6">
        <f>YEAR(Tabela2[[#This Row],[Data]])</f>
        <v>2021</v>
      </c>
    </row>
    <row r="1019" spans="1:9" x14ac:dyDescent="0.25">
      <c r="A1019">
        <v>1018</v>
      </c>
      <c r="B1019">
        <v>44433</v>
      </c>
      <c r="C1019" t="s">
        <v>6</v>
      </c>
      <c r="D1019" t="s">
        <v>16</v>
      </c>
      <c r="E1019" t="s">
        <v>13</v>
      </c>
      <c r="F1019" s="3">
        <v>1410</v>
      </c>
      <c r="G1019" s="2">
        <v>1520340</v>
      </c>
      <c r="H1019" t="s">
        <v>9</v>
      </c>
      <c r="I1019" s="6">
        <f>YEAR(Tabela2[[#This Row],[Data]])</f>
        <v>2021</v>
      </c>
    </row>
    <row r="1020" spans="1:9" x14ac:dyDescent="0.25">
      <c r="A1020">
        <v>1019</v>
      </c>
      <c r="B1020">
        <v>44433</v>
      </c>
      <c r="C1020" t="s">
        <v>20</v>
      </c>
      <c r="D1020" t="s">
        <v>23</v>
      </c>
      <c r="E1020" t="s">
        <v>15</v>
      </c>
      <c r="F1020" s="3">
        <v>-5750</v>
      </c>
      <c r="G1020" s="2">
        <v>1514590</v>
      </c>
      <c r="H1020" t="s">
        <v>14</v>
      </c>
      <c r="I1020" s="6">
        <f>YEAR(Tabela2[[#This Row],[Data]])</f>
        <v>2021</v>
      </c>
    </row>
    <row r="1021" spans="1:9" x14ac:dyDescent="0.25">
      <c r="A1021">
        <v>1020</v>
      </c>
      <c r="B1021">
        <v>44433</v>
      </c>
      <c r="C1021" t="s">
        <v>6</v>
      </c>
      <c r="D1021" t="s">
        <v>7</v>
      </c>
      <c r="E1021" t="s">
        <v>13</v>
      </c>
      <c r="F1021" s="3">
        <v>4520</v>
      </c>
      <c r="G1021" s="2">
        <v>1519110</v>
      </c>
      <c r="H1021" t="s">
        <v>14</v>
      </c>
      <c r="I1021" s="6">
        <f>YEAR(Tabela2[[#This Row],[Data]])</f>
        <v>2021</v>
      </c>
    </row>
    <row r="1022" spans="1:9" x14ac:dyDescent="0.25">
      <c r="A1022">
        <v>1021</v>
      </c>
      <c r="B1022">
        <v>44433</v>
      </c>
      <c r="C1022" t="s">
        <v>6</v>
      </c>
      <c r="D1022" t="s">
        <v>18</v>
      </c>
      <c r="E1022" t="s">
        <v>12</v>
      </c>
      <c r="F1022" s="3">
        <v>6130</v>
      </c>
      <c r="G1022" s="2">
        <v>1525240</v>
      </c>
      <c r="H1022" t="s">
        <v>14</v>
      </c>
      <c r="I1022" s="6">
        <f>YEAR(Tabela2[[#This Row],[Data]])</f>
        <v>2021</v>
      </c>
    </row>
    <row r="1023" spans="1:9" x14ac:dyDescent="0.25">
      <c r="A1023">
        <v>1022</v>
      </c>
      <c r="B1023">
        <v>44435</v>
      </c>
      <c r="C1023" t="s">
        <v>6</v>
      </c>
      <c r="D1023" t="s">
        <v>19</v>
      </c>
      <c r="E1023" t="s">
        <v>13</v>
      </c>
      <c r="F1023" s="3">
        <v>7050</v>
      </c>
      <c r="G1023" s="2">
        <v>1532290</v>
      </c>
      <c r="H1023" t="s">
        <v>10</v>
      </c>
      <c r="I1023" s="6">
        <f>YEAR(Tabela2[[#This Row],[Data]])</f>
        <v>2021</v>
      </c>
    </row>
    <row r="1024" spans="1:9" x14ac:dyDescent="0.25">
      <c r="A1024">
        <v>1023</v>
      </c>
      <c r="B1024">
        <v>44435</v>
      </c>
      <c r="C1024" t="s">
        <v>20</v>
      </c>
      <c r="D1024" t="s">
        <v>24</v>
      </c>
      <c r="E1024" t="s">
        <v>12</v>
      </c>
      <c r="F1024" s="3">
        <v>-3770</v>
      </c>
      <c r="G1024" s="2">
        <v>1528520</v>
      </c>
      <c r="H1024" t="s">
        <v>9</v>
      </c>
      <c r="I1024" s="6">
        <f>YEAR(Tabela2[[#This Row],[Data]])</f>
        <v>2021</v>
      </c>
    </row>
    <row r="1025" spans="1:9" x14ac:dyDescent="0.25">
      <c r="A1025">
        <v>1024</v>
      </c>
      <c r="B1025">
        <v>44435</v>
      </c>
      <c r="C1025" t="s">
        <v>6</v>
      </c>
      <c r="D1025" t="s">
        <v>16</v>
      </c>
      <c r="E1025" t="s">
        <v>15</v>
      </c>
      <c r="F1025" s="3">
        <v>8290</v>
      </c>
      <c r="G1025" s="2">
        <v>1536810</v>
      </c>
      <c r="H1025" t="s">
        <v>9</v>
      </c>
      <c r="I1025" s="6">
        <f>YEAR(Tabela2[[#This Row],[Data]])</f>
        <v>2021</v>
      </c>
    </row>
    <row r="1026" spans="1:9" x14ac:dyDescent="0.25">
      <c r="A1026">
        <v>1025</v>
      </c>
      <c r="B1026">
        <v>44436</v>
      </c>
      <c r="C1026" t="s">
        <v>6</v>
      </c>
      <c r="D1026" t="s">
        <v>18</v>
      </c>
      <c r="E1026" t="s">
        <v>11</v>
      </c>
      <c r="F1026" s="3">
        <v>8520</v>
      </c>
      <c r="G1026" s="2">
        <v>1545330</v>
      </c>
      <c r="H1026" t="s">
        <v>9</v>
      </c>
      <c r="I1026" s="6">
        <f>YEAR(Tabela2[[#This Row],[Data]])</f>
        <v>2021</v>
      </c>
    </row>
    <row r="1027" spans="1:9" x14ac:dyDescent="0.25">
      <c r="A1027">
        <v>1026</v>
      </c>
      <c r="B1027">
        <v>44436</v>
      </c>
      <c r="C1027" t="s">
        <v>20</v>
      </c>
      <c r="D1027" t="s">
        <v>21</v>
      </c>
      <c r="E1027" t="s">
        <v>12</v>
      </c>
      <c r="F1027" s="3">
        <v>-6940</v>
      </c>
      <c r="G1027" s="2">
        <v>1538390</v>
      </c>
      <c r="H1027" t="s">
        <v>9</v>
      </c>
      <c r="I1027" s="6">
        <f>YEAR(Tabela2[[#This Row],[Data]])</f>
        <v>2021</v>
      </c>
    </row>
    <row r="1028" spans="1:9" x14ac:dyDescent="0.25">
      <c r="A1028">
        <v>1027</v>
      </c>
      <c r="B1028">
        <v>44437</v>
      </c>
      <c r="C1028" t="s">
        <v>6</v>
      </c>
      <c r="D1028" t="s">
        <v>19</v>
      </c>
      <c r="E1028" t="s">
        <v>13</v>
      </c>
      <c r="F1028" s="3">
        <v>1850</v>
      </c>
      <c r="G1028" s="2">
        <v>1540240</v>
      </c>
      <c r="H1028" t="s">
        <v>14</v>
      </c>
      <c r="I1028" s="6">
        <f>YEAR(Tabela2[[#This Row],[Data]])</f>
        <v>2021</v>
      </c>
    </row>
    <row r="1029" spans="1:9" x14ac:dyDescent="0.25">
      <c r="A1029">
        <v>1028</v>
      </c>
      <c r="B1029">
        <v>44439</v>
      </c>
      <c r="C1029" t="s">
        <v>6</v>
      </c>
      <c r="D1029" t="s">
        <v>19</v>
      </c>
      <c r="E1029" t="s">
        <v>12</v>
      </c>
      <c r="F1029" s="3">
        <v>1380</v>
      </c>
      <c r="G1029" s="2">
        <v>1541620</v>
      </c>
      <c r="H1029" t="s">
        <v>9</v>
      </c>
      <c r="I1029" s="6">
        <f>YEAR(Tabela2[[#This Row],[Data]])</f>
        <v>2021</v>
      </c>
    </row>
    <row r="1030" spans="1:9" x14ac:dyDescent="0.25">
      <c r="A1030">
        <v>1029</v>
      </c>
      <c r="B1030">
        <v>44440</v>
      </c>
      <c r="C1030" t="s">
        <v>6</v>
      </c>
      <c r="D1030" t="s">
        <v>18</v>
      </c>
      <c r="E1030" t="s">
        <v>11</v>
      </c>
      <c r="F1030" s="3">
        <v>5180</v>
      </c>
      <c r="G1030" s="2">
        <v>1546800</v>
      </c>
      <c r="H1030" t="s">
        <v>9</v>
      </c>
      <c r="I1030" s="6">
        <f>YEAR(Tabela2[[#This Row],[Data]])</f>
        <v>2021</v>
      </c>
    </row>
    <row r="1031" spans="1:9" x14ac:dyDescent="0.25">
      <c r="A1031">
        <v>1030</v>
      </c>
      <c r="B1031">
        <v>44441</v>
      </c>
      <c r="C1031" t="s">
        <v>20</v>
      </c>
      <c r="D1031" t="s">
        <v>25</v>
      </c>
      <c r="E1031" t="s">
        <v>13</v>
      </c>
      <c r="F1031" s="3">
        <v>-2450</v>
      </c>
      <c r="G1031" s="2">
        <v>1544350</v>
      </c>
      <c r="H1031" t="s">
        <v>14</v>
      </c>
      <c r="I1031" s="6">
        <f>YEAR(Tabela2[[#This Row],[Data]])</f>
        <v>2021</v>
      </c>
    </row>
    <row r="1032" spans="1:9" x14ac:dyDescent="0.25">
      <c r="A1032">
        <v>1031</v>
      </c>
      <c r="B1032">
        <v>44443</v>
      </c>
      <c r="C1032" t="s">
        <v>6</v>
      </c>
      <c r="D1032" t="s">
        <v>7</v>
      </c>
      <c r="E1032" t="s">
        <v>15</v>
      </c>
      <c r="F1032" s="3">
        <v>3900</v>
      </c>
      <c r="G1032" s="2">
        <v>1548250</v>
      </c>
      <c r="H1032" t="s">
        <v>14</v>
      </c>
      <c r="I1032" s="6">
        <f>YEAR(Tabela2[[#This Row],[Data]])</f>
        <v>2021</v>
      </c>
    </row>
    <row r="1033" spans="1:9" x14ac:dyDescent="0.25">
      <c r="A1033">
        <v>1032</v>
      </c>
      <c r="B1033">
        <v>44443</v>
      </c>
      <c r="C1033" t="s">
        <v>20</v>
      </c>
      <c r="D1033" t="s">
        <v>26</v>
      </c>
      <c r="E1033" t="s">
        <v>15</v>
      </c>
      <c r="F1033" s="3">
        <v>-4260</v>
      </c>
      <c r="G1033" s="2">
        <v>1543990</v>
      </c>
      <c r="H1033" t="s">
        <v>9</v>
      </c>
      <c r="I1033" s="6">
        <f>YEAR(Tabela2[[#This Row],[Data]])</f>
        <v>2021</v>
      </c>
    </row>
    <row r="1034" spans="1:9" x14ac:dyDescent="0.25">
      <c r="A1034">
        <v>1033</v>
      </c>
      <c r="B1034">
        <v>44443</v>
      </c>
      <c r="C1034" t="s">
        <v>6</v>
      </c>
      <c r="D1034" t="s">
        <v>19</v>
      </c>
      <c r="E1034" t="s">
        <v>8</v>
      </c>
      <c r="F1034" s="3">
        <v>4850</v>
      </c>
      <c r="G1034" s="2">
        <v>1548840</v>
      </c>
      <c r="H1034" t="s">
        <v>14</v>
      </c>
      <c r="I1034" s="6">
        <f>YEAR(Tabela2[[#This Row],[Data]])</f>
        <v>2021</v>
      </c>
    </row>
    <row r="1035" spans="1:9" x14ac:dyDescent="0.25">
      <c r="A1035">
        <v>1034</v>
      </c>
      <c r="B1035">
        <v>44443</v>
      </c>
      <c r="C1035" t="s">
        <v>6</v>
      </c>
      <c r="D1035" t="s">
        <v>7</v>
      </c>
      <c r="E1035" t="s">
        <v>15</v>
      </c>
      <c r="F1035" s="3">
        <v>4720</v>
      </c>
      <c r="G1035" s="2">
        <v>1553560</v>
      </c>
      <c r="H1035" t="s">
        <v>9</v>
      </c>
      <c r="I1035" s="6">
        <f>YEAR(Tabela2[[#This Row],[Data]])</f>
        <v>2021</v>
      </c>
    </row>
    <row r="1036" spans="1:9" x14ac:dyDescent="0.25">
      <c r="A1036">
        <v>1035</v>
      </c>
      <c r="B1036">
        <v>44445</v>
      </c>
      <c r="C1036" t="s">
        <v>6</v>
      </c>
      <c r="D1036" t="s">
        <v>18</v>
      </c>
      <c r="E1036" t="s">
        <v>15</v>
      </c>
      <c r="F1036" s="3">
        <v>2580</v>
      </c>
      <c r="G1036" s="2">
        <v>1556140</v>
      </c>
      <c r="H1036" t="s">
        <v>14</v>
      </c>
      <c r="I1036" s="6">
        <f>YEAR(Tabela2[[#This Row],[Data]])</f>
        <v>2021</v>
      </c>
    </row>
    <row r="1037" spans="1:9" x14ac:dyDescent="0.25">
      <c r="A1037">
        <v>1036</v>
      </c>
      <c r="B1037">
        <v>44445</v>
      </c>
      <c r="C1037" t="s">
        <v>20</v>
      </c>
      <c r="D1037" t="s">
        <v>21</v>
      </c>
      <c r="E1037" t="s">
        <v>15</v>
      </c>
      <c r="F1037" s="3">
        <v>-4330</v>
      </c>
      <c r="G1037" s="2">
        <v>1551810</v>
      </c>
      <c r="H1037" t="s">
        <v>14</v>
      </c>
      <c r="I1037" s="6">
        <f>YEAR(Tabela2[[#This Row],[Data]])</f>
        <v>2021</v>
      </c>
    </row>
    <row r="1038" spans="1:9" x14ac:dyDescent="0.25">
      <c r="A1038">
        <v>1037</v>
      </c>
      <c r="B1038">
        <v>44447</v>
      </c>
      <c r="C1038" t="s">
        <v>20</v>
      </c>
      <c r="D1038" t="s">
        <v>26</v>
      </c>
      <c r="E1038" t="s">
        <v>11</v>
      </c>
      <c r="F1038" s="3">
        <v>-2210</v>
      </c>
      <c r="G1038" s="2">
        <v>1549600</v>
      </c>
      <c r="H1038" t="s">
        <v>10</v>
      </c>
      <c r="I1038" s="6">
        <f>YEAR(Tabela2[[#This Row],[Data]])</f>
        <v>2021</v>
      </c>
    </row>
    <row r="1039" spans="1:9" x14ac:dyDescent="0.25">
      <c r="A1039">
        <v>1038</v>
      </c>
      <c r="B1039">
        <v>44448</v>
      </c>
      <c r="C1039" t="s">
        <v>6</v>
      </c>
      <c r="D1039" t="s">
        <v>7</v>
      </c>
      <c r="E1039" t="s">
        <v>13</v>
      </c>
      <c r="F1039" s="3">
        <v>3320</v>
      </c>
      <c r="G1039" s="2">
        <v>1552920</v>
      </c>
      <c r="H1039" t="s">
        <v>10</v>
      </c>
      <c r="I1039" s="6">
        <f>YEAR(Tabela2[[#This Row],[Data]])</f>
        <v>2021</v>
      </c>
    </row>
    <row r="1040" spans="1:9" x14ac:dyDescent="0.25">
      <c r="A1040">
        <v>1039</v>
      </c>
      <c r="B1040">
        <v>44450</v>
      </c>
      <c r="C1040" t="s">
        <v>6</v>
      </c>
      <c r="D1040" t="s">
        <v>7</v>
      </c>
      <c r="E1040" t="s">
        <v>8</v>
      </c>
      <c r="F1040" s="3">
        <v>6800</v>
      </c>
      <c r="G1040" s="2">
        <v>1559720</v>
      </c>
      <c r="H1040" t="s">
        <v>10</v>
      </c>
      <c r="I1040" s="6">
        <f>YEAR(Tabela2[[#This Row],[Data]])</f>
        <v>2021</v>
      </c>
    </row>
    <row r="1041" spans="1:9" x14ac:dyDescent="0.25">
      <c r="A1041">
        <v>1040</v>
      </c>
      <c r="B1041">
        <v>44451</v>
      </c>
      <c r="C1041" t="s">
        <v>6</v>
      </c>
      <c r="D1041" t="s">
        <v>7</v>
      </c>
      <c r="E1041" t="s">
        <v>15</v>
      </c>
      <c r="F1041" s="3">
        <v>3490</v>
      </c>
      <c r="G1041" s="2">
        <v>1563210</v>
      </c>
      <c r="H1041" t="s">
        <v>14</v>
      </c>
      <c r="I1041" s="6">
        <f>YEAR(Tabela2[[#This Row],[Data]])</f>
        <v>2021</v>
      </c>
    </row>
    <row r="1042" spans="1:9" x14ac:dyDescent="0.25">
      <c r="A1042">
        <v>1041</v>
      </c>
      <c r="B1042">
        <v>44451</v>
      </c>
      <c r="C1042" t="s">
        <v>6</v>
      </c>
      <c r="D1042" t="s">
        <v>17</v>
      </c>
      <c r="E1042" t="s">
        <v>8</v>
      </c>
      <c r="F1042" s="3">
        <v>1100</v>
      </c>
      <c r="G1042" s="2">
        <v>1564310</v>
      </c>
      <c r="H1042" t="s">
        <v>9</v>
      </c>
      <c r="I1042" s="6">
        <f>YEAR(Tabela2[[#This Row],[Data]])</f>
        <v>2021</v>
      </c>
    </row>
    <row r="1043" spans="1:9" x14ac:dyDescent="0.25">
      <c r="A1043">
        <v>1042</v>
      </c>
      <c r="B1043">
        <v>44452</v>
      </c>
      <c r="C1043" t="s">
        <v>6</v>
      </c>
      <c r="D1043" t="s">
        <v>7</v>
      </c>
      <c r="E1043" t="s">
        <v>12</v>
      </c>
      <c r="F1043" s="3">
        <v>4850</v>
      </c>
      <c r="G1043" s="2">
        <v>1569160</v>
      </c>
      <c r="H1043" t="s">
        <v>10</v>
      </c>
      <c r="I1043" s="6">
        <f>YEAR(Tabela2[[#This Row],[Data]])</f>
        <v>2021</v>
      </c>
    </row>
    <row r="1044" spans="1:9" x14ac:dyDescent="0.25">
      <c r="A1044">
        <v>1043</v>
      </c>
      <c r="B1044">
        <v>44452</v>
      </c>
      <c r="C1044" t="s">
        <v>6</v>
      </c>
      <c r="D1044" t="s">
        <v>16</v>
      </c>
      <c r="E1044" t="s">
        <v>12</v>
      </c>
      <c r="F1044" s="3">
        <v>9740</v>
      </c>
      <c r="G1044" s="2">
        <v>1578900</v>
      </c>
      <c r="H1044" t="s">
        <v>10</v>
      </c>
      <c r="I1044" s="6">
        <f>YEAR(Tabela2[[#This Row],[Data]])</f>
        <v>2021</v>
      </c>
    </row>
    <row r="1045" spans="1:9" x14ac:dyDescent="0.25">
      <c r="A1045">
        <v>1044</v>
      </c>
      <c r="B1045">
        <v>44452</v>
      </c>
      <c r="C1045" t="s">
        <v>20</v>
      </c>
      <c r="D1045" t="s">
        <v>26</v>
      </c>
      <c r="E1045" t="s">
        <v>12</v>
      </c>
      <c r="F1045" s="3">
        <v>-9540</v>
      </c>
      <c r="G1045" s="2">
        <v>1569360</v>
      </c>
      <c r="H1045" t="s">
        <v>9</v>
      </c>
      <c r="I1045" s="6">
        <f>YEAR(Tabela2[[#This Row],[Data]])</f>
        <v>2021</v>
      </c>
    </row>
    <row r="1046" spans="1:9" x14ac:dyDescent="0.25">
      <c r="A1046">
        <v>1045</v>
      </c>
      <c r="B1046">
        <v>44454</v>
      </c>
      <c r="C1046" t="s">
        <v>6</v>
      </c>
      <c r="D1046" t="s">
        <v>19</v>
      </c>
      <c r="E1046" t="s">
        <v>11</v>
      </c>
      <c r="F1046" s="3">
        <v>8200</v>
      </c>
      <c r="G1046" s="2">
        <v>1577560</v>
      </c>
      <c r="H1046" t="s">
        <v>14</v>
      </c>
      <c r="I1046" s="6">
        <f>YEAR(Tabela2[[#This Row],[Data]])</f>
        <v>2021</v>
      </c>
    </row>
    <row r="1047" spans="1:9" x14ac:dyDescent="0.25">
      <c r="A1047">
        <v>1046</v>
      </c>
      <c r="B1047">
        <v>44454</v>
      </c>
      <c r="C1047" t="s">
        <v>6</v>
      </c>
      <c r="D1047" t="s">
        <v>18</v>
      </c>
      <c r="E1047" t="s">
        <v>12</v>
      </c>
      <c r="F1047" s="3">
        <v>3230</v>
      </c>
      <c r="G1047" s="2">
        <v>1580790</v>
      </c>
      <c r="H1047" t="s">
        <v>14</v>
      </c>
      <c r="I1047" s="6">
        <f>YEAR(Tabela2[[#This Row],[Data]])</f>
        <v>2021</v>
      </c>
    </row>
    <row r="1048" spans="1:9" x14ac:dyDescent="0.25">
      <c r="A1048">
        <v>1047</v>
      </c>
      <c r="B1048">
        <v>44455</v>
      </c>
      <c r="C1048" t="s">
        <v>6</v>
      </c>
      <c r="D1048" t="s">
        <v>17</v>
      </c>
      <c r="E1048" t="s">
        <v>11</v>
      </c>
      <c r="F1048" s="3">
        <v>4960</v>
      </c>
      <c r="G1048" s="2">
        <v>1585750</v>
      </c>
      <c r="H1048" t="s">
        <v>14</v>
      </c>
      <c r="I1048" s="6">
        <f>YEAR(Tabela2[[#This Row],[Data]])</f>
        <v>2021</v>
      </c>
    </row>
    <row r="1049" spans="1:9" x14ac:dyDescent="0.25">
      <c r="A1049">
        <v>1048</v>
      </c>
      <c r="B1049">
        <v>44457</v>
      </c>
      <c r="C1049" t="s">
        <v>6</v>
      </c>
      <c r="D1049" t="s">
        <v>18</v>
      </c>
      <c r="E1049" t="s">
        <v>8</v>
      </c>
      <c r="F1049" s="3">
        <v>6010</v>
      </c>
      <c r="G1049" s="2">
        <v>1591760</v>
      </c>
      <c r="H1049" t="s">
        <v>14</v>
      </c>
      <c r="I1049" s="6">
        <f>YEAR(Tabela2[[#This Row],[Data]])</f>
        <v>2021</v>
      </c>
    </row>
    <row r="1050" spans="1:9" x14ac:dyDescent="0.25">
      <c r="A1050">
        <v>1049</v>
      </c>
      <c r="B1050">
        <v>44457</v>
      </c>
      <c r="C1050" t="s">
        <v>6</v>
      </c>
      <c r="D1050" t="s">
        <v>7</v>
      </c>
      <c r="E1050" t="s">
        <v>12</v>
      </c>
      <c r="F1050" s="3">
        <v>2230</v>
      </c>
      <c r="G1050" s="2">
        <v>1593990</v>
      </c>
      <c r="H1050" t="s">
        <v>9</v>
      </c>
      <c r="I1050" s="6">
        <f>YEAR(Tabela2[[#This Row],[Data]])</f>
        <v>2021</v>
      </c>
    </row>
    <row r="1051" spans="1:9" x14ac:dyDescent="0.25">
      <c r="A1051">
        <v>1050</v>
      </c>
      <c r="B1051">
        <v>44457</v>
      </c>
      <c r="C1051" t="s">
        <v>6</v>
      </c>
      <c r="D1051" t="s">
        <v>7</v>
      </c>
      <c r="E1051" t="s">
        <v>12</v>
      </c>
      <c r="F1051" s="3">
        <v>3060</v>
      </c>
      <c r="G1051" s="2">
        <v>1597050</v>
      </c>
      <c r="H1051" t="s">
        <v>14</v>
      </c>
      <c r="I1051" s="6">
        <f>YEAR(Tabela2[[#This Row],[Data]])</f>
        <v>2021</v>
      </c>
    </row>
    <row r="1052" spans="1:9" x14ac:dyDescent="0.25">
      <c r="A1052">
        <v>1051</v>
      </c>
      <c r="B1052">
        <v>44457</v>
      </c>
      <c r="C1052" t="s">
        <v>6</v>
      </c>
      <c r="D1052" t="s">
        <v>16</v>
      </c>
      <c r="E1052" t="s">
        <v>12</v>
      </c>
      <c r="F1052" s="3">
        <v>2550</v>
      </c>
      <c r="G1052" s="2">
        <v>1599600</v>
      </c>
      <c r="H1052" t="s">
        <v>14</v>
      </c>
      <c r="I1052" s="6">
        <f>YEAR(Tabela2[[#This Row],[Data]])</f>
        <v>2021</v>
      </c>
    </row>
    <row r="1053" spans="1:9" x14ac:dyDescent="0.25">
      <c r="A1053">
        <v>1052</v>
      </c>
      <c r="B1053">
        <v>44457</v>
      </c>
      <c r="C1053" t="s">
        <v>20</v>
      </c>
      <c r="D1053" t="s">
        <v>26</v>
      </c>
      <c r="E1053" t="s">
        <v>13</v>
      </c>
      <c r="F1053" s="3">
        <v>-1280</v>
      </c>
      <c r="G1053" s="2">
        <v>1598320</v>
      </c>
      <c r="H1053" t="s">
        <v>14</v>
      </c>
      <c r="I1053" s="6">
        <f>YEAR(Tabela2[[#This Row],[Data]])</f>
        <v>2021</v>
      </c>
    </row>
    <row r="1054" spans="1:9" x14ac:dyDescent="0.25">
      <c r="A1054">
        <v>1053</v>
      </c>
      <c r="B1054">
        <v>44457</v>
      </c>
      <c r="C1054" t="s">
        <v>20</v>
      </c>
      <c r="D1054" t="s">
        <v>22</v>
      </c>
      <c r="E1054" t="s">
        <v>11</v>
      </c>
      <c r="F1054" s="3">
        <v>-8310</v>
      </c>
      <c r="G1054" s="2">
        <v>1590010</v>
      </c>
      <c r="H1054" t="s">
        <v>9</v>
      </c>
      <c r="I1054" s="6">
        <f>YEAR(Tabela2[[#This Row],[Data]])</f>
        <v>2021</v>
      </c>
    </row>
    <row r="1055" spans="1:9" x14ac:dyDescent="0.25">
      <c r="A1055">
        <v>1054</v>
      </c>
      <c r="B1055">
        <v>44457</v>
      </c>
      <c r="C1055" t="s">
        <v>20</v>
      </c>
      <c r="D1055" t="s">
        <v>26</v>
      </c>
      <c r="E1055" t="s">
        <v>11</v>
      </c>
      <c r="F1055" s="3">
        <v>-2090</v>
      </c>
      <c r="G1055" s="2">
        <v>1587920</v>
      </c>
      <c r="H1055" t="s">
        <v>10</v>
      </c>
      <c r="I1055" s="6">
        <f>YEAR(Tabela2[[#This Row],[Data]])</f>
        <v>2021</v>
      </c>
    </row>
    <row r="1056" spans="1:9" x14ac:dyDescent="0.25">
      <c r="A1056">
        <v>1055</v>
      </c>
      <c r="B1056">
        <v>44457</v>
      </c>
      <c r="C1056" t="s">
        <v>20</v>
      </c>
      <c r="D1056" t="s">
        <v>24</v>
      </c>
      <c r="E1056" t="s">
        <v>15</v>
      </c>
      <c r="F1056" s="3">
        <v>-3740</v>
      </c>
      <c r="G1056" s="2">
        <v>1584180</v>
      </c>
      <c r="H1056" t="s">
        <v>9</v>
      </c>
      <c r="I1056" s="6">
        <f>YEAR(Tabela2[[#This Row],[Data]])</f>
        <v>2021</v>
      </c>
    </row>
    <row r="1057" spans="1:9" x14ac:dyDescent="0.25">
      <c r="A1057">
        <v>1056</v>
      </c>
      <c r="B1057">
        <v>44459</v>
      </c>
      <c r="C1057" t="s">
        <v>6</v>
      </c>
      <c r="D1057" t="s">
        <v>17</v>
      </c>
      <c r="E1057" t="s">
        <v>15</v>
      </c>
      <c r="F1057" s="3">
        <v>6330</v>
      </c>
      <c r="G1057" s="2">
        <v>1590510</v>
      </c>
      <c r="H1057" t="s">
        <v>14</v>
      </c>
      <c r="I1057" s="6">
        <f>YEAR(Tabela2[[#This Row],[Data]])</f>
        <v>2021</v>
      </c>
    </row>
    <row r="1058" spans="1:9" x14ac:dyDescent="0.25">
      <c r="A1058">
        <v>1057</v>
      </c>
      <c r="B1058">
        <v>44460</v>
      </c>
      <c r="C1058" t="s">
        <v>6</v>
      </c>
      <c r="D1058" t="s">
        <v>7</v>
      </c>
      <c r="E1058" t="s">
        <v>11</v>
      </c>
      <c r="F1058" s="3">
        <v>5960</v>
      </c>
      <c r="G1058" s="2">
        <v>1596470</v>
      </c>
      <c r="H1058" t="s">
        <v>14</v>
      </c>
      <c r="I1058" s="6">
        <f>YEAR(Tabela2[[#This Row],[Data]])</f>
        <v>2021</v>
      </c>
    </row>
    <row r="1059" spans="1:9" x14ac:dyDescent="0.25">
      <c r="A1059">
        <v>1058</v>
      </c>
      <c r="B1059">
        <v>44462</v>
      </c>
      <c r="C1059" t="s">
        <v>6</v>
      </c>
      <c r="D1059" t="s">
        <v>16</v>
      </c>
      <c r="E1059" t="s">
        <v>15</v>
      </c>
      <c r="F1059" s="3">
        <v>3860</v>
      </c>
      <c r="G1059" s="2">
        <v>1600330</v>
      </c>
      <c r="H1059" t="s">
        <v>14</v>
      </c>
      <c r="I1059" s="6">
        <f>YEAR(Tabela2[[#This Row],[Data]])</f>
        <v>2021</v>
      </c>
    </row>
    <row r="1060" spans="1:9" x14ac:dyDescent="0.25">
      <c r="A1060">
        <v>1059</v>
      </c>
      <c r="B1060">
        <v>44464</v>
      </c>
      <c r="C1060" t="s">
        <v>6</v>
      </c>
      <c r="D1060" t="s">
        <v>17</v>
      </c>
      <c r="E1060" t="s">
        <v>13</v>
      </c>
      <c r="F1060" s="3">
        <v>4100</v>
      </c>
      <c r="G1060" s="2">
        <v>1604430</v>
      </c>
      <c r="H1060" t="s">
        <v>9</v>
      </c>
      <c r="I1060" s="6">
        <f>YEAR(Tabela2[[#This Row],[Data]])</f>
        <v>2021</v>
      </c>
    </row>
    <row r="1061" spans="1:9" x14ac:dyDescent="0.25">
      <c r="A1061">
        <v>1060</v>
      </c>
      <c r="B1061">
        <v>44464</v>
      </c>
      <c r="C1061" t="s">
        <v>20</v>
      </c>
      <c r="D1061" t="s">
        <v>24</v>
      </c>
      <c r="E1061" t="s">
        <v>8</v>
      </c>
      <c r="F1061" s="3">
        <v>-9320</v>
      </c>
      <c r="G1061" s="2">
        <v>1595110</v>
      </c>
      <c r="H1061" t="s">
        <v>14</v>
      </c>
      <c r="I1061" s="6">
        <f>YEAR(Tabela2[[#This Row],[Data]])</f>
        <v>2021</v>
      </c>
    </row>
    <row r="1062" spans="1:9" x14ac:dyDescent="0.25">
      <c r="A1062">
        <v>1061</v>
      </c>
      <c r="B1062">
        <v>44464</v>
      </c>
      <c r="C1062" t="s">
        <v>6</v>
      </c>
      <c r="D1062" t="s">
        <v>19</v>
      </c>
      <c r="E1062" t="s">
        <v>12</v>
      </c>
      <c r="F1062" s="3">
        <v>7280</v>
      </c>
      <c r="G1062" s="2">
        <v>1602390</v>
      </c>
      <c r="H1062" t="s">
        <v>9</v>
      </c>
      <c r="I1062" s="6">
        <f>YEAR(Tabela2[[#This Row],[Data]])</f>
        <v>2021</v>
      </c>
    </row>
    <row r="1063" spans="1:9" x14ac:dyDescent="0.25">
      <c r="A1063">
        <v>1062</v>
      </c>
      <c r="B1063">
        <v>44464</v>
      </c>
      <c r="C1063" t="s">
        <v>6</v>
      </c>
      <c r="D1063" t="s">
        <v>16</v>
      </c>
      <c r="E1063" t="s">
        <v>8</v>
      </c>
      <c r="F1063" s="3">
        <v>8100</v>
      </c>
      <c r="G1063" s="2">
        <v>1610490</v>
      </c>
      <c r="H1063" t="s">
        <v>10</v>
      </c>
      <c r="I1063" s="6">
        <f>YEAR(Tabela2[[#This Row],[Data]])</f>
        <v>2021</v>
      </c>
    </row>
    <row r="1064" spans="1:9" x14ac:dyDescent="0.25">
      <c r="A1064">
        <v>1063</v>
      </c>
      <c r="B1064">
        <v>44466</v>
      </c>
      <c r="C1064" t="s">
        <v>20</v>
      </c>
      <c r="D1064" t="s">
        <v>26</v>
      </c>
      <c r="E1064" t="s">
        <v>11</v>
      </c>
      <c r="F1064" s="3">
        <v>-9200</v>
      </c>
      <c r="G1064" s="2">
        <v>1601290</v>
      </c>
      <c r="H1064" t="s">
        <v>9</v>
      </c>
      <c r="I1064" s="6">
        <f>YEAR(Tabela2[[#This Row],[Data]])</f>
        <v>2021</v>
      </c>
    </row>
    <row r="1065" spans="1:9" x14ac:dyDescent="0.25">
      <c r="A1065">
        <v>1064</v>
      </c>
      <c r="B1065">
        <v>44466</v>
      </c>
      <c r="C1065" t="s">
        <v>20</v>
      </c>
      <c r="D1065" t="s">
        <v>26</v>
      </c>
      <c r="E1065" t="s">
        <v>13</v>
      </c>
      <c r="F1065" s="3">
        <v>-4800</v>
      </c>
      <c r="G1065" s="2">
        <v>1596490</v>
      </c>
      <c r="H1065" t="s">
        <v>10</v>
      </c>
      <c r="I1065" s="6">
        <f>YEAR(Tabela2[[#This Row],[Data]])</f>
        <v>2021</v>
      </c>
    </row>
    <row r="1066" spans="1:9" x14ac:dyDescent="0.25">
      <c r="A1066">
        <v>1065</v>
      </c>
      <c r="B1066">
        <v>44466</v>
      </c>
      <c r="C1066" t="s">
        <v>6</v>
      </c>
      <c r="D1066" t="s">
        <v>7</v>
      </c>
      <c r="E1066" t="s">
        <v>15</v>
      </c>
      <c r="F1066" s="3">
        <v>2940</v>
      </c>
      <c r="G1066" s="2">
        <v>1599430</v>
      </c>
      <c r="H1066" t="s">
        <v>10</v>
      </c>
      <c r="I1066" s="6">
        <f>YEAR(Tabela2[[#This Row],[Data]])</f>
        <v>2021</v>
      </c>
    </row>
    <row r="1067" spans="1:9" x14ac:dyDescent="0.25">
      <c r="A1067">
        <v>1066</v>
      </c>
      <c r="B1067">
        <v>44467</v>
      </c>
      <c r="C1067" t="s">
        <v>6</v>
      </c>
      <c r="D1067" t="s">
        <v>7</v>
      </c>
      <c r="E1067" t="s">
        <v>15</v>
      </c>
      <c r="F1067" s="3">
        <v>7090</v>
      </c>
      <c r="G1067" s="2">
        <v>1606520</v>
      </c>
      <c r="H1067" t="s">
        <v>9</v>
      </c>
      <c r="I1067" s="6">
        <f>YEAR(Tabela2[[#This Row],[Data]])</f>
        <v>2021</v>
      </c>
    </row>
    <row r="1068" spans="1:9" x14ac:dyDescent="0.25">
      <c r="A1068">
        <v>1067</v>
      </c>
      <c r="B1068">
        <v>44469</v>
      </c>
      <c r="C1068" t="s">
        <v>20</v>
      </c>
      <c r="D1068" t="s">
        <v>22</v>
      </c>
      <c r="E1068" t="s">
        <v>12</v>
      </c>
      <c r="F1068" s="3">
        <v>-8640</v>
      </c>
      <c r="G1068" s="2">
        <v>1597880</v>
      </c>
      <c r="H1068" t="s">
        <v>10</v>
      </c>
      <c r="I1068" s="6">
        <f>YEAR(Tabela2[[#This Row],[Data]])</f>
        <v>2021</v>
      </c>
    </row>
    <row r="1069" spans="1:9" x14ac:dyDescent="0.25">
      <c r="A1069">
        <v>1068</v>
      </c>
      <c r="B1069">
        <v>44469</v>
      </c>
      <c r="C1069" t="s">
        <v>6</v>
      </c>
      <c r="D1069" t="s">
        <v>16</v>
      </c>
      <c r="E1069" t="s">
        <v>12</v>
      </c>
      <c r="F1069" s="3">
        <v>4640</v>
      </c>
      <c r="G1069" s="2">
        <v>1602520</v>
      </c>
      <c r="H1069" t="s">
        <v>9</v>
      </c>
      <c r="I1069" s="6">
        <f>YEAR(Tabela2[[#This Row],[Data]])</f>
        <v>2021</v>
      </c>
    </row>
    <row r="1070" spans="1:9" x14ac:dyDescent="0.25">
      <c r="A1070">
        <v>1069</v>
      </c>
      <c r="B1070">
        <v>44469</v>
      </c>
      <c r="C1070" t="s">
        <v>6</v>
      </c>
      <c r="D1070" t="s">
        <v>18</v>
      </c>
      <c r="E1070" t="s">
        <v>12</v>
      </c>
      <c r="F1070" s="3">
        <v>9270</v>
      </c>
      <c r="G1070" s="2">
        <v>1611790</v>
      </c>
      <c r="H1070" t="s">
        <v>14</v>
      </c>
      <c r="I1070" s="6">
        <f>YEAR(Tabela2[[#This Row],[Data]])</f>
        <v>2021</v>
      </c>
    </row>
    <row r="1071" spans="1:9" x14ac:dyDescent="0.25">
      <c r="A1071">
        <v>1070</v>
      </c>
      <c r="B1071">
        <v>44469</v>
      </c>
      <c r="C1071" t="s">
        <v>6</v>
      </c>
      <c r="D1071" t="s">
        <v>19</v>
      </c>
      <c r="E1071" t="s">
        <v>15</v>
      </c>
      <c r="F1071" s="3">
        <v>4740</v>
      </c>
      <c r="G1071" s="2">
        <v>1616530</v>
      </c>
      <c r="H1071" t="s">
        <v>9</v>
      </c>
      <c r="I1071" s="6">
        <f>YEAR(Tabela2[[#This Row],[Data]])</f>
        <v>2021</v>
      </c>
    </row>
    <row r="1072" spans="1:9" x14ac:dyDescent="0.25">
      <c r="A1072">
        <v>1071</v>
      </c>
      <c r="B1072">
        <v>44469</v>
      </c>
      <c r="C1072" t="s">
        <v>20</v>
      </c>
      <c r="D1072" t="s">
        <v>25</v>
      </c>
      <c r="E1072" t="s">
        <v>8</v>
      </c>
      <c r="F1072" s="3">
        <v>-1230</v>
      </c>
      <c r="G1072" s="2">
        <v>1615300</v>
      </c>
      <c r="H1072" t="s">
        <v>14</v>
      </c>
      <c r="I1072" s="6">
        <f>YEAR(Tabela2[[#This Row],[Data]])</f>
        <v>2021</v>
      </c>
    </row>
    <row r="1073" spans="1:9" x14ac:dyDescent="0.25">
      <c r="A1073">
        <v>1072</v>
      </c>
      <c r="B1073">
        <v>44469</v>
      </c>
      <c r="C1073" t="s">
        <v>20</v>
      </c>
      <c r="D1073" t="s">
        <v>21</v>
      </c>
      <c r="E1073" t="s">
        <v>8</v>
      </c>
      <c r="F1073" s="3">
        <v>-9700</v>
      </c>
      <c r="G1073" s="2">
        <v>1605600</v>
      </c>
      <c r="H1073" t="s">
        <v>9</v>
      </c>
      <c r="I1073" s="6">
        <f>YEAR(Tabela2[[#This Row],[Data]])</f>
        <v>2021</v>
      </c>
    </row>
    <row r="1074" spans="1:9" x14ac:dyDescent="0.25">
      <c r="A1074">
        <v>1073</v>
      </c>
      <c r="B1074">
        <v>44469</v>
      </c>
      <c r="C1074" t="s">
        <v>20</v>
      </c>
      <c r="D1074" t="s">
        <v>26</v>
      </c>
      <c r="E1074" t="s">
        <v>12</v>
      </c>
      <c r="F1074" s="3">
        <v>-3540</v>
      </c>
      <c r="G1074" s="2">
        <v>1602060</v>
      </c>
      <c r="H1074" t="s">
        <v>9</v>
      </c>
      <c r="I1074" s="6">
        <f>YEAR(Tabela2[[#This Row],[Data]])</f>
        <v>2021</v>
      </c>
    </row>
    <row r="1075" spans="1:9" x14ac:dyDescent="0.25">
      <c r="A1075">
        <v>1074</v>
      </c>
      <c r="B1075">
        <v>44470</v>
      </c>
      <c r="C1075" t="s">
        <v>6</v>
      </c>
      <c r="D1075" t="s">
        <v>18</v>
      </c>
      <c r="E1075" t="s">
        <v>15</v>
      </c>
      <c r="F1075" s="3">
        <v>6060</v>
      </c>
      <c r="G1075" s="2">
        <v>1608120</v>
      </c>
      <c r="H1075" t="s">
        <v>10</v>
      </c>
      <c r="I1075" s="6">
        <f>YEAR(Tabela2[[#This Row],[Data]])</f>
        <v>2021</v>
      </c>
    </row>
    <row r="1076" spans="1:9" x14ac:dyDescent="0.25">
      <c r="A1076">
        <v>1075</v>
      </c>
      <c r="B1076">
        <v>44471</v>
      </c>
      <c r="C1076" t="s">
        <v>20</v>
      </c>
      <c r="D1076" t="s">
        <v>22</v>
      </c>
      <c r="E1076" t="s">
        <v>15</v>
      </c>
      <c r="F1076" s="3">
        <v>-4270</v>
      </c>
      <c r="G1076" s="2">
        <v>1603850</v>
      </c>
      <c r="H1076" t="s">
        <v>9</v>
      </c>
      <c r="I1076" s="6">
        <f>YEAR(Tabela2[[#This Row],[Data]])</f>
        <v>2021</v>
      </c>
    </row>
    <row r="1077" spans="1:9" x14ac:dyDescent="0.25">
      <c r="A1077">
        <v>1076</v>
      </c>
      <c r="B1077">
        <v>44472</v>
      </c>
      <c r="C1077" t="s">
        <v>6</v>
      </c>
      <c r="D1077" t="s">
        <v>18</v>
      </c>
      <c r="E1077" t="s">
        <v>11</v>
      </c>
      <c r="F1077" s="3">
        <v>6390</v>
      </c>
      <c r="G1077" s="2">
        <v>1610240</v>
      </c>
      <c r="H1077" t="s">
        <v>14</v>
      </c>
      <c r="I1077" s="6">
        <f>YEAR(Tabela2[[#This Row],[Data]])</f>
        <v>2021</v>
      </c>
    </row>
    <row r="1078" spans="1:9" x14ac:dyDescent="0.25">
      <c r="A1078">
        <v>1077</v>
      </c>
      <c r="B1078">
        <v>44472</v>
      </c>
      <c r="C1078" t="s">
        <v>6</v>
      </c>
      <c r="D1078" t="s">
        <v>19</v>
      </c>
      <c r="E1078" t="s">
        <v>15</v>
      </c>
      <c r="F1078" s="3">
        <v>1410</v>
      </c>
      <c r="G1078" s="2">
        <v>1611650</v>
      </c>
      <c r="H1078" t="s">
        <v>9</v>
      </c>
      <c r="I1078" s="6">
        <f>YEAR(Tabela2[[#This Row],[Data]])</f>
        <v>2021</v>
      </c>
    </row>
    <row r="1079" spans="1:9" x14ac:dyDescent="0.25">
      <c r="A1079">
        <v>1078</v>
      </c>
      <c r="B1079">
        <v>44473</v>
      </c>
      <c r="C1079" t="s">
        <v>20</v>
      </c>
      <c r="D1079" t="s">
        <v>23</v>
      </c>
      <c r="E1079" t="s">
        <v>12</v>
      </c>
      <c r="F1079" s="3">
        <v>-2050</v>
      </c>
      <c r="G1079" s="2">
        <v>1609600</v>
      </c>
      <c r="H1079" t="s">
        <v>10</v>
      </c>
      <c r="I1079" s="6">
        <f>YEAR(Tabela2[[#This Row],[Data]])</f>
        <v>2021</v>
      </c>
    </row>
    <row r="1080" spans="1:9" x14ac:dyDescent="0.25">
      <c r="A1080">
        <v>1079</v>
      </c>
      <c r="B1080">
        <v>44473</v>
      </c>
      <c r="C1080" t="s">
        <v>6</v>
      </c>
      <c r="D1080" t="s">
        <v>18</v>
      </c>
      <c r="E1080" t="s">
        <v>11</v>
      </c>
      <c r="F1080" s="3">
        <v>6130</v>
      </c>
      <c r="G1080" s="2">
        <v>1615730</v>
      </c>
      <c r="H1080" t="s">
        <v>10</v>
      </c>
      <c r="I1080" s="6">
        <f>YEAR(Tabela2[[#This Row],[Data]])</f>
        <v>2021</v>
      </c>
    </row>
    <row r="1081" spans="1:9" x14ac:dyDescent="0.25">
      <c r="A1081">
        <v>1080</v>
      </c>
      <c r="B1081">
        <v>44473</v>
      </c>
      <c r="C1081" t="s">
        <v>6</v>
      </c>
      <c r="D1081" t="s">
        <v>16</v>
      </c>
      <c r="E1081" t="s">
        <v>12</v>
      </c>
      <c r="F1081" s="3">
        <v>3450</v>
      </c>
      <c r="G1081" s="2">
        <v>1619180</v>
      </c>
      <c r="H1081" t="s">
        <v>14</v>
      </c>
      <c r="I1081" s="6">
        <f>YEAR(Tabela2[[#This Row],[Data]])</f>
        <v>2021</v>
      </c>
    </row>
    <row r="1082" spans="1:9" x14ac:dyDescent="0.25">
      <c r="A1082">
        <v>1081</v>
      </c>
      <c r="B1082">
        <v>44474</v>
      </c>
      <c r="C1082" t="s">
        <v>6</v>
      </c>
      <c r="D1082" t="s">
        <v>7</v>
      </c>
      <c r="E1082" t="s">
        <v>15</v>
      </c>
      <c r="F1082" s="3">
        <v>2700</v>
      </c>
      <c r="G1082" s="2">
        <v>1621880</v>
      </c>
      <c r="H1082" t="s">
        <v>9</v>
      </c>
      <c r="I1082" s="6">
        <f>YEAR(Tabela2[[#This Row],[Data]])</f>
        <v>2021</v>
      </c>
    </row>
    <row r="1083" spans="1:9" x14ac:dyDescent="0.25">
      <c r="A1083">
        <v>1082</v>
      </c>
      <c r="B1083">
        <v>44476</v>
      </c>
      <c r="C1083" t="s">
        <v>6</v>
      </c>
      <c r="D1083" t="s">
        <v>18</v>
      </c>
      <c r="E1083" t="s">
        <v>12</v>
      </c>
      <c r="F1083" s="3">
        <v>2610</v>
      </c>
      <c r="G1083" s="2">
        <v>1624490</v>
      </c>
      <c r="H1083" t="s">
        <v>14</v>
      </c>
      <c r="I1083" s="6">
        <f>YEAR(Tabela2[[#This Row],[Data]])</f>
        <v>2021</v>
      </c>
    </row>
    <row r="1084" spans="1:9" x14ac:dyDescent="0.25">
      <c r="A1084">
        <v>1083</v>
      </c>
      <c r="B1084">
        <v>44477</v>
      </c>
      <c r="C1084" t="s">
        <v>20</v>
      </c>
      <c r="D1084" t="s">
        <v>23</v>
      </c>
      <c r="E1084" t="s">
        <v>13</v>
      </c>
      <c r="F1084" s="3">
        <v>-9510</v>
      </c>
      <c r="G1084" s="2">
        <v>1614980</v>
      </c>
      <c r="H1084" t="s">
        <v>14</v>
      </c>
      <c r="I1084" s="6">
        <f>YEAR(Tabela2[[#This Row],[Data]])</f>
        <v>2021</v>
      </c>
    </row>
    <row r="1085" spans="1:9" x14ac:dyDescent="0.25">
      <c r="A1085">
        <v>1084</v>
      </c>
      <c r="B1085">
        <v>44477</v>
      </c>
      <c r="C1085" t="s">
        <v>20</v>
      </c>
      <c r="D1085" t="s">
        <v>21</v>
      </c>
      <c r="E1085" t="s">
        <v>15</v>
      </c>
      <c r="F1085" s="3">
        <v>-1750</v>
      </c>
      <c r="G1085" s="2">
        <v>1613230</v>
      </c>
      <c r="H1085" t="s">
        <v>9</v>
      </c>
      <c r="I1085" s="6">
        <f>YEAR(Tabela2[[#This Row],[Data]])</f>
        <v>2021</v>
      </c>
    </row>
    <row r="1086" spans="1:9" x14ac:dyDescent="0.25">
      <c r="A1086">
        <v>1085</v>
      </c>
      <c r="B1086">
        <v>44477</v>
      </c>
      <c r="C1086" t="s">
        <v>6</v>
      </c>
      <c r="D1086" t="s">
        <v>19</v>
      </c>
      <c r="E1086" t="s">
        <v>15</v>
      </c>
      <c r="F1086" s="3">
        <v>5780</v>
      </c>
      <c r="G1086" s="2">
        <v>1619010</v>
      </c>
      <c r="H1086" t="s">
        <v>9</v>
      </c>
      <c r="I1086" s="6">
        <f>YEAR(Tabela2[[#This Row],[Data]])</f>
        <v>2021</v>
      </c>
    </row>
    <row r="1087" spans="1:9" x14ac:dyDescent="0.25">
      <c r="A1087">
        <v>1086</v>
      </c>
      <c r="B1087">
        <v>44477</v>
      </c>
      <c r="C1087" t="s">
        <v>6</v>
      </c>
      <c r="D1087" t="s">
        <v>7</v>
      </c>
      <c r="E1087" t="s">
        <v>13</v>
      </c>
      <c r="F1087" s="3">
        <v>9850</v>
      </c>
      <c r="G1087" s="2">
        <v>1628860</v>
      </c>
      <c r="H1087" t="s">
        <v>9</v>
      </c>
      <c r="I1087" s="6">
        <f>YEAR(Tabela2[[#This Row],[Data]])</f>
        <v>2021</v>
      </c>
    </row>
    <row r="1088" spans="1:9" x14ac:dyDescent="0.25">
      <c r="A1088">
        <v>1087</v>
      </c>
      <c r="B1088">
        <v>44478</v>
      </c>
      <c r="C1088" t="s">
        <v>6</v>
      </c>
      <c r="D1088" t="s">
        <v>7</v>
      </c>
      <c r="E1088" t="s">
        <v>8</v>
      </c>
      <c r="F1088" s="3">
        <v>1840</v>
      </c>
      <c r="G1088" s="2">
        <v>1630700</v>
      </c>
      <c r="H1088" t="s">
        <v>14</v>
      </c>
      <c r="I1088" s="6">
        <f>YEAR(Tabela2[[#This Row],[Data]])</f>
        <v>2021</v>
      </c>
    </row>
    <row r="1089" spans="1:9" x14ac:dyDescent="0.25">
      <c r="A1089">
        <v>1088</v>
      </c>
      <c r="B1089">
        <v>44478</v>
      </c>
      <c r="C1089" t="s">
        <v>6</v>
      </c>
      <c r="D1089" t="s">
        <v>19</v>
      </c>
      <c r="E1089" t="s">
        <v>8</v>
      </c>
      <c r="F1089" s="3">
        <v>3980</v>
      </c>
      <c r="G1089" s="2">
        <v>1634680</v>
      </c>
      <c r="H1089" t="s">
        <v>10</v>
      </c>
      <c r="I1089" s="6">
        <f>YEAR(Tabela2[[#This Row],[Data]])</f>
        <v>2021</v>
      </c>
    </row>
    <row r="1090" spans="1:9" x14ac:dyDescent="0.25">
      <c r="A1090">
        <v>1089</v>
      </c>
      <c r="B1090">
        <v>44478</v>
      </c>
      <c r="C1090" t="s">
        <v>6</v>
      </c>
      <c r="D1090" t="s">
        <v>17</v>
      </c>
      <c r="E1090" t="s">
        <v>15</v>
      </c>
      <c r="F1090" s="3">
        <v>7450</v>
      </c>
      <c r="G1090" s="2">
        <v>1642130</v>
      </c>
      <c r="H1090" t="s">
        <v>14</v>
      </c>
      <c r="I1090" s="6">
        <f>YEAR(Tabela2[[#This Row],[Data]])</f>
        <v>2021</v>
      </c>
    </row>
    <row r="1091" spans="1:9" x14ac:dyDescent="0.25">
      <c r="A1091">
        <v>1090</v>
      </c>
      <c r="B1091">
        <v>44478</v>
      </c>
      <c r="C1091" t="s">
        <v>6</v>
      </c>
      <c r="D1091" t="s">
        <v>16</v>
      </c>
      <c r="E1091" t="s">
        <v>13</v>
      </c>
      <c r="F1091" s="3">
        <v>7510</v>
      </c>
      <c r="G1091" s="2">
        <v>1649640</v>
      </c>
      <c r="H1091" t="s">
        <v>10</v>
      </c>
      <c r="I1091" s="6">
        <f>YEAR(Tabela2[[#This Row],[Data]])</f>
        <v>2021</v>
      </c>
    </row>
    <row r="1092" spans="1:9" x14ac:dyDescent="0.25">
      <c r="A1092">
        <v>1091</v>
      </c>
      <c r="B1092">
        <v>44479</v>
      </c>
      <c r="C1092" t="s">
        <v>20</v>
      </c>
      <c r="D1092" t="s">
        <v>22</v>
      </c>
      <c r="E1092" t="s">
        <v>8</v>
      </c>
      <c r="F1092" s="3">
        <v>-5600</v>
      </c>
      <c r="G1092" s="2">
        <v>1644040</v>
      </c>
      <c r="H1092" t="s">
        <v>14</v>
      </c>
      <c r="I1092" s="6">
        <f>YEAR(Tabela2[[#This Row],[Data]])</f>
        <v>2021</v>
      </c>
    </row>
    <row r="1093" spans="1:9" x14ac:dyDescent="0.25">
      <c r="A1093">
        <v>1092</v>
      </c>
      <c r="B1093">
        <v>44481</v>
      </c>
      <c r="C1093" t="s">
        <v>6</v>
      </c>
      <c r="D1093" t="s">
        <v>7</v>
      </c>
      <c r="E1093" t="s">
        <v>12</v>
      </c>
      <c r="F1093" s="3">
        <v>9000</v>
      </c>
      <c r="G1093" s="2">
        <v>1653040</v>
      </c>
      <c r="H1093" t="s">
        <v>14</v>
      </c>
      <c r="I1093" s="6">
        <f>YEAR(Tabela2[[#This Row],[Data]])</f>
        <v>2021</v>
      </c>
    </row>
    <row r="1094" spans="1:9" x14ac:dyDescent="0.25">
      <c r="A1094">
        <v>1093</v>
      </c>
      <c r="B1094">
        <v>44481</v>
      </c>
      <c r="C1094" t="s">
        <v>6</v>
      </c>
      <c r="D1094" t="s">
        <v>19</v>
      </c>
      <c r="E1094" t="s">
        <v>12</v>
      </c>
      <c r="F1094" s="3">
        <v>9290</v>
      </c>
      <c r="G1094" s="2">
        <v>1662330</v>
      </c>
      <c r="H1094" t="s">
        <v>14</v>
      </c>
      <c r="I1094" s="6">
        <f>YEAR(Tabela2[[#This Row],[Data]])</f>
        <v>2021</v>
      </c>
    </row>
    <row r="1095" spans="1:9" x14ac:dyDescent="0.25">
      <c r="A1095">
        <v>1094</v>
      </c>
      <c r="B1095">
        <v>44481</v>
      </c>
      <c r="C1095" t="s">
        <v>6</v>
      </c>
      <c r="D1095" t="s">
        <v>19</v>
      </c>
      <c r="E1095" t="s">
        <v>13</v>
      </c>
      <c r="F1095" s="3">
        <v>4730</v>
      </c>
      <c r="G1095" s="2">
        <v>1667060</v>
      </c>
      <c r="H1095" t="s">
        <v>10</v>
      </c>
      <c r="I1095" s="6">
        <f>YEAR(Tabela2[[#This Row],[Data]])</f>
        <v>2021</v>
      </c>
    </row>
    <row r="1096" spans="1:9" x14ac:dyDescent="0.25">
      <c r="A1096">
        <v>1095</v>
      </c>
      <c r="B1096">
        <v>44482</v>
      </c>
      <c r="C1096" t="s">
        <v>6</v>
      </c>
      <c r="D1096" t="s">
        <v>7</v>
      </c>
      <c r="E1096" t="s">
        <v>8</v>
      </c>
      <c r="F1096" s="3">
        <v>3570</v>
      </c>
      <c r="G1096" s="2">
        <v>1670630</v>
      </c>
      <c r="H1096" t="s">
        <v>9</v>
      </c>
      <c r="I1096" s="6">
        <f>YEAR(Tabela2[[#This Row],[Data]])</f>
        <v>2021</v>
      </c>
    </row>
    <row r="1097" spans="1:9" x14ac:dyDescent="0.25">
      <c r="A1097">
        <v>1096</v>
      </c>
      <c r="B1097">
        <v>44483</v>
      </c>
      <c r="C1097" t="s">
        <v>6</v>
      </c>
      <c r="D1097" t="s">
        <v>16</v>
      </c>
      <c r="E1097" t="s">
        <v>11</v>
      </c>
      <c r="F1097" s="3">
        <v>4170</v>
      </c>
      <c r="G1097" s="2">
        <v>1674800</v>
      </c>
      <c r="H1097" t="s">
        <v>14</v>
      </c>
      <c r="I1097" s="6">
        <f>YEAR(Tabela2[[#This Row],[Data]])</f>
        <v>2021</v>
      </c>
    </row>
    <row r="1098" spans="1:9" x14ac:dyDescent="0.25">
      <c r="A1098">
        <v>1097</v>
      </c>
      <c r="B1098">
        <v>44483</v>
      </c>
      <c r="C1098" t="s">
        <v>20</v>
      </c>
      <c r="D1098" t="s">
        <v>21</v>
      </c>
      <c r="E1098" t="s">
        <v>15</v>
      </c>
      <c r="F1098" s="3">
        <v>-2650</v>
      </c>
      <c r="G1098" s="2">
        <v>1672150</v>
      </c>
      <c r="H1098" t="s">
        <v>9</v>
      </c>
      <c r="I1098" s="6">
        <f>YEAR(Tabela2[[#This Row],[Data]])</f>
        <v>2021</v>
      </c>
    </row>
    <row r="1099" spans="1:9" x14ac:dyDescent="0.25">
      <c r="A1099">
        <v>1098</v>
      </c>
      <c r="B1099">
        <v>44484</v>
      </c>
      <c r="C1099" t="s">
        <v>6</v>
      </c>
      <c r="D1099" t="s">
        <v>18</v>
      </c>
      <c r="E1099" t="s">
        <v>15</v>
      </c>
      <c r="F1099" s="3">
        <v>1720</v>
      </c>
      <c r="G1099" s="2">
        <v>1673870</v>
      </c>
      <c r="H1099" t="s">
        <v>9</v>
      </c>
      <c r="I1099" s="6">
        <f>YEAR(Tabela2[[#This Row],[Data]])</f>
        <v>2021</v>
      </c>
    </row>
    <row r="1100" spans="1:9" x14ac:dyDescent="0.25">
      <c r="A1100">
        <v>1099</v>
      </c>
      <c r="B1100">
        <v>44484</v>
      </c>
      <c r="C1100" t="s">
        <v>6</v>
      </c>
      <c r="D1100" t="s">
        <v>19</v>
      </c>
      <c r="E1100" t="s">
        <v>11</v>
      </c>
      <c r="F1100" s="3">
        <v>7140</v>
      </c>
      <c r="G1100" s="2">
        <v>1681010</v>
      </c>
      <c r="H1100" t="s">
        <v>14</v>
      </c>
      <c r="I1100" s="6">
        <f>YEAR(Tabela2[[#This Row],[Data]])</f>
        <v>2021</v>
      </c>
    </row>
    <row r="1101" spans="1:9" x14ac:dyDescent="0.25">
      <c r="A1101">
        <v>1100</v>
      </c>
      <c r="B1101">
        <v>44485</v>
      </c>
      <c r="C1101" t="s">
        <v>6</v>
      </c>
      <c r="D1101" t="s">
        <v>7</v>
      </c>
      <c r="E1101" t="s">
        <v>12</v>
      </c>
      <c r="F1101" s="3">
        <v>3850</v>
      </c>
      <c r="G1101" s="2">
        <v>1684860</v>
      </c>
      <c r="H1101" t="s">
        <v>14</v>
      </c>
      <c r="I1101" s="6">
        <f>YEAR(Tabela2[[#This Row],[Data]])</f>
        <v>2021</v>
      </c>
    </row>
    <row r="1102" spans="1:9" x14ac:dyDescent="0.25">
      <c r="A1102">
        <v>1101</v>
      </c>
      <c r="B1102">
        <v>44486</v>
      </c>
      <c r="C1102" t="s">
        <v>6</v>
      </c>
      <c r="D1102" t="s">
        <v>17</v>
      </c>
      <c r="E1102" t="s">
        <v>13</v>
      </c>
      <c r="F1102" s="3">
        <v>7740</v>
      </c>
      <c r="G1102" s="2">
        <v>1692600</v>
      </c>
      <c r="H1102" t="s">
        <v>9</v>
      </c>
      <c r="I1102" s="6">
        <f>YEAR(Tabela2[[#This Row],[Data]])</f>
        <v>2021</v>
      </c>
    </row>
    <row r="1103" spans="1:9" x14ac:dyDescent="0.25">
      <c r="A1103">
        <v>1102</v>
      </c>
      <c r="B1103">
        <v>44486</v>
      </c>
      <c r="C1103" t="s">
        <v>6</v>
      </c>
      <c r="D1103" t="s">
        <v>7</v>
      </c>
      <c r="E1103" t="s">
        <v>13</v>
      </c>
      <c r="F1103" s="3">
        <v>7340</v>
      </c>
      <c r="G1103" s="2">
        <v>1699940</v>
      </c>
      <c r="H1103" t="s">
        <v>14</v>
      </c>
      <c r="I1103" s="6">
        <f>YEAR(Tabela2[[#This Row],[Data]])</f>
        <v>2021</v>
      </c>
    </row>
    <row r="1104" spans="1:9" x14ac:dyDescent="0.25">
      <c r="A1104">
        <v>1103</v>
      </c>
      <c r="B1104">
        <v>44486</v>
      </c>
      <c r="C1104" t="s">
        <v>6</v>
      </c>
      <c r="D1104" t="s">
        <v>17</v>
      </c>
      <c r="E1104" t="s">
        <v>13</v>
      </c>
      <c r="F1104" s="3">
        <v>3340</v>
      </c>
      <c r="G1104" s="2">
        <v>1703280</v>
      </c>
      <c r="H1104" t="s">
        <v>10</v>
      </c>
      <c r="I1104" s="6">
        <f>YEAR(Tabela2[[#This Row],[Data]])</f>
        <v>2021</v>
      </c>
    </row>
    <row r="1105" spans="1:9" x14ac:dyDescent="0.25">
      <c r="A1105">
        <v>1104</v>
      </c>
      <c r="B1105">
        <v>44486</v>
      </c>
      <c r="C1105" t="s">
        <v>6</v>
      </c>
      <c r="D1105" t="s">
        <v>19</v>
      </c>
      <c r="E1105" t="s">
        <v>8</v>
      </c>
      <c r="F1105" s="3">
        <v>9800</v>
      </c>
      <c r="G1105" s="2">
        <v>1713080</v>
      </c>
      <c r="H1105" t="s">
        <v>10</v>
      </c>
      <c r="I1105" s="6">
        <f>YEAR(Tabela2[[#This Row],[Data]])</f>
        <v>2021</v>
      </c>
    </row>
    <row r="1106" spans="1:9" x14ac:dyDescent="0.25">
      <c r="A1106">
        <v>1105</v>
      </c>
      <c r="B1106">
        <v>44486</v>
      </c>
      <c r="C1106" t="s">
        <v>6</v>
      </c>
      <c r="D1106" t="s">
        <v>19</v>
      </c>
      <c r="E1106" t="s">
        <v>13</v>
      </c>
      <c r="F1106" s="3">
        <v>4440</v>
      </c>
      <c r="G1106" s="2">
        <v>1717520</v>
      </c>
      <c r="H1106" t="s">
        <v>9</v>
      </c>
      <c r="I1106" s="6">
        <f>YEAR(Tabela2[[#This Row],[Data]])</f>
        <v>2021</v>
      </c>
    </row>
    <row r="1107" spans="1:9" x14ac:dyDescent="0.25">
      <c r="A1107">
        <v>1106</v>
      </c>
      <c r="B1107">
        <v>44486</v>
      </c>
      <c r="C1107" t="s">
        <v>6</v>
      </c>
      <c r="D1107" t="s">
        <v>16</v>
      </c>
      <c r="E1107" t="s">
        <v>15</v>
      </c>
      <c r="F1107" s="3">
        <v>5540</v>
      </c>
      <c r="G1107" s="2">
        <v>1723060</v>
      </c>
      <c r="H1107" t="s">
        <v>9</v>
      </c>
      <c r="I1107" s="6">
        <f>YEAR(Tabela2[[#This Row],[Data]])</f>
        <v>2021</v>
      </c>
    </row>
    <row r="1108" spans="1:9" x14ac:dyDescent="0.25">
      <c r="A1108">
        <v>1107</v>
      </c>
      <c r="B1108">
        <v>44486</v>
      </c>
      <c r="C1108" t="s">
        <v>6</v>
      </c>
      <c r="D1108" t="s">
        <v>18</v>
      </c>
      <c r="E1108" t="s">
        <v>12</v>
      </c>
      <c r="F1108" s="3">
        <v>1740</v>
      </c>
      <c r="G1108" s="2">
        <v>1724800</v>
      </c>
      <c r="H1108" t="s">
        <v>10</v>
      </c>
      <c r="I1108" s="6">
        <f>YEAR(Tabela2[[#This Row],[Data]])</f>
        <v>2021</v>
      </c>
    </row>
    <row r="1109" spans="1:9" x14ac:dyDescent="0.25">
      <c r="A1109">
        <v>1108</v>
      </c>
      <c r="B1109">
        <v>44486</v>
      </c>
      <c r="C1109" t="s">
        <v>6</v>
      </c>
      <c r="D1109" t="s">
        <v>18</v>
      </c>
      <c r="E1109" t="s">
        <v>12</v>
      </c>
      <c r="F1109" s="3">
        <v>2770</v>
      </c>
      <c r="G1109" s="2">
        <v>1727570</v>
      </c>
      <c r="H1109" t="s">
        <v>14</v>
      </c>
      <c r="I1109" s="6">
        <f>YEAR(Tabela2[[#This Row],[Data]])</f>
        <v>2021</v>
      </c>
    </row>
    <row r="1110" spans="1:9" x14ac:dyDescent="0.25">
      <c r="A1110">
        <v>1109</v>
      </c>
      <c r="B1110">
        <v>44487</v>
      </c>
      <c r="C1110" t="s">
        <v>6</v>
      </c>
      <c r="D1110" t="s">
        <v>7</v>
      </c>
      <c r="E1110" t="s">
        <v>13</v>
      </c>
      <c r="F1110" s="3">
        <v>6380</v>
      </c>
      <c r="G1110" s="2">
        <v>1733950</v>
      </c>
      <c r="H1110" t="s">
        <v>14</v>
      </c>
      <c r="I1110" s="6">
        <f>YEAR(Tabela2[[#This Row],[Data]])</f>
        <v>2021</v>
      </c>
    </row>
    <row r="1111" spans="1:9" x14ac:dyDescent="0.25">
      <c r="A1111">
        <v>1110</v>
      </c>
      <c r="B1111">
        <v>44487</v>
      </c>
      <c r="C1111" t="s">
        <v>6</v>
      </c>
      <c r="D1111" t="s">
        <v>17</v>
      </c>
      <c r="E1111" t="s">
        <v>15</v>
      </c>
      <c r="F1111" s="3">
        <v>4350</v>
      </c>
      <c r="G1111" s="2">
        <v>1738300</v>
      </c>
      <c r="H1111" t="s">
        <v>10</v>
      </c>
      <c r="I1111" s="6">
        <f>YEAR(Tabela2[[#This Row],[Data]])</f>
        <v>2021</v>
      </c>
    </row>
    <row r="1112" spans="1:9" x14ac:dyDescent="0.25">
      <c r="A1112">
        <v>1111</v>
      </c>
      <c r="B1112">
        <v>44487</v>
      </c>
      <c r="C1112" t="s">
        <v>6</v>
      </c>
      <c r="D1112" t="s">
        <v>17</v>
      </c>
      <c r="E1112" t="s">
        <v>15</v>
      </c>
      <c r="F1112" s="3">
        <v>5160</v>
      </c>
      <c r="G1112" s="2">
        <v>1743460</v>
      </c>
      <c r="H1112" t="s">
        <v>9</v>
      </c>
      <c r="I1112" s="6">
        <f>YEAR(Tabela2[[#This Row],[Data]])</f>
        <v>2021</v>
      </c>
    </row>
    <row r="1113" spans="1:9" x14ac:dyDescent="0.25">
      <c r="A1113">
        <v>1112</v>
      </c>
      <c r="B1113">
        <v>44487</v>
      </c>
      <c r="C1113" t="s">
        <v>6</v>
      </c>
      <c r="D1113" t="s">
        <v>19</v>
      </c>
      <c r="E1113" t="s">
        <v>15</v>
      </c>
      <c r="F1113" s="3">
        <v>2160</v>
      </c>
      <c r="G1113" s="2">
        <v>1745620</v>
      </c>
      <c r="H1113" t="s">
        <v>10</v>
      </c>
      <c r="I1113" s="6">
        <f>YEAR(Tabela2[[#This Row],[Data]])</f>
        <v>2021</v>
      </c>
    </row>
    <row r="1114" spans="1:9" x14ac:dyDescent="0.25">
      <c r="A1114">
        <v>1113</v>
      </c>
      <c r="B1114">
        <v>44487</v>
      </c>
      <c r="C1114" t="s">
        <v>6</v>
      </c>
      <c r="D1114" t="s">
        <v>18</v>
      </c>
      <c r="E1114" t="s">
        <v>11</v>
      </c>
      <c r="F1114" s="3">
        <v>2800</v>
      </c>
      <c r="G1114" s="2">
        <v>1748420</v>
      </c>
      <c r="H1114" t="s">
        <v>10</v>
      </c>
      <c r="I1114" s="6">
        <f>YEAR(Tabela2[[#This Row],[Data]])</f>
        <v>2021</v>
      </c>
    </row>
    <row r="1115" spans="1:9" x14ac:dyDescent="0.25">
      <c r="A1115">
        <v>1114</v>
      </c>
      <c r="B1115">
        <v>44488</v>
      </c>
      <c r="C1115" t="s">
        <v>6</v>
      </c>
      <c r="D1115" t="s">
        <v>17</v>
      </c>
      <c r="E1115" t="s">
        <v>8</v>
      </c>
      <c r="F1115" s="3">
        <v>9920</v>
      </c>
      <c r="G1115" s="2">
        <v>1758340</v>
      </c>
      <c r="H1115" t="s">
        <v>9</v>
      </c>
      <c r="I1115" s="6">
        <f>YEAR(Tabela2[[#This Row],[Data]])</f>
        <v>2021</v>
      </c>
    </row>
    <row r="1116" spans="1:9" x14ac:dyDescent="0.25">
      <c r="A1116">
        <v>1115</v>
      </c>
      <c r="B1116">
        <v>44488</v>
      </c>
      <c r="C1116" t="s">
        <v>6</v>
      </c>
      <c r="D1116" t="s">
        <v>7</v>
      </c>
      <c r="E1116" t="s">
        <v>8</v>
      </c>
      <c r="F1116" s="3">
        <v>7060</v>
      </c>
      <c r="G1116" s="2">
        <v>1765400</v>
      </c>
      <c r="H1116" t="s">
        <v>9</v>
      </c>
      <c r="I1116" s="6">
        <f>YEAR(Tabela2[[#This Row],[Data]])</f>
        <v>2021</v>
      </c>
    </row>
    <row r="1117" spans="1:9" x14ac:dyDescent="0.25">
      <c r="A1117">
        <v>1116</v>
      </c>
      <c r="B1117">
        <v>44488</v>
      </c>
      <c r="C1117" t="s">
        <v>6</v>
      </c>
      <c r="D1117" t="s">
        <v>7</v>
      </c>
      <c r="E1117" t="s">
        <v>11</v>
      </c>
      <c r="F1117" s="3">
        <v>9520</v>
      </c>
      <c r="G1117" s="2">
        <v>1774920</v>
      </c>
      <c r="H1117" t="s">
        <v>9</v>
      </c>
      <c r="I1117" s="6">
        <f>YEAR(Tabela2[[#This Row],[Data]])</f>
        <v>2021</v>
      </c>
    </row>
    <row r="1118" spans="1:9" x14ac:dyDescent="0.25">
      <c r="A1118">
        <v>1117</v>
      </c>
      <c r="B1118">
        <v>44489</v>
      </c>
      <c r="C1118" t="s">
        <v>6</v>
      </c>
      <c r="D1118" t="s">
        <v>7</v>
      </c>
      <c r="E1118" t="s">
        <v>13</v>
      </c>
      <c r="F1118" s="3">
        <v>2500</v>
      </c>
      <c r="G1118" s="2">
        <v>1777420</v>
      </c>
      <c r="H1118" t="s">
        <v>9</v>
      </c>
      <c r="I1118" s="6">
        <f>YEAR(Tabela2[[#This Row],[Data]])</f>
        <v>2021</v>
      </c>
    </row>
    <row r="1119" spans="1:9" x14ac:dyDescent="0.25">
      <c r="A1119">
        <v>1118</v>
      </c>
      <c r="B1119">
        <v>44489</v>
      </c>
      <c r="C1119" t="s">
        <v>6</v>
      </c>
      <c r="D1119" t="s">
        <v>7</v>
      </c>
      <c r="E1119" t="s">
        <v>11</v>
      </c>
      <c r="F1119" s="3">
        <v>3990</v>
      </c>
      <c r="G1119" s="2">
        <v>1781410</v>
      </c>
      <c r="H1119" t="s">
        <v>14</v>
      </c>
      <c r="I1119" s="6">
        <f>YEAR(Tabela2[[#This Row],[Data]])</f>
        <v>2021</v>
      </c>
    </row>
    <row r="1120" spans="1:9" x14ac:dyDescent="0.25">
      <c r="A1120">
        <v>1119</v>
      </c>
      <c r="B1120">
        <v>44489</v>
      </c>
      <c r="C1120" t="s">
        <v>20</v>
      </c>
      <c r="D1120" t="s">
        <v>23</v>
      </c>
      <c r="E1120" t="s">
        <v>15</v>
      </c>
      <c r="F1120" s="3">
        <v>-8910</v>
      </c>
      <c r="G1120" s="2">
        <v>1772500</v>
      </c>
      <c r="H1120" t="s">
        <v>14</v>
      </c>
      <c r="I1120" s="6">
        <f>YEAR(Tabela2[[#This Row],[Data]])</f>
        <v>2021</v>
      </c>
    </row>
    <row r="1121" spans="1:9" x14ac:dyDescent="0.25">
      <c r="A1121">
        <v>1120</v>
      </c>
      <c r="B1121">
        <v>44490</v>
      </c>
      <c r="C1121" t="s">
        <v>6</v>
      </c>
      <c r="D1121" t="s">
        <v>7</v>
      </c>
      <c r="E1121" t="s">
        <v>11</v>
      </c>
      <c r="F1121" s="3">
        <v>9150</v>
      </c>
      <c r="G1121" s="2">
        <v>1781650</v>
      </c>
      <c r="H1121" t="s">
        <v>9</v>
      </c>
      <c r="I1121" s="6">
        <f>YEAR(Tabela2[[#This Row],[Data]])</f>
        <v>2021</v>
      </c>
    </row>
    <row r="1122" spans="1:9" x14ac:dyDescent="0.25">
      <c r="A1122">
        <v>1121</v>
      </c>
      <c r="B1122">
        <v>44490</v>
      </c>
      <c r="C1122" t="s">
        <v>6</v>
      </c>
      <c r="D1122" t="s">
        <v>19</v>
      </c>
      <c r="E1122" t="s">
        <v>11</v>
      </c>
      <c r="F1122" s="3">
        <v>4970</v>
      </c>
      <c r="G1122" s="2">
        <v>1786620</v>
      </c>
      <c r="H1122" t="s">
        <v>10</v>
      </c>
      <c r="I1122" s="6">
        <f>YEAR(Tabela2[[#This Row],[Data]])</f>
        <v>2021</v>
      </c>
    </row>
    <row r="1123" spans="1:9" x14ac:dyDescent="0.25">
      <c r="A1123">
        <v>1122</v>
      </c>
      <c r="B1123">
        <v>44492</v>
      </c>
      <c r="C1123" t="s">
        <v>20</v>
      </c>
      <c r="D1123" t="s">
        <v>22</v>
      </c>
      <c r="E1123" t="s">
        <v>15</v>
      </c>
      <c r="F1123" s="3">
        <v>-6250</v>
      </c>
      <c r="G1123" s="2">
        <v>1780370</v>
      </c>
      <c r="H1123" t="s">
        <v>14</v>
      </c>
      <c r="I1123" s="6">
        <f>YEAR(Tabela2[[#This Row],[Data]])</f>
        <v>2021</v>
      </c>
    </row>
    <row r="1124" spans="1:9" x14ac:dyDescent="0.25">
      <c r="A1124">
        <v>1123</v>
      </c>
      <c r="B1124">
        <v>44494</v>
      </c>
      <c r="C1124" t="s">
        <v>20</v>
      </c>
      <c r="D1124" t="s">
        <v>23</v>
      </c>
      <c r="E1124" t="s">
        <v>11</v>
      </c>
      <c r="F1124" s="3">
        <v>-3250</v>
      </c>
      <c r="G1124" s="2">
        <v>1777120</v>
      </c>
      <c r="H1124" t="s">
        <v>14</v>
      </c>
      <c r="I1124" s="6">
        <f>YEAR(Tabela2[[#This Row],[Data]])</f>
        <v>2021</v>
      </c>
    </row>
    <row r="1125" spans="1:9" x14ac:dyDescent="0.25">
      <c r="A1125">
        <v>1124</v>
      </c>
      <c r="B1125">
        <v>44494</v>
      </c>
      <c r="C1125" t="s">
        <v>6</v>
      </c>
      <c r="D1125" t="s">
        <v>19</v>
      </c>
      <c r="E1125" t="s">
        <v>8</v>
      </c>
      <c r="F1125" s="3">
        <v>7820</v>
      </c>
      <c r="G1125" s="2">
        <v>1784940</v>
      </c>
      <c r="H1125" t="s">
        <v>9</v>
      </c>
      <c r="I1125" s="6">
        <f>YEAR(Tabela2[[#This Row],[Data]])</f>
        <v>2021</v>
      </c>
    </row>
    <row r="1126" spans="1:9" x14ac:dyDescent="0.25">
      <c r="A1126">
        <v>1125</v>
      </c>
      <c r="B1126">
        <v>44495</v>
      </c>
      <c r="C1126" t="s">
        <v>6</v>
      </c>
      <c r="D1126" t="s">
        <v>7</v>
      </c>
      <c r="E1126" t="s">
        <v>11</v>
      </c>
      <c r="F1126" s="3">
        <v>1670</v>
      </c>
      <c r="G1126" s="2">
        <v>1786610</v>
      </c>
      <c r="H1126" t="s">
        <v>14</v>
      </c>
      <c r="I1126" s="6">
        <f>YEAR(Tabela2[[#This Row],[Data]])</f>
        <v>2021</v>
      </c>
    </row>
    <row r="1127" spans="1:9" x14ac:dyDescent="0.25">
      <c r="A1127">
        <v>1126</v>
      </c>
      <c r="B1127">
        <v>44495</v>
      </c>
      <c r="C1127" t="s">
        <v>20</v>
      </c>
      <c r="D1127" t="s">
        <v>23</v>
      </c>
      <c r="E1127" t="s">
        <v>15</v>
      </c>
      <c r="F1127" s="3">
        <v>-3240</v>
      </c>
      <c r="G1127" s="2">
        <v>1783370</v>
      </c>
      <c r="H1127" t="s">
        <v>10</v>
      </c>
      <c r="I1127" s="6">
        <f>YEAR(Tabela2[[#This Row],[Data]])</f>
        <v>2021</v>
      </c>
    </row>
    <row r="1128" spans="1:9" x14ac:dyDescent="0.25">
      <c r="A1128">
        <v>1127</v>
      </c>
      <c r="B1128">
        <v>44497</v>
      </c>
      <c r="C1128" t="s">
        <v>6</v>
      </c>
      <c r="D1128" t="s">
        <v>18</v>
      </c>
      <c r="E1128" t="s">
        <v>15</v>
      </c>
      <c r="F1128" s="3">
        <v>1420</v>
      </c>
      <c r="G1128" s="2">
        <v>1784790</v>
      </c>
      <c r="H1128" t="s">
        <v>10</v>
      </c>
      <c r="I1128" s="6">
        <f>YEAR(Tabela2[[#This Row],[Data]])</f>
        <v>2021</v>
      </c>
    </row>
    <row r="1129" spans="1:9" x14ac:dyDescent="0.25">
      <c r="A1129">
        <v>1128</v>
      </c>
      <c r="B1129">
        <v>44497</v>
      </c>
      <c r="C1129" t="s">
        <v>6</v>
      </c>
      <c r="D1129" t="s">
        <v>19</v>
      </c>
      <c r="E1129" t="s">
        <v>12</v>
      </c>
      <c r="F1129" s="3">
        <v>7000</v>
      </c>
      <c r="G1129" s="2">
        <v>1791790</v>
      </c>
      <c r="H1129" t="s">
        <v>9</v>
      </c>
      <c r="I1129" s="6">
        <f>YEAR(Tabela2[[#This Row],[Data]])</f>
        <v>2021</v>
      </c>
    </row>
    <row r="1130" spans="1:9" x14ac:dyDescent="0.25">
      <c r="A1130">
        <v>1129</v>
      </c>
      <c r="B1130">
        <v>44497</v>
      </c>
      <c r="C1130" t="s">
        <v>20</v>
      </c>
      <c r="D1130" t="s">
        <v>21</v>
      </c>
      <c r="E1130" t="s">
        <v>15</v>
      </c>
      <c r="F1130" s="3">
        <v>-4830</v>
      </c>
      <c r="G1130" s="2">
        <v>1786960</v>
      </c>
      <c r="H1130" t="s">
        <v>14</v>
      </c>
      <c r="I1130" s="6">
        <f>YEAR(Tabela2[[#This Row],[Data]])</f>
        <v>2021</v>
      </c>
    </row>
    <row r="1131" spans="1:9" x14ac:dyDescent="0.25">
      <c r="A1131">
        <v>1130</v>
      </c>
      <c r="B1131">
        <v>44497</v>
      </c>
      <c r="C1131" t="s">
        <v>6</v>
      </c>
      <c r="D1131" t="s">
        <v>18</v>
      </c>
      <c r="E1131" t="s">
        <v>13</v>
      </c>
      <c r="F1131" s="3">
        <v>5920</v>
      </c>
      <c r="G1131" s="2">
        <v>1792880</v>
      </c>
      <c r="H1131" t="s">
        <v>9</v>
      </c>
      <c r="I1131" s="6">
        <f>YEAR(Tabela2[[#This Row],[Data]])</f>
        <v>2021</v>
      </c>
    </row>
    <row r="1132" spans="1:9" x14ac:dyDescent="0.25">
      <c r="A1132">
        <v>1131</v>
      </c>
      <c r="B1132">
        <v>44499</v>
      </c>
      <c r="C1132" t="s">
        <v>6</v>
      </c>
      <c r="D1132" t="s">
        <v>18</v>
      </c>
      <c r="E1132" t="s">
        <v>11</v>
      </c>
      <c r="F1132" s="3">
        <v>2810</v>
      </c>
      <c r="G1132" s="2">
        <v>1795690</v>
      </c>
      <c r="H1132" t="s">
        <v>14</v>
      </c>
      <c r="I1132" s="6">
        <f>YEAR(Tabela2[[#This Row],[Data]])</f>
        <v>2021</v>
      </c>
    </row>
    <row r="1133" spans="1:9" x14ac:dyDescent="0.25">
      <c r="A1133">
        <v>1132</v>
      </c>
      <c r="B1133">
        <v>44501</v>
      </c>
      <c r="C1133" t="s">
        <v>20</v>
      </c>
      <c r="D1133" t="s">
        <v>21</v>
      </c>
      <c r="E1133" t="s">
        <v>13</v>
      </c>
      <c r="F1133" s="3">
        <v>-6510</v>
      </c>
      <c r="G1133" s="2">
        <v>1789180</v>
      </c>
      <c r="H1133" t="s">
        <v>14</v>
      </c>
      <c r="I1133" s="6">
        <f>YEAR(Tabela2[[#This Row],[Data]])</f>
        <v>2021</v>
      </c>
    </row>
    <row r="1134" spans="1:9" x14ac:dyDescent="0.25">
      <c r="A1134">
        <v>1133</v>
      </c>
      <c r="B1134">
        <v>44501</v>
      </c>
      <c r="C1134" t="s">
        <v>6</v>
      </c>
      <c r="D1134" t="s">
        <v>19</v>
      </c>
      <c r="E1134" t="s">
        <v>8</v>
      </c>
      <c r="F1134" s="3">
        <v>7890</v>
      </c>
      <c r="G1134" s="2">
        <v>1797070</v>
      </c>
      <c r="H1134" t="s">
        <v>14</v>
      </c>
      <c r="I1134" s="6">
        <f>YEAR(Tabela2[[#This Row],[Data]])</f>
        <v>2021</v>
      </c>
    </row>
    <row r="1135" spans="1:9" x14ac:dyDescent="0.25">
      <c r="A1135">
        <v>1134</v>
      </c>
      <c r="B1135">
        <v>44501</v>
      </c>
      <c r="C1135" t="s">
        <v>20</v>
      </c>
      <c r="D1135" t="s">
        <v>21</v>
      </c>
      <c r="E1135" t="s">
        <v>15</v>
      </c>
      <c r="F1135" s="3">
        <v>-4710</v>
      </c>
      <c r="G1135" s="2">
        <v>1792360</v>
      </c>
      <c r="H1135" t="s">
        <v>14</v>
      </c>
      <c r="I1135" s="6">
        <f>YEAR(Tabela2[[#This Row],[Data]])</f>
        <v>2021</v>
      </c>
    </row>
    <row r="1136" spans="1:9" x14ac:dyDescent="0.25">
      <c r="A1136">
        <v>1135</v>
      </c>
      <c r="B1136">
        <v>44502</v>
      </c>
      <c r="C1136" t="s">
        <v>6</v>
      </c>
      <c r="D1136" t="s">
        <v>7</v>
      </c>
      <c r="E1136" t="s">
        <v>8</v>
      </c>
      <c r="F1136" s="3">
        <v>3660</v>
      </c>
      <c r="G1136" s="2">
        <v>1796020</v>
      </c>
      <c r="H1136" t="s">
        <v>10</v>
      </c>
      <c r="I1136" s="6">
        <f>YEAR(Tabela2[[#This Row],[Data]])</f>
        <v>2021</v>
      </c>
    </row>
    <row r="1137" spans="1:9" x14ac:dyDescent="0.25">
      <c r="A1137">
        <v>1136</v>
      </c>
      <c r="B1137">
        <v>44503</v>
      </c>
      <c r="C1137" t="s">
        <v>6</v>
      </c>
      <c r="D1137" t="s">
        <v>7</v>
      </c>
      <c r="E1137" t="s">
        <v>12</v>
      </c>
      <c r="F1137" s="3">
        <v>1400</v>
      </c>
      <c r="G1137" s="2">
        <v>1797420</v>
      </c>
      <c r="H1137" t="s">
        <v>10</v>
      </c>
      <c r="I1137" s="6">
        <f>YEAR(Tabela2[[#This Row],[Data]])</f>
        <v>2021</v>
      </c>
    </row>
    <row r="1138" spans="1:9" x14ac:dyDescent="0.25">
      <c r="A1138">
        <v>1137</v>
      </c>
      <c r="B1138">
        <v>44503</v>
      </c>
      <c r="C1138" t="s">
        <v>6</v>
      </c>
      <c r="D1138" t="s">
        <v>7</v>
      </c>
      <c r="E1138" t="s">
        <v>8</v>
      </c>
      <c r="F1138" s="3">
        <v>1730</v>
      </c>
      <c r="G1138" s="2">
        <v>1799150</v>
      </c>
      <c r="H1138" t="s">
        <v>9</v>
      </c>
      <c r="I1138" s="6">
        <f>YEAR(Tabela2[[#This Row],[Data]])</f>
        <v>2021</v>
      </c>
    </row>
    <row r="1139" spans="1:9" x14ac:dyDescent="0.25">
      <c r="A1139">
        <v>1138</v>
      </c>
      <c r="B1139">
        <v>44503</v>
      </c>
      <c r="C1139" t="s">
        <v>6</v>
      </c>
      <c r="D1139" t="s">
        <v>7</v>
      </c>
      <c r="E1139" t="s">
        <v>11</v>
      </c>
      <c r="F1139" s="3">
        <v>3270</v>
      </c>
      <c r="G1139" s="2">
        <v>1802420</v>
      </c>
      <c r="H1139" t="s">
        <v>10</v>
      </c>
      <c r="I1139" s="6">
        <f>YEAR(Tabela2[[#This Row],[Data]])</f>
        <v>2021</v>
      </c>
    </row>
    <row r="1140" spans="1:9" x14ac:dyDescent="0.25">
      <c r="A1140">
        <v>1139</v>
      </c>
      <c r="B1140">
        <v>44503</v>
      </c>
      <c r="C1140" t="s">
        <v>20</v>
      </c>
      <c r="D1140" t="s">
        <v>26</v>
      </c>
      <c r="E1140" t="s">
        <v>8</v>
      </c>
      <c r="F1140" s="3">
        <v>-4350</v>
      </c>
      <c r="G1140" s="2">
        <v>1798070</v>
      </c>
      <c r="H1140" t="s">
        <v>14</v>
      </c>
      <c r="I1140" s="6">
        <f>YEAR(Tabela2[[#This Row],[Data]])</f>
        <v>2021</v>
      </c>
    </row>
    <row r="1141" spans="1:9" x14ac:dyDescent="0.25">
      <c r="A1141">
        <v>1140</v>
      </c>
      <c r="B1141">
        <v>44503</v>
      </c>
      <c r="C1141" t="s">
        <v>6</v>
      </c>
      <c r="D1141" t="s">
        <v>7</v>
      </c>
      <c r="E1141" t="s">
        <v>8</v>
      </c>
      <c r="F1141" s="3">
        <v>4480</v>
      </c>
      <c r="G1141" s="2">
        <v>1802550</v>
      </c>
      <c r="H1141" t="s">
        <v>14</v>
      </c>
      <c r="I1141" s="6">
        <f>YEAR(Tabela2[[#This Row],[Data]])</f>
        <v>2021</v>
      </c>
    </row>
    <row r="1142" spans="1:9" x14ac:dyDescent="0.25">
      <c r="A1142">
        <v>1141</v>
      </c>
      <c r="B1142">
        <v>44504</v>
      </c>
      <c r="C1142" t="s">
        <v>20</v>
      </c>
      <c r="D1142" t="s">
        <v>22</v>
      </c>
      <c r="E1142" t="s">
        <v>11</v>
      </c>
      <c r="F1142" s="3">
        <v>-8770</v>
      </c>
      <c r="G1142" s="2">
        <v>1793780</v>
      </c>
      <c r="H1142" t="s">
        <v>10</v>
      </c>
      <c r="I1142" s="6">
        <f>YEAR(Tabela2[[#This Row],[Data]])</f>
        <v>2021</v>
      </c>
    </row>
    <row r="1143" spans="1:9" x14ac:dyDescent="0.25">
      <c r="A1143">
        <v>1142</v>
      </c>
      <c r="B1143">
        <v>44506</v>
      </c>
      <c r="C1143" t="s">
        <v>6</v>
      </c>
      <c r="D1143" t="s">
        <v>18</v>
      </c>
      <c r="E1143" t="s">
        <v>11</v>
      </c>
      <c r="F1143" s="3">
        <v>3410</v>
      </c>
      <c r="G1143" s="2">
        <v>1797190</v>
      </c>
      <c r="H1143" t="s">
        <v>14</v>
      </c>
      <c r="I1143" s="6">
        <f>YEAR(Tabela2[[#This Row],[Data]])</f>
        <v>2021</v>
      </c>
    </row>
    <row r="1144" spans="1:9" x14ac:dyDescent="0.25">
      <c r="A1144">
        <v>1143</v>
      </c>
      <c r="B1144">
        <v>44508</v>
      </c>
      <c r="C1144" t="s">
        <v>6</v>
      </c>
      <c r="D1144" t="s">
        <v>7</v>
      </c>
      <c r="E1144" t="s">
        <v>13</v>
      </c>
      <c r="F1144" s="3">
        <v>8270</v>
      </c>
      <c r="G1144" s="2">
        <v>1805460</v>
      </c>
      <c r="H1144" t="s">
        <v>14</v>
      </c>
      <c r="I1144" s="6">
        <f>YEAR(Tabela2[[#This Row],[Data]])</f>
        <v>2021</v>
      </c>
    </row>
    <row r="1145" spans="1:9" x14ac:dyDescent="0.25">
      <c r="A1145">
        <v>1144</v>
      </c>
      <c r="B1145">
        <v>44508</v>
      </c>
      <c r="C1145" t="s">
        <v>6</v>
      </c>
      <c r="D1145" t="s">
        <v>7</v>
      </c>
      <c r="E1145" t="s">
        <v>15</v>
      </c>
      <c r="F1145" s="3">
        <v>3620</v>
      </c>
      <c r="G1145" s="2">
        <v>1809080</v>
      </c>
      <c r="H1145" t="s">
        <v>9</v>
      </c>
      <c r="I1145" s="6">
        <f>YEAR(Tabela2[[#This Row],[Data]])</f>
        <v>2021</v>
      </c>
    </row>
    <row r="1146" spans="1:9" x14ac:dyDescent="0.25">
      <c r="A1146">
        <v>1145</v>
      </c>
      <c r="B1146">
        <v>44508</v>
      </c>
      <c r="C1146" t="s">
        <v>6</v>
      </c>
      <c r="D1146" t="s">
        <v>19</v>
      </c>
      <c r="E1146" t="s">
        <v>15</v>
      </c>
      <c r="F1146" s="3">
        <v>3410</v>
      </c>
      <c r="G1146" s="2">
        <v>1812490</v>
      </c>
      <c r="H1146" t="s">
        <v>14</v>
      </c>
      <c r="I1146" s="6">
        <f>YEAR(Tabela2[[#This Row],[Data]])</f>
        <v>2021</v>
      </c>
    </row>
    <row r="1147" spans="1:9" x14ac:dyDescent="0.25">
      <c r="A1147">
        <v>1146</v>
      </c>
      <c r="B1147">
        <v>44509</v>
      </c>
      <c r="C1147" t="s">
        <v>6</v>
      </c>
      <c r="D1147" t="s">
        <v>7</v>
      </c>
      <c r="E1147" t="s">
        <v>13</v>
      </c>
      <c r="F1147" s="3">
        <v>4160</v>
      </c>
      <c r="G1147" s="2">
        <v>1816650</v>
      </c>
      <c r="H1147" t="s">
        <v>10</v>
      </c>
      <c r="I1147" s="6">
        <f>YEAR(Tabela2[[#This Row],[Data]])</f>
        <v>2021</v>
      </c>
    </row>
    <row r="1148" spans="1:9" x14ac:dyDescent="0.25">
      <c r="A1148">
        <v>1147</v>
      </c>
      <c r="B1148">
        <v>44510</v>
      </c>
      <c r="C1148" t="s">
        <v>6</v>
      </c>
      <c r="D1148" t="s">
        <v>17</v>
      </c>
      <c r="E1148" t="s">
        <v>11</v>
      </c>
      <c r="F1148" s="3">
        <v>6060</v>
      </c>
      <c r="G1148" s="2">
        <v>1822710</v>
      </c>
      <c r="H1148" t="s">
        <v>10</v>
      </c>
      <c r="I1148" s="6">
        <f>YEAR(Tabela2[[#This Row],[Data]])</f>
        <v>2021</v>
      </c>
    </row>
    <row r="1149" spans="1:9" x14ac:dyDescent="0.25">
      <c r="A1149">
        <v>1148</v>
      </c>
      <c r="B1149">
        <v>44512</v>
      </c>
      <c r="C1149" t="s">
        <v>20</v>
      </c>
      <c r="D1149" t="s">
        <v>21</v>
      </c>
      <c r="E1149" t="s">
        <v>8</v>
      </c>
      <c r="F1149" s="3">
        <v>-3480</v>
      </c>
      <c r="G1149" s="2">
        <v>1819230</v>
      </c>
      <c r="H1149" t="s">
        <v>10</v>
      </c>
      <c r="I1149" s="6">
        <f>YEAR(Tabela2[[#This Row],[Data]])</f>
        <v>2021</v>
      </c>
    </row>
    <row r="1150" spans="1:9" x14ac:dyDescent="0.25">
      <c r="A1150">
        <v>1149</v>
      </c>
      <c r="B1150">
        <v>44512</v>
      </c>
      <c r="C1150" t="s">
        <v>6</v>
      </c>
      <c r="D1150" t="s">
        <v>17</v>
      </c>
      <c r="E1150" t="s">
        <v>15</v>
      </c>
      <c r="F1150" s="3">
        <v>6830</v>
      </c>
      <c r="G1150" s="2">
        <v>1826060</v>
      </c>
      <c r="H1150" t="s">
        <v>14</v>
      </c>
      <c r="I1150" s="6">
        <f>YEAR(Tabela2[[#This Row],[Data]])</f>
        <v>2021</v>
      </c>
    </row>
    <row r="1151" spans="1:9" x14ac:dyDescent="0.25">
      <c r="A1151">
        <v>1150</v>
      </c>
      <c r="B1151">
        <v>44514</v>
      </c>
      <c r="C1151" t="s">
        <v>6</v>
      </c>
      <c r="D1151" t="s">
        <v>7</v>
      </c>
      <c r="E1151" t="s">
        <v>12</v>
      </c>
      <c r="F1151" s="3">
        <v>5020</v>
      </c>
      <c r="G1151" s="2">
        <v>1831080</v>
      </c>
      <c r="H1151" t="s">
        <v>9</v>
      </c>
      <c r="I1151" s="6">
        <f>YEAR(Tabela2[[#This Row],[Data]])</f>
        <v>2021</v>
      </c>
    </row>
    <row r="1152" spans="1:9" x14ac:dyDescent="0.25">
      <c r="A1152">
        <v>1151</v>
      </c>
      <c r="B1152">
        <v>44514</v>
      </c>
      <c r="C1152" t="s">
        <v>6</v>
      </c>
      <c r="D1152" t="s">
        <v>19</v>
      </c>
      <c r="E1152" t="s">
        <v>8</v>
      </c>
      <c r="F1152" s="3">
        <v>4580</v>
      </c>
      <c r="G1152" s="2">
        <v>1835660</v>
      </c>
      <c r="H1152" t="s">
        <v>9</v>
      </c>
      <c r="I1152" s="6">
        <f>YEAR(Tabela2[[#This Row],[Data]])</f>
        <v>2021</v>
      </c>
    </row>
    <row r="1153" spans="1:9" x14ac:dyDescent="0.25">
      <c r="A1153">
        <v>1152</v>
      </c>
      <c r="B1153">
        <v>44516</v>
      </c>
      <c r="C1153" t="s">
        <v>20</v>
      </c>
      <c r="D1153" t="s">
        <v>25</v>
      </c>
      <c r="E1153" t="s">
        <v>15</v>
      </c>
      <c r="F1153" s="3">
        <v>-8250</v>
      </c>
      <c r="G1153" s="2">
        <v>1827410</v>
      </c>
      <c r="H1153" t="s">
        <v>10</v>
      </c>
      <c r="I1153" s="6">
        <f>YEAR(Tabela2[[#This Row],[Data]])</f>
        <v>2021</v>
      </c>
    </row>
    <row r="1154" spans="1:9" x14ac:dyDescent="0.25">
      <c r="A1154">
        <v>1153</v>
      </c>
      <c r="B1154">
        <v>44516</v>
      </c>
      <c r="C1154" t="s">
        <v>6</v>
      </c>
      <c r="D1154" t="s">
        <v>16</v>
      </c>
      <c r="E1154" t="s">
        <v>12</v>
      </c>
      <c r="F1154" s="3">
        <v>7280</v>
      </c>
      <c r="G1154" s="2">
        <v>1834690</v>
      </c>
      <c r="H1154" t="s">
        <v>9</v>
      </c>
      <c r="I1154" s="6">
        <f>YEAR(Tabela2[[#This Row],[Data]])</f>
        <v>2021</v>
      </c>
    </row>
    <row r="1155" spans="1:9" x14ac:dyDescent="0.25">
      <c r="A1155">
        <v>1154</v>
      </c>
      <c r="B1155">
        <v>44516</v>
      </c>
      <c r="C1155" t="s">
        <v>6</v>
      </c>
      <c r="D1155" t="s">
        <v>19</v>
      </c>
      <c r="E1155" t="s">
        <v>12</v>
      </c>
      <c r="F1155" s="3">
        <v>7920</v>
      </c>
      <c r="G1155" s="2">
        <v>1842610</v>
      </c>
      <c r="H1155" t="s">
        <v>14</v>
      </c>
      <c r="I1155" s="6">
        <f>YEAR(Tabela2[[#This Row],[Data]])</f>
        <v>2021</v>
      </c>
    </row>
    <row r="1156" spans="1:9" x14ac:dyDescent="0.25">
      <c r="A1156">
        <v>1155</v>
      </c>
      <c r="B1156">
        <v>44516</v>
      </c>
      <c r="C1156" t="s">
        <v>6</v>
      </c>
      <c r="D1156" t="s">
        <v>18</v>
      </c>
      <c r="E1156" t="s">
        <v>12</v>
      </c>
      <c r="F1156" s="3">
        <v>8460</v>
      </c>
      <c r="G1156" s="2">
        <v>1851070</v>
      </c>
      <c r="H1156" t="s">
        <v>14</v>
      </c>
      <c r="I1156" s="6">
        <f>YEAR(Tabela2[[#This Row],[Data]])</f>
        <v>2021</v>
      </c>
    </row>
    <row r="1157" spans="1:9" x14ac:dyDescent="0.25">
      <c r="A1157">
        <v>1156</v>
      </c>
      <c r="B1157">
        <v>44517</v>
      </c>
      <c r="C1157" t="s">
        <v>6</v>
      </c>
      <c r="D1157" t="s">
        <v>7</v>
      </c>
      <c r="E1157" t="s">
        <v>15</v>
      </c>
      <c r="F1157" s="3">
        <v>4980</v>
      </c>
      <c r="G1157" s="2">
        <v>1856050</v>
      </c>
      <c r="H1157" t="s">
        <v>10</v>
      </c>
      <c r="I1157" s="6">
        <f>YEAR(Tabela2[[#This Row],[Data]])</f>
        <v>2021</v>
      </c>
    </row>
    <row r="1158" spans="1:9" x14ac:dyDescent="0.25">
      <c r="A1158">
        <v>1157</v>
      </c>
      <c r="B1158">
        <v>44519</v>
      </c>
      <c r="C1158" t="s">
        <v>6</v>
      </c>
      <c r="D1158" t="s">
        <v>16</v>
      </c>
      <c r="E1158" t="s">
        <v>12</v>
      </c>
      <c r="F1158" s="3">
        <v>5500</v>
      </c>
      <c r="G1158" s="2">
        <v>1861550</v>
      </c>
      <c r="H1158" t="s">
        <v>10</v>
      </c>
      <c r="I1158" s="6">
        <f>YEAR(Tabela2[[#This Row],[Data]])</f>
        <v>2021</v>
      </c>
    </row>
    <row r="1159" spans="1:9" x14ac:dyDescent="0.25">
      <c r="A1159">
        <v>1158</v>
      </c>
      <c r="B1159">
        <v>44519</v>
      </c>
      <c r="C1159" t="s">
        <v>6</v>
      </c>
      <c r="D1159" t="s">
        <v>7</v>
      </c>
      <c r="E1159" t="s">
        <v>13</v>
      </c>
      <c r="F1159" s="3">
        <v>7550</v>
      </c>
      <c r="G1159" s="2">
        <v>1869100</v>
      </c>
      <c r="H1159" t="s">
        <v>10</v>
      </c>
      <c r="I1159" s="6">
        <f>YEAR(Tabela2[[#This Row],[Data]])</f>
        <v>2021</v>
      </c>
    </row>
    <row r="1160" spans="1:9" x14ac:dyDescent="0.25">
      <c r="A1160">
        <v>1159</v>
      </c>
      <c r="B1160">
        <v>44519</v>
      </c>
      <c r="C1160" t="s">
        <v>6</v>
      </c>
      <c r="D1160" t="s">
        <v>16</v>
      </c>
      <c r="E1160" t="s">
        <v>8</v>
      </c>
      <c r="F1160" s="3">
        <v>2360</v>
      </c>
      <c r="G1160" s="2">
        <v>1871460</v>
      </c>
      <c r="H1160" t="s">
        <v>9</v>
      </c>
      <c r="I1160" s="6">
        <f>YEAR(Tabela2[[#This Row],[Data]])</f>
        <v>2021</v>
      </c>
    </row>
    <row r="1161" spans="1:9" x14ac:dyDescent="0.25">
      <c r="A1161">
        <v>1160</v>
      </c>
      <c r="B1161">
        <v>44519</v>
      </c>
      <c r="C1161" t="s">
        <v>6</v>
      </c>
      <c r="D1161" t="s">
        <v>16</v>
      </c>
      <c r="E1161" t="s">
        <v>13</v>
      </c>
      <c r="F1161" s="3">
        <v>3310</v>
      </c>
      <c r="G1161" s="2">
        <v>1874770</v>
      </c>
      <c r="H1161" t="s">
        <v>14</v>
      </c>
      <c r="I1161" s="6">
        <f>YEAR(Tabela2[[#This Row],[Data]])</f>
        <v>2021</v>
      </c>
    </row>
    <row r="1162" spans="1:9" x14ac:dyDescent="0.25">
      <c r="A1162">
        <v>1161</v>
      </c>
      <c r="B1162">
        <v>44519</v>
      </c>
      <c r="C1162" t="s">
        <v>20</v>
      </c>
      <c r="D1162" t="s">
        <v>25</v>
      </c>
      <c r="E1162" t="s">
        <v>8</v>
      </c>
      <c r="F1162" s="3">
        <v>-2610</v>
      </c>
      <c r="G1162" s="2">
        <v>1872160</v>
      </c>
      <c r="H1162" t="s">
        <v>10</v>
      </c>
      <c r="I1162" s="6">
        <f>YEAR(Tabela2[[#This Row],[Data]])</f>
        <v>2021</v>
      </c>
    </row>
    <row r="1163" spans="1:9" x14ac:dyDescent="0.25">
      <c r="A1163">
        <v>1162</v>
      </c>
      <c r="B1163">
        <v>44519</v>
      </c>
      <c r="C1163" t="s">
        <v>6</v>
      </c>
      <c r="D1163" t="s">
        <v>7</v>
      </c>
      <c r="E1163" t="s">
        <v>13</v>
      </c>
      <c r="F1163" s="3">
        <v>9810</v>
      </c>
      <c r="G1163" s="2">
        <v>1881970</v>
      </c>
      <c r="H1163" t="s">
        <v>14</v>
      </c>
      <c r="I1163" s="6">
        <f>YEAR(Tabela2[[#This Row],[Data]])</f>
        <v>2021</v>
      </c>
    </row>
    <row r="1164" spans="1:9" x14ac:dyDescent="0.25">
      <c r="A1164">
        <v>1163</v>
      </c>
      <c r="B1164">
        <v>44519</v>
      </c>
      <c r="C1164" t="s">
        <v>20</v>
      </c>
      <c r="D1164" t="s">
        <v>23</v>
      </c>
      <c r="E1164" t="s">
        <v>8</v>
      </c>
      <c r="F1164" s="3">
        <v>-4410</v>
      </c>
      <c r="G1164" s="2">
        <v>1877560</v>
      </c>
      <c r="H1164" t="s">
        <v>14</v>
      </c>
      <c r="I1164" s="6">
        <f>YEAR(Tabela2[[#This Row],[Data]])</f>
        <v>2021</v>
      </c>
    </row>
    <row r="1165" spans="1:9" x14ac:dyDescent="0.25">
      <c r="A1165">
        <v>1164</v>
      </c>
      <c r="B1165">
        <v>44519</v>
      </c>
      <c r="C1165" t="s">
        <v>20</v>
      </c>
      <c r="D1165" t="s">
        <v>24</v>
      </c>
      <c r="E1165" t="s">
        <v>13</v>
      </c>
      <c r="F1165" s="3">
        <v>-7030</v>
      </c>
      <c r="G1165" s="2">
        <v>1870530</v>
      </c>
      <c r="H1165" t="s">
        <v>10</v>
      </c>
      <c r="I1165" s="6">
        <f>YEAR(Tabela2[[#This Row],[Data]])</f>
        <v>2021</v>
      </c>
    </row>
    <row r="1166" spans="1:9" x14ac:dyDescent="0.25">
      <c r="A1166">
        <v>1165</v>
      </c>
      <c r="B1166">
        <v>44521</v>
      </c>
      <c r="C1166" t="s">
        <v>20</v>
      </c>
      <c r="D1166" t="s">
        <v>23</v>
      </c>
      <c r="E1166" t="s">
        <v>12</v>
      </c>
      <c r="F1166" s="3">
        <v>-2410</v>
      </c>
      <c r="G1166" s="2">
        <v>1868120</v>
      </c>
      <c r="H1166" t="s">
        <v>14</v>
      </c>
      <c r="I1166" s="6">
        <f>YEAR(Tabela2[[#This Row],[Data]])</f>
        <v>2021</v>
      </c>
    </row>
    <row r="1167" spans="1:9" x14ac:dyDescent="0.25">
      <c r="A1167">
        <v>1166</v>
      </c>
      <c r="B1167">
        <v>44521</v>
      </c>
      <c r="C1167" t="s">
        <v>6</v>
      </c>
      <c r="D1167" t="s">
        <v>18</v>
      </c>
      <c r="E1167" t="s">
        <v>15</v>
      </c>
      <c r="F1167" s="3">
        <v>5290</v>
      </c>
      <c r="G1167" s="2">
        <v>1873410</v>
      </c>
      <c r="H1167" t="s">
        <v>14</v>
      </c>
      <c r="I1167" s="6">
        <f>YEAR(Tabela2[[#This Row],[Data]])</f>
        <v>2021</v>
      </c>
    </row>
    <row r="1168" spans="1:9" x14ac:dyDescent="0.25">
      <c r="A1168">
        <v>1167</v>
      </c>
      <c r="B1168">
        <v>44521</v>
      </c>
      <c r="C1168" t="s">
        <v>20</v>
      </c>
      <c r="D1168" t="s">
        <v>26</v>
      </c>
      <c r="E1168" t="s">
        <v>11</v>
      </c>
      <c r="F1168" s="3">
        <v>-3340</v>
      </c>
      <c r="G1168" s="2">
        <v>1870070</v>
      </c>
      <c r="H1168" t="s">
        <v>10</v>
      </c>
      <c r="I1168" s="6">
        <f>YEAR(Tabela2[[#This Row],[Data]])</f>
        <v>2021</v>
      </c>
    </row>
    <row r="1169" spans="1:9" x14ac:dyDescent="0.25">
      <c r="A1169">
        <v>1168</v>
      </c>
      <c r="B1169">
        <v>44521</v>
      </c>
      <c r="C1169" t="s">
        <v>6</v>
      </c>
      <c r="D1169" t="s">
        <v>19</v>
      </c>
      <c r="E1169" t="s">
        <v>11</v>
      </c>
      <c r="F1169" s="3">
        <v>4230</v>
      </c>
      <c r="G1169" s="2">
        <v>1874300</v>
      </c>
      <c r="H1169" t="s">
        <v>10</v>
      </c>
      <c r="I1169" s="6">
        <f>YEAR(Tabela2[[#This Row],[Data]])</f>
        <v>2021</v>
      </c>
    </row>
    <row r="1170" spans="1:9" x14ac:dyDescent="0.25">
      <c r="A1170">
        <v>1169</v>
      </c>
      <c r="B1170">
        <v>44521</v>
      </c>
      <c r="C1170" t="s">
        <v>6</v>
      </c>
      <c r="D1170" t="s">
        <v>17</v>
      </c>
      <c r="E1170" t="s">
        <v>15</v>
      </c>
      <c r="F1170" s="3">
        <v>7590</v>
      </c>
      <c r="G1170" s="2">
        <v>1881890</v>
      </c>
      <c r="H1170" t="s">
        <v>10</v>
      </c>
      <c r="I1170" s="6">
        <f>YEAR(Tabela2[[#This Row],[Data]])</f>
        <v>2021</v>
      </c>
    </row>
    <row r="1171" spans="1:9" x14ac:dyDescent="0.25">
      <c r="A1171">
        <v>1170</v>
      </c>
      <c r="B1171">
        <v>44521</v>
      </c>
      <c r="C1171" t="s">
        <v>6</v>
      </c>
      <c r="D1171" t="s">
        <v>16</v>
      </c>
      <c r="E1171" t="s">
        <v>13</v>
      </c>
      <c r="F1171" s="3">
        <v>5020</v>
      </c>
      <c r="G1171" s="2">
        <v>1886910</v>
      </c>
      <c r="H1171" t="s">
        <v>9</v>
      </c>
      <c r="I1171" s="6">
        <f>YEAR(Tabela2[[#This Row],[Data]])</f>
        <v>2021</v>
      </c>
    </row>
    <row r="1172" spans="1:9" x14ac:dyDescent="0.25">
      <c r="A1172">
        <v>1171</v>
      </c>
      <c r="B1172">
        <v>44521</v>
      </c>
      <c r="C1172" t="s">
        <v>6</v>
      </c>
      <c r="D1172" t="s">
        <v>18</v>
      </c>
      <c r="E1172" t="s">
        <v>12</v>
      </c>
      <c r="F1172" s="3">
        <v>8910</v>
      </c>
      <c r="G1172" s="2">
        <v>1895820</v>
      </c>
      <c r="H1172" t="s">
        <v>14</v>
      </c>
      <c r="I1172" s="6">
        <f>YEAR(Tabela2[[#This Row],[Data]])</f>
        <v>2021</v>
      </c>
    </row>
    <row r="1173" spans="1:9" x14ac:dyDescent="0.25">
      <c r="A1173">
        <v>1172</v>
      </c>
      <c r="B1173">
        <v>44523</v>
      </c>
      <c r="C1173" t="s">
        <v>6</v>
      </c>
      <c r="D1173" t="s">
        <v>7</v>
      </c>
      <c r="E1173" t="s">
        <v>8</v>
      </c>
      <c r="F1173" s="3">
        <v>2760</v>
      </c>
      <c r="G1173" s="2">
        <v>1898580</v>
      </c>
      <c r="H1173" t="s">
        <v>10</v>
      </c>
      <c r="I1173" s="6">
        <f>YEAR(Tabela2[[#This Row],[Data]])</f>
        <v>2021</v>
      </c>
    </row>
    <row r="1174" spans="1:9" x14ac:dyDescent="0.25">
      <c r="A1174">
        <v>1173</v>
      </c>
      <c r="B1174">
        <v>44523</v>
      </c>
      <c r="C1174" t="s">
        <v>20</v>
      </c>
      <c r="D1174" t="s">
        <v>25</v>
      </c>
      <c r="E1174" t="s">
        <v>15</v>
      </c>
      <c r="F1174" s="3">
        <v>-3400</v>
      </c>
      <c r="G1174" s="2">
        <v>1895180</v>
      </c>
      <c r="H1174" t="s">
        <v>9</v>
      </c>
      <c r="I1174" s="6">
        <f>YEAR(Tabela2[[#This Row],[Data]])</f>
        <v>2021</v>
      </c>
    </row>
    <row r="1175" spans="1:9" x14ac:dyDescent="0.25">
      <c r="A1175">
        <v>1174</v>
      </c>
      <c r="B1175">
        <v>44524</v>
      </c>
      <c r="C1175" t="s">
        <v>6</v>
      </c>
      <c r="D1175" t="s">
        <v>16</v>
      </c>
      <c r="E1175" t="s">
        <v>8</v>
      </c>
      <c r="F1175" s="3">
        <v>3670</v>
      </c>
      <c r="G1175" s="2">
        <v>1898850</v>
      </c>
      <c r="H1175" t="s">
        <v>10</v>
      </c>
      <c r="I1175" s="6">
        <f>YEAR(Tabela2[[#This Row],[Data]])</f>
        <v>2021</v>
      </c>
    </row>
    <row r="1176" spans="1:9" x14ac:dyDescent="0.25">
      <c r="A1176">
        <v>1175</v>
      </c>
      <c r="B1176">
        <v>44524</v>
      </c>
      <c r="C1176" t="s">
        <v>6</v>
      </c>
      <c r="D1176" t="s">
        <v>7</v>
      </c>
      <c r="E1176" t="s">
        <v>13</v>
      </c>
      <c r="F1176" s="3">
        <v>9400</v>
      </c>
      <c r="G1176" s="2">
        <v>1908250</v>
      </c>
      <c r="H1176" t="s">
        <v>10</v>
      </c>
      <c r="I1176" s="6">
        <f>YEAR(Tabela2[[#This Row],[Data]])</f>
        <v>2021</v>
      </c>
    </row>
    <row r="1177" spans="1:9" x14ac:dyDescent="0.25">
      <c r="A1177">
        <v>1176</v>
      </c>
      <c r="B1177">
        <v>44526</v>
      </c>
      <c r="C1177" t="s">
        <v>6</v>
      </c>
      <c r="D1177" t="s">
        <v>16</v>
      </c>
      <c r="E1177" t="s">
        <v>11</v>
      </c>
      <c r="F1177" s="3">
        <v>1950</v>
      </c>
      <c r="G1177" s="2">
        <v>1910200</v>
      </c>
      <c r="H1177" t="s">
        <v>9</v>
      </c>
      <c r="I1177" s="6">
        <f>YEAR(Tabela2[[#This Row],[Data]])</f>
        <v>2021</v>
      </c>
    </row>
    <row r="1178" spans="1:9" x14ac:dyDescent="0.25">
      <c r="A1178">
        <v>1177</v>
      </c>
      <c r="B1178">
        <v>44526</v>
      </c>
      <c r="C1178" t="s">
        <v>6</v>
      </c>
      <c r="D1178" t="s">
        <v>16</v>
      </c>
      <c r="E1178" t="s">
        <v>8</v>
      </c>
      <c r="F1178" s="3">
        <v>6020</v>
      </c>
      <c r="G1178" s="2">
        <v>1916220</v>
      </c>
      <c r="H1178" t="s">
        <v>10</v>
      </c>
      <c r="I1178" s="6">
        <f>YEAR(Tabela2[[#This Row],[Data]])</f>
        <v>2021</v>
      </c>
    </row>
    <row r="1179" spans="1:9" x14ac:dyDescent="0.25">
      <c r="A1179">
        <v>1178</v>
      </c>
      <c r="B1179">
        <v>44526</v>
      </c>
      <c r="C1179" t="s">
        <v>6</v>
      </c>
      <c r="D1179" t="s">
        <v>17</v>
      </c>
      <c r="E1179" t="s">
        <v>11</v>
      </c>
      <c r="F1179" s="3">
        <v>2090</v>
      </c>
      <c r="G1179" s="2">
        <v>1918310</v>
      </c>
      <c r="H1179" t="s">
        <v>10</v>
      </c>
      <c r="I1179" s="6">
        <f>YEAR(Tabela2[[#This Row],[Data]])</f>
        <v>2021</v>
      </c>
    </row>
    <row r="1180" spans="1:9" x14ac:dyDescent="0.25">
      <c r="A1180">
        <v>1179</v>
      </c>
      <c r="B1180">
        <v>44526</v>
      </c>
      <c r="C1180" t="s">
        <v>20</v>
      </c>
      <c r="D1180" t="s">
        <v>26</v>
      </c>
      <c r="E1180" t="s">
        <v>11</v>
      </c>
      <c r="F1180" s="3">
        <v>-4550</v>
      </c>
      <c r="G1180" s="2">
        <v>1913760</v>
      </c>
      <c r="H1180" t="s">
        <v>9</v>
      </c>
      <c r="I1180" s="6">
        <f>YEAR(Tabela2[[#This Row],[Data]])</f>
        <v>2021</v>
      </c>
    </row>
    <row r="1181" spans="1:9" x14ac:dyDescent="0.25">
      <c r="A1181">
        <v>1180</v>
      </c>
      <c r="B1181">
        <v>44528</v>
      </c>
      <c r="C1181" t="s">
        <v>6</v>
      </c>
      <c r="D1181" t="s">
        <v>18</v>
      </c>
      <c r="E1181" t="s">
        <v>8</v>
      </c>
      <c r="F1181" s="3">
        <v>6430</v>
      </c>
      <c r="G1181" s="2">
        <v>1920190</v>
      </c>
      <c r="H1181" t="s">
        <v>9</v>
      </c>
      <c r="I1181" s="6">
        <f>YEAR(Tabela2[[#This Row],[Data]])</f>
        <v>2021</v>
      </c>
    </row>
    <row r="1182" spans="1:9" x14ac:dyDescent="0.25">
      <c r="A1182">
        <v>1181</v>
      </c>
      <c r="B1182">
        <v>44530</v>
      </c>
      <c r="C1182" t="s">
        <v>6</v>
      </c>
      <c r="D1182" t="s">
        <v>18</v>
      </c>
      <c r="E1182" t="s">
        <v>12</v>
      </c>
      <c r="F1182" s="3">
        <v>3350</v>
      </c>
      <c r="G1182" s="2">
        <v>1923540</v>
      </c>
      <c r="H1182" t="s">
        <v>10</v>
      </c>
      <c r="I1182" s="6">
        <f>YEAR(Tabela2[[#This Row],[Data]])</f>
        <v>2021</v>
      </c>
    </row>
    <row r="1183" spans="1:9" x14ac:dyDescent="0.25">
      <c r="A1183">
        <v>1182</v>
      </c>
      <c r="B1183">
        <v>44530</v>
      </c>
      <c r="C1183" t="s">
        <v>6</v>
      </c>
      <c r="D1183" t="s">
        <v>7</v>
      </c>
      <c r="E1183" t="s">
        <v>13</v>
      </c>
      <c r="F1183" s="3">
        <v>8610</v>
      </c>
      <c r="G1183" s="2">
        <v>1932150</v>
      </c>
      <c r="H1183" t="s">
        <v>14</v>
      </c>
      <c r="I1183" s="6">
        <f>YEAR(Tabela2[[#This Row],[Data]])</f>
        <v>2021</v>
      </c>
    </row>
    <row r="1184" spans="1:9" x14ac:dyDescent="0.25">
      <c r="A1184">
        <v>1183</v>
      </c>
      <c r="B1184">
        <v>44531</v>
      </c>
      <c r="C1184" t="s">
        <v>6</v>
      </c>
      <c r="D1184" t="s">
        <v>16</v>
      </c>
      <c r="E1184" t="s">
        <v>13</v>
      </c>
      <c r="F1184" s="3">
        <v>4470</v>
      </c>
      <c r="G1184" s="2">
        <v>1936620</v>
      </c>
      <c r="H1184" t="s">
        <v>9</v>
      </c>
      <c r="I1184" s="6">
        <f>YEAR(Tabela2[[#This Row],[Data]])</f>
        <v>2021</v>
      </c>
    </row>
    <row r="1185" spans="1:9" x14ac:dyDescent="0.25">
      <c r="A1185">
        <v>1184</v>
      </c>
      <c r="B1185">
        <v>44533</v>
      </c>
      <c r="C1185" t="s">
        <v>6</v>
      </c>
      <c r="D1185" t="s">
        <v>7</v>
      </c>
      <c r="E1185" t="s">
        <v>8</v>
      </c>
      <c r="F1185" s="3">
        <v>2570</v>
      </c>
      <c r="G1185" s="2">
        <v>1939190</v>
      </c>
      <c r="H1185" t="s">
        <v>14</v>
      </c>
      <c r="I1185" s="6">
        <f>YEAR(Tabela2[[#This Row],[Data]])</f>
        <v>2021</v>
      </c>
    </row>
    <row r="1186" spans="1:9" x14ac:dyDescent="0.25">
      <c r="A1186">
        <v>1185</v>
      </c>
      <c r="B1186">
        <v>44533</v>
      </c>
      <c r="C1186" t="s">
        <v>20</v>
      </c>
      <c r="D1186" t="s">
        <v>26</v>
      </c>
      <c r="E1186" t="s">
        <v>13</v>
      </c>
      <c r="F1186" s="3">
        <v>-4590</v>
      </c>
      <c r="G1186" s="2">
        <v>1934600</v>
      </c>
      <c r="H1186" t="s">
        <v>10</v>
      </c>
      <c r="I1186" s="6">
        <f>YEAR(Tabela2[[#This Row],[Data]])</f>
        <v>2021</v>
      </c>
    </row>
    <row r="1187" spans="1:9" x14ac:dyDescent="0.25">
      <c r="A1187">
        <v>1186</v>
      </c>
      <c r="B1187">
        <v>44534</v>
      </c>
      <c r="C1187" t="s">
        <v>20</v>
      </c>
      <c r="D1187" t="s">
        <v>21</v>
      </c>
      <c r="E1187" t="s">
        <v>13</v>
      </c>
      <c r="F1187" s="3">
        <v>-2240</v>
      </c>
      <c r="G1187" s="2">
        <v>1932360</v>
      </c>
      <c r="H1187" t="s">
        <v>9</v>
      </c>
      <c r="I1187" s="6">
        <f>YEAR(Tabela2[[#This Row],[Data]])</f>
        <v>2021</v>
      </c>
    </row>
    <row r="1188" spans="1:9" x14ac:dyDescent="0.25">
      <c r="A1188">
        <v>1187</v>
      </c>
      <c r="B1188">
        <v>44534</v>
      </c>
      <c r="C1188" t="s">
        <v>6</v>
      </c>
      <c r="D1188" t="s">
        <v>17</v>
      </c>
      <c r="E1188" t="s">
        <v>11</v>
      </c>
      <c r="F1188" s="3">
        <v>9400</v>
      </c>
      <c r="G1188" s="2">
        <v>1941760</v>
      </c>
      <c r="H1188" t="s">
        <v>14</v>
      </c>
      <c r="I1188" s="6">
        <f>YEAR(Tabela2[[#This Row],[Data]])</f>
        <v>2021</v>
      </c>
    </row>
    <row r="1189" spans="1:9" x14ac:dyDescent="0.25">
      <c r="A1189">
        <v>1188</v>
      </c>
      <c r="B1189">
        <v>44536</v>
      </c>
      <c r="C1189" t="s">
        <v>6</v>
      </c>
      <c r="D1189" t="s">
        <v>18</v>
      </c>
      <c r="E1189" t="s">
        <v>11</v>
      </c>
      <c r="F1189" s="3">
        <v>2760</v>
      </c>
      <c r="G1189" s="2">
        <v>1944520</v>
      </c>
      <c r="H1189" t="s">
        <v>9</v>
      </c>
      <c r="I1189" s="6">
        <f>YEAR(Tabela2[[#This Row],[Data]])</f>
        <v>2021</v>
      </c>
    </row>
    <row r="1190" spans="1:9" x14ac:dyDescent="0.25">
      <c r="A1190">
        <v>1189</v>
      </c>
      <c r="B1190">
        <v>44536</v>
      </c>
      <c r="C1190" t="s">
        <v>6</v>
      </c>
      <c r="D1190" t="s">
        <v>7</v>
      </c>
      <c r="E1190" t="s">
        <v>13</v>
      </c>
      <c r="F1190" s="3">
        <v>9290</v>
      </c>
      <c r="G1190" s="2">
        <v>1953810</v>
      </c>
      <c r="H1190" t="s">
        <v>9</v>
      </c>
      <c r="I1190" s="6">
        <f>YEAR(Tabela2[[#This Row],[Data]])</f>
        <v>2021</v>
      </c>
    </row>
    <row r="1191" spans="1:9" x14ac:dyDescent="0.25">
      <c r="A1191">
        <v>1190</v>
      </c>
      <c r="B1191">
        <v>44536</v>
      </c>
      <c r="C1191" t="s">
        <v>20</v>
      </c>
      <c r="D1191" t="s">
        <v>22</v>
      </c>
      <c r="E1191" t="s">
        <v>11</v>
      </c>
      <c r="F1191" s="3">
        <v>-7150</v>
      </c>
      <c r="G1191" s="2">
        <v>1946660</v>
      </c>
      <c r="H1191" t="s">
        <v>9</v>
      </c>
      <c r="I1191" s="6">
        <f>YEAR(Tabela2[[#This Row],[Data]])</f>
        <v>2021</v>
      </c>
    </row>
    <row r="1192" spans="1:9" x14ac:dyDescent="0.25">
      <c r="A1192">
        <v>1191</v>
      </c>
      <c r="B1192">
        <v>44536</v>
      </c>
      <c r="C1192" t="s">
        <v>6</v>
      </c>
      <c r="D1192" t="s">
        <v>7</v>
      </c>
      <c r="E1192" t="s">
        <v>11</v>
      </c>
      <c r="F1192" s="3">
        <v>1540</v>
      </c>
      <c r="G1192" s="2">
        <v>1948200</v>
      </c>
      <c r="H1192" t="s">
        <v>10</v>
      </c>
      <c r="I1192" s="6">
        <f>YEAR(Tabela2[[#This Row],[Data]])</f>
        <v>2021</v>
      </c>
    </row>
    <row r="1193" spans="1:9" x14ac:dyDescent="0.25">
      <c r="A1193">
        <v>1192</v>
      </c>
      <c r="B1193">
        <v>44538</v>
      </c>
      <c r="C1193" t="s">
        <v>20</v>
      </c>
      <c r="D1193" t="s">
        <v>22</v>
      </c>
      <c r="E1193" t="s">
        <v>15</v>
      </c>
      <c r="F1193" s="3">
        <v>-3950</v>
      </c>
      <c r="G1193" s="2">
        <v>1944250</v>
      </c>
      <c r="H1193" t="s">
        <v>10</v>
      </c>
      <c r="I1193" s="6">
        <f>YEAR(Tabela2[[#This Row],[Data]])</f>
        <v>2021</v>
      </c>
    </row>
    <row r="1194" spans="1:9" x14ac:dyDescent="0.25">
      <c r="A1194">
        <v>1193</v>
      </c>
      <c r="B1194">
        <v>44538</v>
      </c>
      <c r="C1194" t="s">
        <v>20</v>
      </c>
      <c r="D1194" t="s">
        <v>22</v>
      </c>
      <c r="E1194" t="s">
        <v>13</v>
      </c>
      <c r="F1194" s="3">
        <v>-2250</v>
      </c>
      <c r="G1194" s="2">
        <v>1942000</v>
      </c>
      <c r="H1194" t="s">
        <v>10</v>
      </c>
      <c r="I1194" s="6">
        <f>YEAR(Tabela2[[#This Row],[Data]])</f>
        <v>2021</v>
      </c>
    </row>
    <row r="1195" spans="1:9" x14ac:dyDescent="0.25">
      <c r="A1195">
        <v>1194</v>
      </c>
      <c r="B1195">
        <v>44540</v>
      </c>
      <c r="C1195" t="s">
        <v>6</v>
      </c>
      <c r="D1195" t="s">
        <v>7</v>
      </c>
      <c r="E1195" t="s">
        <v>11</v>
      </c>
      <c r="F1195" s="3">
        <v>8220</v>
      </c>
      <c r="G1195" s="2">
        <v>1950220</v>
      </c>
      <c r="H1195" t="s">
        <v>14</v>
      </c>
      <c r="I1195" s="6">
        <f>YEAR(Tabela2[[#This Row],[Data]])</f>
        <v>2021</v>
      </c>
    </row>
    <row r="1196" spans="1:9" x14ac:dyDescent="0.25">
      <c r="A1196">
        <v>1195</v>
      </c>
      <c r="B1196">
        <v>44540</v>
      </c>
      <c r="C1196" t="s">
        <v>6</v>
      </c>
      <c r="D1196" t="s">
        <v>17</v>
      </c>
      <c r="E1196" t="s">
        <v>12</v>
      </c>
      <c r="F1196" s="3">
        <v>9930</v>
      </c>
      <c r="G1196" s="2">
        <v>1960150</v>
      </c>
      <c r="H1196" t="s">
        <v>10</v>
      </c>
      <c r="I1196" s="6">
        <f>YEAR(Tabela2[[#This Row],[Data]])</f>
        <v>2021</v>
      </c>
    </row>
    <row r="1197" spans="1:9" x14ac:dyDescent="0.25">
      <c r="A1197">
        <v>1196</v>
      </c>
      <c r="B1197">
        <v>44540</v>
      </c>
      <c r="C1197" t="s">
        <v>20</v>
      </c>
      <c r="D1197" t="s">
        <v>23</v>
      </c>
      <c r="E1197" t="s">
        <v>11</v>
      </c>
      <c r="F1197" s="3">
        <v>-4690</v>
      </c>
      <c r="G1197" s="2">
        <v>1955460</v>
      </c>
      <c r="H1197" t="s">
        <v>9</v>
      </c>
      <c r="I1197" s="6">
        <f>YEAR(Tabela2[[#This Row],[Data]])</f>
        <v>2021</v>
      </c>
    </row>
    <row r="1198" spans="1:9" x14ac:dyDescent="0.25">
      <c r="A1198">
        <v>1197</v>
      </c>
      <c r="B1198">
        <v>44541</v>
      </c>
      <c r="C1198" t="s">
        <v>6</v>
      </c>
      <c r="D1198" t="s">
        <v>7</v>
      </c>
      <c r="E1198" t="s">
        <v>15</v>
      </c>
      <c r="F1198" s="3">
        <v>5910</v>
      </c>
      <c r="G1198" s="2">
        <v>1961370</v>
      </c>
      <c r="H1198" t="s">
        <v>14</v>
      </c>
      <c r="I1198" s="6">
        <f>YEAR(Tabela2[[#This Row],[Data]])</f>
        <v>2021</v>
      </c>
    </row>
    <row r="1199" spans="1:9" x14ac:dyDescent="0.25">
      <c r="A1199">
        <v>1198</v>
      </c>
      <c r="B1199">
        <v>44543</v>
      </c>
      <c r="C1199" t="s">
        <v>6</v>
      </c>
      <c r="D1199" t="s">
        <v>18</v>
      </c>
      <c r="E1199" t="s">
        <v>13</v>
      </c>
      <c r="F1199" s="3">
        <v>8100</v>
      </c>
      <c r="G1199" s="2">
        <v>1969470</v>
      </c>
      <c r="H1199" t="s">
        <v>9</v>
      </c>
      <c r="I1199" s="6">
        <f>YEAR(Tabela2[[#This Row],[Data]])</f>
        <v>2021</v>
      </c>
    </row>
    <row r="1200" spans="1:9" x14ac:dyDescent="0.25">
      <c r="A1200">
        <v>1199</v>
      </c>
      <c r="B1200">
        <v>44543</v>
      </c>
      <c r="C1200" t="s">
        <v>6</v>
      </c>
      <c r="D1200" t="s">
        <v>18</v>
      </c>
      <c r="E1200" t="s">
        <v>8</v>
      </c>
      <c r="F1200" s="3">
        <v>4540</v>
      </c>
      <c r="G1200" s="2">
        <v>1974010</v>
      </c>
      <c r="H1200" t="s">
        <v>9</v>
      </c>
      <c r="I1200" s="6">
        <f>YEAR(Tabela2[[#This Row],[Data]])</f>
        <v>2021</v>
      </c>
    </row>
    <row r="1201" spans="1:9" x14ac:dyDescent="0.25">
      <c r="A1201">
        <v>1200</v>
      </c>
      <c r="B1201">
        <v>44545</v>
      </c>
      <c r="C1201" t="s">
        <v>6</v>
      </c>
      <c r="D1201" t="s">
        <v>7</v>
      </c>
      <c r="E1201" t="s">
        <v>8</v>
      </c>
      <c r="F1201" s="3">
        <v>2810</v>
      </c>
      <c r="G1201" s="2">
        <v>1976820</v>
      </c>
      <c r="H1201" t="s">
        <v>10</v>
      </c>
      <c r="I1201" s="6">
        <f>YEAR(Tabela2[[#This Row],[Data]])</f>
        <v>2021</v>
      </c>
    </row>
    <row r="1202" spans="1:9" x14ac:dyDescent="0.25">
      <c r="A1202">
        <v>1201</v>
      </c>
      <c r="B1202">
        <v>44547</v>
      </c>
      <c r="C1202" t="s">
        <v>20</v>
      </c>
      <c r="D1202" t="s">
        <v>23</v>
      </c>
      <c r="E1202" t="s">
        <v>8</v>
      </c>
      <c r="F1202" s="3">
        <v>-7940</v>
      </c>
      <c r="G1202" s="2">
        <v>1968880</v>
      </c>
      <c r="H1202" t="s">
        <v>10</v>
      </c>
      <c r="I1202" s="6">
        <f>YEAR(Tabela2[[#This Row],[Data]])</f>
        <v>2021</v>
      </c>
    </row>
    <row r="1203" spans="1:9" x14ac:dyDescent="0.25">
      <c r="A1203">
        <v>1202</v>
      </c>
      <c r="B1203">
        <v>44548</v>
      </c>
      <c r="C1203" t="s">
        <v>20</v>
      </c>
      <c r="D1203" t="s">
        <v>24</v>
      </c>
      <c r="E1203" t="s">
        <v>11</v>
      </c>
      <c r="F1203" s="3">
        <v>-9890</v>
      </c>
      <c r="G1203" s="2">
        <v>1958990</v>
      </c>
      <c r="H1203" t="s">
        <v>14</v>
      </c>
      <c r="I1203" s="6">
        <f>YEAR(Tabela2[[#This Row],[Data]])</f>
        <v>2021</v>
      </c>
    </row>
  </sheetData>
  <sortState xmlns:xlrd2="http://schemas.microsoft.com/office/spreadsheetml/2017/richdata2" ref="A2:H1000">
    <sortCondition ref="A2:A10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C2CD-E2B9-4D9B-A9EA-806EC80D7280}">
  <dimension ref="A3:E7"/>
  <sheetViews>
    <sheetView workbookViewId="0">
      <selection activeCell="E11" sqref="E11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14.42578125" bestFit="1" customWidth="1"/>
    <col min="4" max="5" width="15.140625" bestFit="1" customWidth="1"/>
    <col min="6" max="11" width="10.7109375" bestFit="1" customWidth="1"/>
    <col min="12" max="12" width="11.42578125" bestFit="1" customWidth="1"/>
    <col min="13" max="16" width="10.7109375" bestFit="1" customWidth="1"/>
    <col min="17" max="17" width="12.42578125" bestFit="1" customWidth="1"/>
    <col min="18" max="21" width="10.7109375" bestFit="1" customWidth="1"/>
    <col min="22" max="22" width="11.42578125" bestFit="1" customWidth="1"/>
    <col min="23" max="33" width="10.7109375" bestFit="1" customWidth="1"/>
    <col min="34" max="34" width="11.42578125" bestFit="1" customWidth="1"/>
    <col min="35" max="37" width="10.7109375" bestFit="1" customWidth="1"/>
    <col min="38" max="38" width="11.7109375" bestFit="1" customWidth="1"/>
    <col min="39" max="47" width="10.7109375" bestFit="1" customWidth="1"/>
    <col min="48" max="48" width="11.7109375" bestFit="1" customWidth="1"/>
    <col min="49" max="52" width="10.7109375" bestFit="1" customWidth="1"/>
    <col min="53" max="53" width="11.42578125" bestFit="1" customWidth="1"/>
    <col min="54" max="55" width="10.7109375" bestFit="1" customWidth="1"/>
    <col min="56" max="56" width="11.42578125" bestFit="1" customWidth="1"/>
    <col min="57" max="61" width="10.7109375" bestFit="1" customWidth="1"/>
    <col min="62" max="62" width="11.42578125" bestFit="1" customWidth="1"/>
    <col min="63" max="63" width="10.7109375" bestFit="1" customWidth="1"/>
    <col min="64" max="64" width="11.42578125" bestFit="1" customWidth="1"/>
    <col min="65" max="66" width="10.7109375" bestFit="1" customWidth="1"/>
    <col min="67" max="68" width="11.42578125" bestFit="1" customWidth="1"/>
    <col min="69" max="70" width="10.7109375" bestFit="1" customWidth="1"/>
    <col min="71" max="72" width="11.42578125" bestFit="1" customWidth="1"/>
    <col min="73" max="73" width="10.7109375" bestFit="1" customWidth="1"/>
    <col min="74" max="74" width="11.42578125" bestFit="1" customWidth="1"/>
    <col min="75" max="79" width="10.7109375" bestFit="1" customWidth="1"/>
    <col min="80" max="80" width="11.42578125" bestFit="1" customWidth="1"/>
    <col min="81" max="83" width="10.7109375" bestFit="1" customWidth="1"/>
    <col min="84" max="84" width="11.42578125" bestFit="1" customWidth="1"/>
    <col min="85" max="90" width="10.7109375" bestFit="1" customWidth="1"/>
    <col min="91" max="92" width="11.42578125" bestFit="1" customWidth="1"/>
    <col min="93" max="93" width="10.7109375" bestFit="1" customWidth="1"/>
    <col min="94" max="94" width="11.42578125" bestFit="1" customWidth="1"/>
    <col min="95" max="95" width="11.7109375" bestFit="1" customWidth="1"/>
    <col min="96" max="96" width="11.42578125" bestFit="1" customWidth="1"/>
    <col min="97" max="97" width="10.7109375" bestFit="1" customWidth="1"/>
    <col min="98" max="98" width="11.7109375" bestFit="1" customWidth="1"/>
    <col min="99" max="99" width="10.7109375" bestFit="1" customWidth="1"/>
    <col min="100" max="100" width="11.7109375" bestFit="1" customWidth="1"/>
    <col min="101" max="103" width="10.7109375" bestFit="1" customWidth="1"/>
    <col min="104" max="104" width="13.5703125" bestFit="1" customWidth="1"/>
    <col min="105" max="105" width="11.42578125" bestFit="1" customWidth="1"/>
    <col min="106" max="106" width="12.42578125" bestFit="1" customWidth="1"/>
    <col min="107" max="107" width="11.42578125" bestFit="1" customWidth="1"/>
    <col min="108" max="109" width="11.7109375" bestFit="1" customWidth="1"/>
    <col min="110" max="111" width="10.7109375" bestFit="1" customWidth="1"/>
    <col min="112" max="113" width="11.7109375" bestFit="1" customWidth="1"/>
    <col min="114" max="114" width="10.7109375" bestFit="1" customWidth="1"/>
    <col min="115" max="115" width="11.42578125" bestFit="1" customWidth="1"/>
    <col min="116" max="116" width="12.42578125" bestFit="1" customWidth="1"/>
    <col min="117" max="117" width="11.7109375" bestFit="1" customWidth="1"/>
    <col min="118" max="119" width="10.7109375" bestFit="1" customWidth="1"/>
    <col min="120" max="121" width="11.7109375" bestFit="1" customWidth="1"/>
    <col min="122" max="122" width="10.7109375" bestFit="1" customWidth="1"/>
    <col min="123" max="123" width="11.42578125" bestFit="1" customWidth="1"/>
    <col min="124" max="124" width="12.42578125" bestFit="1" customWidth="1"/>
    <col min="125" max="127" width="11.7109375" bestFit="1" customWidth="1"/>
    <col min="128" max="128" width="11.42578125" bestFit="1" customWidth="1"/>
    <col min="129" max="130" width="12.42578125" bestFit="1" customWidth="1"/>
    <col min="131" max="132" width="11.42578125" bestFit="1" customWidth="1"/>
    <col min="133" max="133" width="12.42578125" bestFit="1" customWidth="1"/>
    <col min="134" max="134" width="10.7109375" bestFit="1" customWidth="1"/>
    <col min="135" max="136" width="11.42578125" bestFit="1" customWidth="1"/>
    <col min="137" max="137" width="10.7109375" bestFit="1" customWidth="1"/>
    <col min="138" max="140" width="11.7109375" bestFit="1" customWidth="1"/>
    <col min="141" max="141" width="10.7109375" bestFit="1" customWidth="1"/>
    <col min="142" max="143" width="11.42578125" bestFit="1" customWidth="1"/>
    <col min="144" max="144" width="10.7109375" bestFit="1" customWidth="1"/>
    <col min="145" max="145" width="11.42578125" bestFit="1" customWidth="1"/>
    <col min="146" max="146" width="11.7109375" bestFit="1" customWidth="1"/>
    <col min="147" max="147" width="10.7109375" bestFit="1" customWidth="1"/>
    <col min="148" max="148" width="11.7109375" bestFit="1" customWidth="1"/>
    <col min="149" max="149" width="11.42578125" bestFit="1" customWidth="1"/>
    <col min="150" max="150" width="12.42578125" bestFit="1" customWidth="1"/>
    <col min="151" max="154" width="11.7109375" bestFit="1" customWidth="1"/>
    <col min="155" max="155" width="10.7109375" bestFit="1" customWidth="1"/>
    <col min="156" max="156" width="11.7109375" bestFit="1" customWidth="1"/>
    <col min="157" max="157" width="10.7109375" bestFit="1" customWidth="1"/>
    <col min="158" max="158" width="12.42578125" bestFit="1" customWidth="1"/>
    <col min="159" max="159" width="11.7109375" bestFit="1" customWidth="1"/>
    <col min="160" max="161" width="10.7109375" bestFit="1" customWidth="1"/>
    <col min="162" max="162" width="11.7109375" bestFit="1" customWidth="1"/>
    <col min="163" max="165" width="10.7109375" bestFit="1" customWidth="1"/>
    <col min="166" max="166" width="11.42578125" bestFit="1" customWidth="1"/>
    <col min="167" max="167" width="11.7109375" bestFit="1" customWidth="1"/>
    <col min="168" max="168" width="10.7109375" bestFit="1" customWidth="1"/>
    <col min="169" max="169" width="12.42578125" bestFit="1" customWidth="1"/>
    <col min="170" max="170" width="11.7109375" bestFit="1" customWidth="1"/>
    <col min="171" max="171" width="10.7109375" bestFit="1" customWidth="1"/>
    <col min="172" max="172" width="11.42578125" bestFit="1" customWidth="1"/>
    <col min="173" max="173" width="10.7109375" bestFit="1" customWidth="1"/>
    <col min="174" max="174" width="11.7109375" bestFit="1" customWidth="1"/>
    <col min="175" max="175" width="10.7109375" bestFit="1" customWidth="1"/>
    <col min="176" max="176" width="12.42578125" bestFit="1" customWidth="1"/>
    <col min="177" max="177" width="11.42578125" bestFit="1" customWidth="1"/>
    <col min="178" max="178" width="11.7109375" bestFit="1" customWidth="1"/>
    <col min="179" max="181" width="10.7109375" bestFit="1" customWidth="1"/>
    <col min="182" max="182" width="11.42578125" bestFit="1" customWidth="1"/>
    <col min="183" max="183" width="10.7109375" bestFit="1" customWidth="1"/>
    <col min="184" max="184" width="11.7109375" bestFit="1" customWidth="1"/>
    <col min="185" max="185" width="11.42578125" bestFit="1" customWidth="1"/>
    <col min="186" max="186" width="10.7109375" bestFit="1" customWidth="1"/>
    <col min="187" max="187" width="11.42578125" bestFit="1" customWidth="1"/>
    <col min="188" max="188" width="10.7109375" bestFit="1" customWidth="1"/>
    <col min="189" max="189" width="11.7109375" bestFit="1" customWidth="1"/>
    <col min="190" max="190" width="11.42578125" bestFit="1" customWidth="1"/>
    <col min="191" max="191" width="10.7109375" bestFit="1" customWidth="1"/>
    <col min="192" max="192" width="11.7109375" bestFit="1" customWidth="1"/>
    <col min="193" max="193" width="12.42578125" bestFit="1" customWidth="1"/>
    <col min="194" max="194" width="11.42578125" bestFit="1" customWidth="1"/>
    <col min="195" max="195" width="11.7109375" bestFit="1" customWidth="1"/>
    <col min="196" max="197" width="10.7109375" bestFit="1" customWidth="1"/>
    <col min="198" max="198" width="11.42578125" bestFit="1" customWidth="1"/>
    <col min="199" max="200" width="10.7109375" bestFit="1" customWidth="1"/>
    <col min="201" max="201" width="12.42578125" bestFit="1" customWidth="1"/>
    <col min="202" max="202" width="10.7109375" bestFit="1" customWidth="1"/>
    <col min="203" max="203" width="11.7109375" bestFit="1" customWidth="1"/>
    <col min="204" max="204" width="10.7109375" bestFit="1" customWidth="1"/>
    <col min="205" max="208" width="11.42578125" bestFit="1" customWidth="1"/>
    <col min="209" max="209" width="12.42578125" bestFit="1" customWidth="1"/>
    <col min="210" max="210" width="11.42578125" bestFit="1" customWidth="1"/>
    <col min="211" max="212" width="11.7109375" bestFit="1" customWidth="1"/>
    <col min="213" max="213" width="11.42578125" bestFit="1" customWidth="1"/>
    <col min="214" max="217" width="10.7109375" bestFit="1" customWidth="1"/>
    <col min="218" max="218" width="11.42578125" bestFit="1" customWidth="1"/>
    <col min="219" max="219" width="10.7109375" bestFit="1" customWidth="1"/>
    <col min="220" max="220" width="12.42578125" bestFit="1" customWidth="1"/>
    <col min="221" max="222" width="11.7109375" bestFit="1" customWidth="1"/>
    <col min="223" max="224" width="10.7109375" bestFit="1" customWidth="1"/>
    <col min="225" max="226" width="11.7109375" bestFit="1" customWidth="1"/>
    <col min="227" max="228" width="10.7109375" bestFit="1" customWidth="1"/>
    <col min="229" max="229" width="12.42578125" bestFit="1" customWidth="1"/>
    <col min="230" max="230" width="11.7109375" bestFit="1" customWidth="1"/>
    <col min="231" max="231" width="10.7109375" bestFit="1" customWidth="1"/>
    <col min="232" max="232" width="11.42578125" bestFit="1" customWidth="1"/>
    <col min="233" max="234" width="11.7109375" bestFit="1" customWidth="1"/>
    <col min="235" max="235" width="10.7109375" bestFit="1" customWidth="1"/>
    <col min="236" max="236" width="11.42578125" bestFit="1" customWidth="1"/>
    <col min="237" max="237" width="10.7109375" bestFit="1" customWidth="1"/>
    <col min="238" max="238" width="12.42578125" bestFit="1" customWidth="1"/>
    <col min="239" max="239" width="10.7109375" bestFit="1" customWidth="1"/>
    <col min="240" max="240" width="12.42578125" bestFit="1" customWidth="1"/>
    <col min="241" max="242" width="11.7109375" bestFit="1" customWidth="1"/>
    <col min="243" max="243" width="10.7109375" bestFit="1" customWidth="1"/>
    <col min="244" max="244" width="12.42578125" bestFit="1" customWidth="1"/>
    <col min="245" max="245" width="10.7109375" bestFit="1" customWidth="1"/>
    <col min="246" max="246" width="12.42578125" bestFit="1" customWidth="1"/>
    <col min="247" max="247" width="11.42578125" bestFit="1" customWidth="1"/>
    <col min="248" max="248" width="11.7109375" bestFit="1" customWidth="1"/>
    <col min="249" max="249" width="12.42578125" bestFit="1" customWidth="1"/>
    <col min="250" max="251" width="10.7109375" bestFit="1" customWidth="1"/>
    <col min="252" max="252" width="11.42578125" bestFit="1" customWidth="1"/>
    <col min="253" max="253" width="10.7109375" bestFit="1" customWidth="1"/>
    <col min="254" max="254" width="12.42578125" bestFit="1" customWidth="1"/>
    <col min="255" max="257" width="10.7109375" bestFit="1" customWidth="1"/>
    <col min="258" max="258" width="11.7109375" bestFit="1" customWidth="1"/>
    <col min="259" max="259" width="10.7109375" bestFit="1" customWidth="1"/>
    <col min="260" max="261" width="11.7109375" bestFit="1" customWidth="1"/>
    <col min="262" max="262" width="10.7109375" bestFit="1" customWidth="1"/>
    <col min="263" max="263" width="11.42578125" bestFit="1" customWidth="1"/>
    <col min="264" max="265" width="10.7109375" bestFit="1" customWidth="1"/>
    <col min="266" max="266" width="11.7109375" bestFit="1" customWidth="1"/>
    <col min="267" max="267" width="12.42578125" bestFit="1" customWidth="1"/>
    <col min="268" max="268" width="11.7109375" bestFit="1" customWidth="1"/>
    <col min="269" max="269" width="10.7109375" bestFit="1" customWidth="1"/>
    <col min="270" max="270" width="12.42578125" bestFit="1" customWidth="1"/>
    <col min="271" max="272" width="11.42578125" bestFit="1" customWidth="1"/>
    <col min="273" max="274" width="10.7109375" bestFit="1" customWidth="1"/>
    <col min="275" max="276" width="11.42578125" bestFit="1" customWidth="1"/>
    <col min="277" max="285" width="11.7109375" bestFit="1" customWidth="1"/>
    <col min="286" max="286" width="10.7109375" bestFit="1" customWidth="1"/>
    <col min="287" max="287" width="11.42578125" bestFit="1" customWidth="1"/>
    <col min="288" max="288" width="12.42578125" bestFit="1" customWidth="1"/>
    <col min="289" max="289" width="11.7109375" bestFit="1" customWidth="1"/>
    <col min="290" max="290" width="11.42578125" bestFit="1" customWidth="1"/>
    <col min="291" max="293" width="10.7109375" bestFit="1" customWidth="1"/>
    <col min="294" max="294" width="11.42578125" bestFit="1" customWidth="1"/>
    <col min="295" max="295" width="10.7109375" bestFit="1" customWidth="1"/>
    <col min="296" max="296" width="11.7109375" bestFit="1" customWidth="1"/>
    <col min="297" max="298" width="10.7109375" bestFit="1" customWidth="1"/>
    <col min="299" max="299" width="12.42578125" bestFit="1" customWidth="1"/>
    <col min="300" max="300" width="11.7109375" bestFit="1" customWidth="1"/>
    <col min="301" max="303" width="10.7109375" bestFit="1" customWidth="1"/>
    <col min="304" max="304" width="11.7109375" bestFit="1" customWidth="1"/>
    <col min="305" max="305" width="11.42578125" bestFit="1" customWidth="1"/>
    <col min="306" max="306" width="13.5703125" bestFit="1" customWidth="1"/>
    <col min="307" max="307" width="11.42578125" bestFit="1" customWidth="1"/>
    <col min="308" max="308" width="11.7109375" bestFit="1" customWidth="1"/>
    <col min="309" max="310" width="10.7109375" bestFit="1" customWidth="1"/>
    <col min="311" max="311" width="11.7109375" bestFit="1" customWidth="1"/>
    <col min="312" max="312" width="12.42578125" bestFit="1" customWidth="1"/>
    <col min="313" max="313" width="11.42578125" bestFit="1" customWidth="1"/>
    <col min="314" max="315" width="12.42578125" bestFit="1" customWidth="1"/>
    <col min="316" max="317" width="11.42578125" bestFit="1" customWidth="1"/>
    <col min="318" max="319" width="11.7109375" bestFit="1" customWidth="1"/>
    <col min="320" max="320" width="11.42578125" bestFit="1" customWidth="1"/>
    <col min="321" max="321" width="11.7109375" bestFit="1" customWidth="1"/>
    <col min="322" max="322" width="10.7109375" bestFit="1" customWidth="1"/>
    <col min="323" max="324" width="11.42578125" bestFit="1" customWidth="1"/>
    <col min="325" max="325" width="11.7109375" bestFit="1" customWidth="1"/>
    <col min="326" max="327" width="10.7109375" bestFit="1" customWidth="1"/>
    <col min="328" max="328" width="11.7109375" bestFit="1" customWidth="1"/>
    <col min="329" max="330" width="10.7109375" bestFit="1" customWidth="1"/>
    <col min="331" max="331" width="11.7109375" bestFit="1" customWidth="1"/>
    <col min="332" max="333" width="11.42578125" bestFit="1" customWidth="1"/>
    <col min="334" max="334" width="10.7109375" bestFit="1" customWidth="1"/>
    <col min="335" max="336" width="11.42578125" bestFit="1" customWidth="1"/>
    <col min="337" max="337" width="12.42578125" bestFit="1" customWidth="1"/>
    <col min="338" max="338" width="11.42578125" bestFit="1" customWidth="1"/>
    <col min="339" max="340" width="10.7109375" bestFit="1" customWidth="1"/>
    <col min="341" max="341" width="12.42578125" bestFit="1" customWidth="1"/>
    <col min="342" max="342" width="11.42578125" bestFit="1" customWidth="1"/>
    <col min="343" max="343" width="11.7109375" bestFit="1" customWidth="1"/>
    <col min="344" max="344" width="11.42578125" bestFit="1" customWidth="1"/>
    <col min="345" max="346" width="10.7109375" bestFit="1" customWidth="1"/>
    <col min="347" max="347" width="11.7109375" bestFit="1" customWidth="1"/>
    <col min="348" max="348" width="11.42578125" bestFit="1" customWidth="1"/>
    <col min="349" max="349" width="11.7109375" bestFit="1" customWidth="1"/>
    <col min="350" max="351" width="10.7109375" bestFit="1" customWidth="1"/>
    <col min="352" max="353" width="11.42578125" bestFit="1" customWidth="1"/>
    <col min="354" max="354" width="11.7109375" bestFit="1" customWidth="1"/>
    <col min="355" max="355" width="13.5703125" bestFit="1" customWidth="1"/>
    <col min="356" max="356" width="10.7109375" bestFit="1" customWidth="1"/>
    <col min="357" max="358" width="11.42578125" bestFit="1" customWidth="1"/>
    <col min="359" max="359" width="10.7109375" bestFit="1" customWidth="1"/>
    <col min="360" max="360" width="11.7109375" bestFit="1" customWidth="1"/>
    <col min="361" max="361" width="11.42578125" bestFit="1" customWidth="1"/>
    <col min="362" max="363" width="11.7109375" bestFit="1" customWidth="1"/>
    <col min="364" max="365" width="11.42578125" bestFit="1" customWidth="1"/>
    <col min="366" max="366" width="11.7109375" bestFit="1" customWidth="1"/>
    <col min="367" max="368" width="10.7109375" bestFit="1" customWidth="1"/>
    <col min="369" max="369" width="11.7109375" bestFit="1" customWidth="1"/>
    <col min="370" max="370" width="10.7109375" bestFit="1" customWidth="1"/>
    <col min="371" max="371" width="11.7109375" bestFit="1" customWidth="1"/>
    <col min="372" max="373" width="11.42578125" bestFit="1" customWidth="1"/>
    <col min="374" max="374" width="12.42578125" bestFit="1" customWidth="1"/>
    <col min="375" max="378" width="11.42578125" bestFit="1" customWidth="1"/>
    <col min="379" max="380" width="10.7109375" bestFit="1" customWidth="1"/>
    <col min="381" max="381" width="12.42578125" bestFit="1" customWidth="1"/>
    <col min="382" max="382" width="10.7109375" bestFit="1" customWidth="1"/>
    <col min="383" max="384" width="11.7109375" bestFit="1" customWidth="1"/>
    <col min="385" max="385" width="11.42578125" bestFit="1" customWidth="1"/>
    <col min="386" max="388" width="10.7109375" bestFit="1" customWidth="1"/>
    <col min="389" max="389" width="11.42578125" bestFit="1" customWidth="1"/>
    <col min="390" max="390" width="11.7109375" bestFit="1" customWidth="1"/>
    <col min="391" max="392" width="11.42578125" bestFit="1" customWidth="1"/>
    <col min="393" max="395" width="10.7109375" bestFit="1" customWidth="1"/>
    <col min="396" max="397" width="11.7109375" bestFit="1" customWidth="1"/>
    <col min="398" max="398" width="10.7109375" bestFit="1" customWidth="1"/>
    <col min="399" max="399" width="12.42578125" bestFit="1" customWidth="1"/>
    <col min="400" max="402" width="10.7109375" bestFit="1" customWidth="1"/>
    <col min="403" max="403" width="11.7109375" bestFit="1" customWidth="1"/>
    <col min="404" max="404" width="12.42578125" bestFit="1" customWidth="1"/>
    <col min="405" max="405" width="10.7109375" bestFit="1" customWidth="1"/>
    <col min="406" max="406" width="12.42578125" bestFit="1" customWidth="1"/>
    <col min="407" max="407" width="10.7109375" bestFit="1" customWidth="1"/>
    <col min="408" max="408" width="11.42578125" bestFit="1" customWidth="1"/>
    <col min="409" max="409" width="10.7109375" bestFit="1" customWidth="1"/>
    <col min="410" max="410" width="11.42578125" bestFit="1" customWidth="1"/>
    <col min="411" max="412" width="10.7109375" bestFit="1" customWidth="1"/>
    <col min="413" max="413" width="12.42578125" bestFit="1" customWidth="1"/>
    <col min="414" max="414" width="11.7109375" bestFit="1" customWidth="1"/>
    <col min="415" max="415" width="11.42578125" bestFit="1" customWidth="1"/>
    <col min="416" max="416" width="11.7109375" bestFit="1" customWidth="1"/>
    <col min="417" max="417" width="10.7109375" bestFit="1" customWidth="1"/>
    <col min="418" max="418" width="11.42578125" bestFit="1" customWidth="1"/>
    <col min="419" max="420" width="10.7109375" bestFit="1" customWidth="1"/>
    <col min="421" max="423" width="11.7109375" bestFit="1" customWidth="1"/>
    <col min="424" max="424" width="11.42578125" bestFit="1" customWidth="1"/>
    <col min="425" max="425" width="11.7109375" bestFit="1" customWidth="1"/>
    <col min="426" max="428" width="11.42578125" bestFit="1" customWidth="1"/>
    <col min="429" max="429" width="11.7109375" bestFit="1" customWidth="1"/>
    <col min="430" max="430" width="10.7109375" bestFit="1" customWidth="1"/>
    <col min="431" max="431" width="12.42578125" bestFit="1" customWidth="1"/>
    <col min="432" max="432" width="10.7109375" bestFit="1" customWidth="1"/>
    <col min="433" max="433" width="11.7109375" bestFit="1" customWidth="1"/>
    <col min="434" max="434" width="11.42578125" bestFit="1" customWidth="1"/>
    <col min="435" max="435" width="10.7109375" bestFit="1" customWidth="1"/>
    <col min="436" max="436" width="11.7109375" bestFit="1" customWidth="1"/>
    <col min="437" max="438" width="10.7109375" bestFit="1" customWidth="1"/>
    <col min="439" max="439" width="11.42578125" bestFit="1" customWidth="1"/>
    <col min="440" max="440" width="10.7109375" bestFit="1" customWidth="1"/>
    <col min="441" max="441" width="11.7109375" bestFit="1" customWidth="1"/>
    <col min="442" max="442" width="10.7109375" bestFit="1" customWidth="1"/>
    <col min="443" max="443" width="12.42578125" bestFit="1" customWidth="1"/>
    <col min="444" max="444" width="11.7109375" bestFit="1" customWidth="1"/>
    <col min="445" max="445" width="11.42578125" bestFit="1" customWidth="1"/>
    <col min="446" max="447" width="11.7109375" bestFit="1" customWidth="1"/>
    <col min="448" max="448" width="10.7109375" bestFit="1" customWidth="1"/>
    <col min="449" max="449" width="11.7109375" bestFit="1" customWidth="1"/>
    <col min="450" max="450" width="10.7109375" bestFit="1" customWidth="1"/>
    <col min="451" max="452" width="11.42578125" bestFit="1" customWidth="1"/>
    <col min="453" max="453" width="11.7109375" bestFit="1" customWidth="1"/>
    <col min="454" max="454" width="11.42578125" bestFit="1" customWidth="1"/>
    <col min="455" max="455" width="11.7109375" bestFit="1" customWidth="1"/>
    <col min="456" max="456" width="10.7109375" bestFit="1" customWidth="1"/>
    <col min="457" max="457" width="11.7109375" bestFit="1" customWidth="1"/>
    <col min="458" max="458" width="10.7109375" bestFit="1" customWidth="1"/>
    <col min="459" max="460" width="11.42578125" bestFit="1" customWidth="1"/>
    <col min="461" max="461" width="15.140625" bestFit="1" customWidth="1"/>
  </cols>
  <sheetData>
    <row r="3" spans="1:5" x14ac:dyDescent="0.25">
      <c r="A3" s="4" t="s">
        <v>29</v>
      </c>
      <c r="B3" s="4" t="s">
        <v>30</v>
      </c>
    </row>
    <row r="4" spans="1:5" x14ac:dyDescent="0.25">
      <c r="A4" s="4" t="s">
        <v>27</v>
      </c>
      <c r="B4" t="s">
        <v>31</v>
      </c>
      <c r="C4" t="s">
        <v>32</v>
      </c>
      <c r="D4" t="s">
        <v>33</v>
      </c>
      <c r="E4" t="s">
        <v>28</v>
      </c>
    </row>
    <row r="5" spans="1:5" x14ac:dyDescent="0.25">
      <c r="A5" s="5" t="s">
        <v>6</v>
      </c>
      <c r="B5" s="3">
        <v>333325</v>
      </c>
      <c r="C5" s="3">
        <v>1365539</v>
      </c>
      <c r="D5" s="3">
        <v>2216200</v>
      </c>
      <c r="E5" s="3">
        <v>3915064</v>
      </c>
    </row>
    <row r="6" spans="1:5" x14ac:dyDescent="0.25">
      <c r="A6" s="5" t="s">
        <v>20</v>
      </c>
      <c r="B6" s="3">
        <v>-128236</v>
      </c>
      <c r="C6" s="3">
        <v>-777951</v>
      </c>
      <c r="D6" s="3">
        <v>-1152930</v>
      </c>
      <c r="E6" s="3">
        <v>-2059117</v>
      </c>
    </row>
    <row r="7" spans="1:5" x14ac:dyDescent="0.25">
      <c r="A7" s="5" t="s">
        <v>28</v>
      </c>
      <c r="B7" s="3">
        <v>205089</v>
      </c>
      <c r="C7" s="3">
        <v>587588</v>
      </c>
      <c r="D7" s="3">
        <v>1063270</v>
      </c>
      <c r="E7" s="3">
        <v>1855947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FluxodeCaixa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Valéria Feitosa</dc:creator>
  <cp:lastModifiedBy>Valéria Feitosa</cp:lastModifiedBy>
  <dcterms:created xsi:type="dcterms:W3CDTF">2025-01-07T21:09:48Z</dcterms:created>
  <dcterms:modified xsi:type="dcterms:W3CDTF">2025-01-26T00:30:49Z</dcterms:modified>
</cp:coreProperties>
</file>