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2" sheetId="1" r:id="rId4"/>
    <sheet state="visible" name="IDH" sheetId="2" r:id="rId5"/>
  </sheets>
  <definedNames/>
  <calcPr/>
  <pivotCaches>
    <pivotCache cacheId="0" r:id="rId6"/>
  </pivotCaches>
  <extLst>
    <ext uri="GoogleSheetsCustomDataVersion1">
      <go:sheetsCustomData xmlns:go="http://customooxmlschemas.google.com/" r:id="rId7" roundtripDataSignature="AMtx7mhl4de+dBBafPI8PQ0HLH7PYr6ZFw=="/>
    </ext>
  </extLst>
</workbook>
</file>

<file path=xl/sharedStrings.xml><?xml version="1.0" encoding="utf-8"?>
<sst xmlns="http://schemas.openxmlformats.org/spreadsheetml/2006/main" count="148" uniqueCount="48">
  <si>
    <t>Nom_Entidad</t>
  </si>
  <si>
    <t>IDH de las Mujeres</t>
  </si>
  <si>
    <t>IDH de los hombres</t>
  </si>
  <si>
    <t>Chiapas</t>
  </si>
  <si>
    <t>Guerrero</t>
  </si>
  <si>
    <t>Oaxaca</t>
  </si>
  <si>
    <t>Puebla</t>
  </si>
  <si>
    <t>Veracruz de Ignacio de la Llave</t>
  </si>
  <si>
    <t>Hidalgo</t>
  </si>
  <si>
    <t>Michoacán de Ocampo</t>
  </si>
  <si>
    <t>Guanajuato</t>
  </si>
  <si>
    <t>San Luis Potosí</t>
  </si>
  <si>
    <t>Yucatán</t>
  </si>
  <si>
    <t>Zacatecas</t>
  </si>
  <si>
    <t>Tlaxcala</t>
  </si>
  <si>
    <t>Tabasco</t>
  </si>
  <si>
    <t>Durango</t>
  </si>
  <si>
    <t>Morelos</t>
  </si>
  <si>
    <t>Nacional</t>
  </si>
  <si>
    <t>Nayarit</t>
  </si>
  <si>
    <t>Querétaro</t>
  </si>
  <si>
    <t>Quintana Roo</t>
  </si>
  <si>
    <t>México</t>
  </si>
  <si>
    <t>Jalisco</t>
  </si>
  <si>
    <t>Aguascalientes</t>
  </si>
  <si>
    <t>Campeche</t>
  </si>
  <si>
    <t>Chihuahua</t>
  </si>
  <si>
    <t>Coahuila de Zaragoza</t>
  </si>
  <si>
    <t>Colima</t>
  </si>
  <si>
    <t>Tamaulipas</t>
  </si>
  <si>
    <t>Sinaloa</t>
  </si>
  <si>
    <t>Baja California</t>
  </si>
  <si>
    <t>Baja California Sur</t>
  </si>
  <si>
    <t>Nuevo León</t>
  </si>
  <si>
    <t>Sonora</t>
  </si>
  <si>
    <t>Ciudad de México</t>
  </si>
  <si>
    <t>Suma total</t>
  </si>
  <si>
    <t>Clave_Ent</t>
  </si>
  <si>
    <t>Clave_Ind</t>
  </si>
  <si>
    <t>Año</t>
  </si>
  <si>
    <t>muj_IDH_Salud</t>
  </si>
  <si>
    <t>muj_IDH_Educación</t>
  </si>
  <si>
    <t>muj_IDH_Ingresos</t>
  </si>
  <si>
    <t>muj_IDH</t>
  </si>
  <si>
    <t>hom_IDH_Salud</t>
  </si>
  <si>
    <t>hom_IDH_Educación</t>
  </si>
  <si>
    <t>hom_IDH_Ingresos</t>
  </si>
  <si>
    <t>hom_IDH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</si>
</sst>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_ ;\-#,##0.00\ "/>
  </numFmts>
  <fonts count="6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</font>
  </fonts>
  <fills count="3">
    <fill>
      <patternFill patternType="none"/>
    </fill>
    <fill>
      <patternFill patternType="lightGray"/>
    </fill>
    <fill>
      <patternFill patternType="solid">
        <fgColor rgb="FFBD92DE"/>
        <bgColor rgb="FFBD92D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0" xfId="0" applyAlignment="1" applyFont="1">
      <alignment horizontal="left"/>
    </xf>
    <xf borderId="0" fillId="0" fontId="1" numFmtId="0" xfId="0" applyFont="1"/>
    <xf borderId="0" fillId="0" fontId="0" numFmtId="2" xfId="0" applyFont="1" applyNumberFormat="1"/>
    <xf borderId="1" fillId="2" fontId="2" numFmtId="0" xfId="0" applyBorder="1" applyFill="1" applyFont="1"/>
    <xf borderId="1" fillId="2" fontId="0" numFmtId="0" xfId="0" applyBorder="1" applyFont="1"/>
    <xf borderId="0" fillId="0" fontId="2" numFmtId="0" xfId="0" applyFont="1"/>
    <xf borderId="0" fillId="0" fontId="3" numFmtId="2" xfId="0" applyFont="1" applyNumberFormat="1"/>
    <xf borderId="0" fillId="0" fontId="3" numFmtId="164" xfId="0" applyFont="1" applyNumberFormat="1"/>
    <xf borderId="0" fillId="0" fontId="4" numFmtId="0" xfId="0" applyAlignment="1" applyFont="1">
      <alignment horizontal="right"/>
    </xf>
    <xf borderId="0" fillId="0" fontId="4" numFmtId="2" xfId="0" applyAlignment="1" applyFont="1" applyNumberFormat="1">
      <alignment horizontal="right"/>
    </xf>
    <xf borderId="0" fillId="0" fontId="2" numFmtId="2" xfId="0" applyFont="1" applyNumberFormat="1"/>
    <xf borderId="0" fillId="0" fontId="2" numFmtId="164" xfId="0" applyFont="1" applyNumberFormat="1"/>
    <xf borderId="0" fillId="0" fontId="2" numFmtId="2" xfId="0" applyAlignment="1" applyFont="1" applyNumberFormat="1">
      <alignment horizontal="right" vertical="center"/>
    </xf>
    <xf borderId="1" fillId="2" fontId="2" numFmtId="2" xfId="0" applyBorder="1" applyFont="1" applyNumberFormat="1"/>
    <xf borderId="1" fillId="2" fontId="5" numFmtId="164" xfId="0" applyBorder="1" applyFont="1" applyNumberFormat="1"/>
    <xf borderId="0" fillId="2" fontId="2" numFmtId="2" xfId="0" applyFont="1" applyNumberFormat="1"/>
    <xf borderId="0" fillId="2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IDH de las Mujeres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Hoja2!$A$4:$A$37</c:f>
            </c:strRef>
          </c:cat>
          <c:val>
            <c:numRef>
              <c:f>Hoja2!$B$4:$B$37</c:f>
              <c:numCache/>
            </c:numRef>
          </c:val>
        </c:ser>
        <c:ser>
          <c:idx val="1"/>
          <c:order val="1"/>
          <c:tx>
            <c:v>IDH de los hombres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Hoja2!$A$4:$A$37</c:f>
            </c:strRef>
          </c:cat>
          <c:val>
            <c:numRef>
              <c:f>Hoja2!$C$4:$C$37</c:f>
              <c:numCache/>
            </c:numRef>
          </c:val>
        </c:ser>
        <c:axId val="975955755"/>
        <c:axId val="1510429011"/>
      </c:barChart>
      <c:catAx>
        <c:axId val="9759557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10429011"/>
      </c:catAx>
      <c:valAx>
        <c:axId val="15104290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5955755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752475</xdr:colOff>
      <xdr:row>1</xdr:row>
      <xdr:rowOff>114300</xdr:rowOff>
    </xdr:from>
    <xdr:ext cx="6715125" cy="6410325"/>
    <xdr:graphicFrame>
      <xdr:nvGraphicFramePr>
        <xdr:cNvPr id="121407473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100" sheet="IDH"/>
  </cacheSource>
  <cacheFields>
    <cacheField name="Clave_Ent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</sharedItems>
    </cacheField>
    <cacheField name="Nom_Entidad" numFmtId="0">
      <sharedItems>
        <s v="Nacional"/>
        <s v="Aguascalientes"/>
        <s v="Baja California"/>
        <s v="Baja California Sur"/>
        <s v="Campeche"/>
        <s v="Coahuila de Zaragoza"/>
        <s v="Colima"/>
        <s v="Chiapas"/>
        <s v="Chihuahua"/>
        <s v="Ciudad de México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</sharedItems>
    </cacheField>
    <cacheField name="Clave_Ind" numFmtId="0">
      <sharedItems containsString="0" containsBlank="1">
        <m/>
      </sharedItems>
    </cacheField>
    <cacheField name="Año" numFmtId="0">
      <sharedItems containsSemiMixedTypes="0" containsString="0" containsNumber="1" containsInteger="1">
        <n v="2008.0"/>
        <n v="2010.0"/>
        <n v="2012.0"/>
      </sharedItems>
    </cacheField>
    <cacheField name="muj_IDH_Salud" numFmtId="2">
      <sharedItems containsSemiMixedTypes="0" containsString="0" containsNumber="1">
        <n v="0.8945"/>
        <n v="0.90570188"/>
        <n v="0.89123545"/>
        <n v="0.91271789"/>
        <n v="0.90497865"/>
        <n v="0.90200132"/>
        <n v="0.90920917"/>
        <n v="0.86313538"/>
        <n v="0.87373631"/>
        <n v="0.91088052"/>
        <n v="0.90470014"/>
        <n v="0.8974439"/>
        <n v="0.87148582"/>
        <n v="0.88201651"/>
        <n v="0.9038521"/>
        <n v="0.89675337"/>
        <n v="0.89152016"/>
        <n v="0.90764667"/>
        <n v="0.89848979"/>
        <n v="0.91818581"/>
        <n v="0.86543327"/>
        <n v="0.8966255"/>
        <n v="0.9008679"/>
        <n v="0.90228283"/>
        <n v="0.8914"/>
        <n v="0.91160647"/>
        <n v="0.90437852"/>
        <n v="0.89337695"/>
        <n v="0.90734213"/>
        <n v="0.8962591"/>
        <n v="0.87810964"/>
        <n v="0.90199722"/>
        <n v="0.8985558"/>
        <n v="0.8967"/>
        <n v="0.90681002"/>
        <n v="0.89346759"/>
        <n v="0.91591757"/>
        <n v="0.90695335"/>
        <n v="0.90126917"/>
        <n v="0.91117521"/>
        <n v="0.86639194"/>
        <n v="0.86789832"/>
        <n v="0.91263507"/>
        <n v="0.90894526"/>
        <n v="0.89968512"/>
        <n v="0.87422254"/>
        <n v="0.88327813"/>
        <n v="0.9062795"/>
        <n v="0.89884517"/>
        <n v="0.89417085"/>
        <n v="0.90959462"/>
        <n v="0.89992847"/>
        <n v="0.9185771"/>
        <n v="0.86813496"/>
        <n v="0.89904733"/>
        <n v="0.9042433"/>
        <n v="0.90573001"/>
        <n v="0.89350972"/>
        <n v="0.91159385"/>
        <n v="0.90530512"/>
        <n v="0.8966481"/>
        <n v="0.90944066"/>
        <n v="0.89819794"/>
        <n v="0.8803574"/>
        <n v="0.9046776"/>
        <n v="0.90145466"/>
        <n v="0.9006"/>
        <n v="0.91022026"/>
        <n v="0.89713203"/>
        <n v="0.91900091"/>
        <n v="0.91035004"/>
        <n v="0.90465196"/>
        <n v="0.91441734"/>
        <n v="0.87143357"/>
        <n v="0.87228406"/>
        <n v="0.91573426"/>
        <n v="0.91245019"/>
        <n v="0.9035045"/>
        <n v="0.8789361"/>
        <n v="0.88753777"/>
        <n v="0.90967642"/>
        <n v="0.90263443"/>
        <n v="0.89805875"/>
        <n v="0.91293061"/>
        <n v="0.90351572"/>
        <n v="0.92148644"/>
        <n v="0.87306599"/>
        <n v="0.90322232"/>
        <n v="0.9078592"/>
        <n v="0.90915729"/>
        <n v="0.89738915"/>
        <n v="0.91477624"/>
        <n v="0.90864168"/>
        <n v="0.90038548"/>
        <n v="0.9127688"/>
        <n v="0.90231572"/>
        <n v="0.88467562"/>
        <n v="0.90803178"/>
        <n v="0.90510389"/>
      </sharedItems>
    </cacheField>
    <cacheField name="muj_IDH_Educación" numFmtId="2">
      <sharedItems containsSemiMixedTypes="0" containsString="0" containsNumber="1">
        <n v="0.641"/>
        <n v="0.67539775"/>
        <n v="0.68111126"/>
        <n v="0.70259962"/>
        <n v="0.65660014"/>
        <n v="0.70748422"/>
        <n v="0.69991639"/>
        <n v="0.4662364"/>
        <n v="0.68160004"/>
        <n v="0.77098588"/>
        <n v="0.64987578"/>
        <n v="0.57348994"/>
        <n v="0.55334104"/>
        <n v="0.6112848"/>
        <n v="0.6399877"/>
        <n v="0.65176616"/>
        <n v="0.55063919"/>
        <n v="0.64376018"/>
        <n v="0.68817323"/>
        <n v="0.68181454"/>
        <n v="0.54598959"/>
        <n v="0.5862399"/>
        <n v="0.642091"/>
        <n v="0.65471455"/>
        <n v="0.62503383"/>
        <n v="0.69741769"/>
        <n v="0.73482016"/>
        <n v="0.62866378"/>
        <n v="0.70735765"/>
        <n v="0.64979449"/>
        <n v="0.59954241"/>
        <n v="0.60972516"/>
        <n v="0.62330286"/>
        <n v="0.6624"/>
        <n v="0.68954692"/>
        <n v="0.71665752"/>
        <n v="0.73086892"/>
        <n v="0.65548841"/>
        <n v="0.72555079"/>
        <n v="0.69653738"/>
        <n v="0.50217302"/>
        <n v="0.70154636"/>
        <n v="0.80816209"/>
        <n v="0.67210964"/>
        <n v="0.60046607"/>
        <n v="0.56179428"/>
        <n v="0.62283841"/>
        <n v="0.65221274"/>
        <n v="0.65813215"/>
        <n v="0.57576427"/>
        <n v="0.6706512"/>
        <n v="0.68087433"/>
        <n v="0.71182184"/>
        <n v="0.57164685"/>
        <n v="0.61199054"/>
        <n v="0.6557381"/>
        <n v="0.68043871"/>
        <n v="0.64327349"/>
        <n v="0.72623806"/>
        <n v="0.74500172"/>
        <n v="0.65837015"/>
        <n v="0.74380066"/>
        <n v="0.69894771"/>
        <n v="0.62176759"/>
        <n v="0.63803084"/>
        <n v="0.64460802"/>
        <n v="0.6857"/>
        <n v="0.7012954"/>
        <n v="0.73466204"/>
        <n v="0.73829041"/>
        <n v="0.70900982"/>
        <n v="0.7136693"/>
        <n v="0.71385714"/>
        <n v="0.52267915"/>
        <n v="0.72920379"/>
        <n v="0.82789125"/>
        <n v="0.69109986"/>
        <n v="0.62113219"/>
        <n v="0.59657511"/>
        <n v="0.64637221"/>
        <n v="0.69631528"/>
        <n v="0.70978066"/>
        <n v="0.63464163"/>
        <n v="0.67805357"/>
        <n v="0.70726236"/>
        <n v="0.72624403"/>
        <n v="0.5919344"/>
        <n v="0.62283903"/>
        <n v="0.67321722"/>
        <n v="0.68175453"/>
        <n v="0.66000671"/>
        <n v="0.73482318"/>
        <n v="0.76817383"/>
        <n v="0.67779341"/>
        <n v="0.73266998"/>
        <n v="0.70377095"/>
        <n v="0.6306063"/>
        <n v="0.65060192"/>
        <n v="0.67607805"/>
      </sharedItems>
    </cacheField>
    <cacheField name="muj_IDH_Ingresos" numFmtId="2">
      <sharedItems containsSemiMixedTypes="0" containsString="0" containsNumber="1">
        <n v="0.7506"/>
        <n v="0.7750424"/>
        <n v="0.79186245"/>
        <n v="0.81690813"/>
        <n v="0.75492992"/>
        <n v="0.76487893"/>
        <n v="0.79357103"/>
        <n v="0.64602805"/>
        <n v="0.78359119"/>
        <n v="0.82289855"/>
        <n v="0.72356191"/>
        <n v="0.7319087"/>
        <n v="0.6721953"/>
        <n v="0.70074443"/>
        <n v="0.76683512"/>
        <n v="0.73780561"/>
        <n v="0.71137914"/>
        <n v="0.74008777"/>
        <n v="0.74884934"/>
        <n v="0.81535368"/>
        <n v="0.68771469"/>
        <n v="0.68779394"/>
        <n v="0.76930809"/>
        <n v="0.78548968"/>
        <n v="0.72008132"/>
        <n v="0.77549677"/>
        <n v="0.79972488"/>
        <n v="0.71319892"/>
        <n v="0.76838812"/>
        <n v="0.68968237"/>
        <n v="0.72205506"/>
        <n v="0.74694411"/>
        <n v="0.72376439"/>
        <n v="0.75979048"/>
        <n v="0.78357859"/>
        <n v="0.80598456"/>
        <n v="0.80608493"/>
        <n v="0.75950973"/>
        <n v="0.79274266"/>
        <n v="0.77704103"/>
        <n v="0.64764106"/>
        <n v="0.76019854"/>
        <n v="0.83795773"/>
        <n v="0.72095612"/>
        <n v="0.73228013"/>
        <n v="0.69104896"/>
        <n v="0.71213328"/>
        <n v="0.77468542"/>
        <n v="0.76021902"/>
        <n v="0.73283967"/>
        <n v="0.7479415700000001"/>
        <n v="0.76222467"/>
        <n v="0.82846539"/>
        <n v="0.68758029"/>
        <n v="0.70821337"/>
        <n v="0.7635905"/>
        <n v="0.79240754"/>
        <n v="0.7334894"/>
        <n v="0.76767339"/>
        <n v="0.79238348"/>
        <n v="0.7212548"/>
        <n v="0.76457894"/>
        <n v="0.69877606"/>
        <n v="0.72796051"/>
        <n v="0.7494878"/>
        <n v="0.71392798"/>
        <n v="0.7788"/>
        <n v="0.78640217"/>
        <n v="0.8149234"/>
        <n v="0.82308796"/>
        <n v="0.78964018"/>
        <n v="0.80341563"/>
        <n v="0.80196211"/>
        <n v="0.68839698"/>
        <n v="0.80487179"/>
        <n v="0.83378627"/>
        <n v="0.74786076"/>
        <n v="0.7726289"/>
        <n v="0.70099427"/>
        <n v="0.74072976"/>
        <n v="0.78839956"/>
        <n v="0.77613004"/>
        <n v="0.74797898"/>
        <n v="0.77357588"/>
        <n v="0.76439084"/>
        <n v="0.84333496"/>
        <n v="0.72062743"/>
        <n v="0.72494868"/>
        <n v="0.80101414"/>
        <n v="0.78994628"/>
        <n v="0.75852676"/>
        <n v="0.79046134"/>
        <n v="0.82933714"/>
        <n v="0.7689704"/>
        <n v="0.78949026"/>
        <n v="0.72593369"/>
        <n v="0.75873738"/>
        <n v="0.76836993"/>
        <n v="0.74873367"/>
      </sharedItems>
    </cacheField>
    <cacheField name="muj_IDH" numFmtId="164">
      <sharedItems containsSemiMixedTypes="0" containsString="0" containsNumber="1">
        <n v="0.75504398"/>
        <n v="0.7797525078823784"/>
        <n v="0.7833456222270799"/>
        <n v="0.8061315103085964"/>
        <n v="0.7655060854950729"/>
        <n v="0.7873579364289577"/>
        <n v="0.796340112166832"/>
        <n v="0.6382323648257345"/>
        <n v="0.7756512772441514"/>
        <n v="0.832948298306713"/>
        <n v="0.7520907291139216"/>
        <n v="0.7222097399737176"/>
        <n v="0.6869359198484368"/>
        <n v="0.7229251302972893"/>
        <n v="0.762647172543086"/>
        <n v="0.7555019555870344"/>
        <n v="0.7042061345834413"/>
        <n v="0.7562082051326792"/>
        <n v="0.7736332447498052"/>
        <n v="0.7991855514518664"/>
        <n v="0.6875042968574514"/>
        <n v="0.7123852764048583"/>
        <n v="0.7634594904435864"/>
        <n v="0.7741855416509762"/>
        <n v="0.7375405444932425"/>
        <n v="0.78999944054618"/>
        <n v="0.8100104771725581"/>
        <n v="0.7371478782044046"/>
        <n v="0.7900663973204274"/>
        <n v="0.7378242227972132"/>
        <n v="0.7244020266688022"/>
        <n v="0.7433770356740527"/>
        <n v="0.7400830555357618"/>
        <n v="0.767"/>
        <n v="0.7883533149346823"/>
        <n v="0.8021194782501936"/>
        <n v="0.814127132405473"/>
        <n v="0.7671749896083514"/>
        <n v="0.8033131101032215"/>
        <n v="0.7900660952852809"/>
        <n v="0.6555926129517594"/>
        <n v="0.7735423310034131"/>
        <n v="0.8518031591825195"/>
        <n v="0.7608438984479211"/>
        <n v="0.7340946966629212"/>
        <n v="0.6975404172819737"/>
        <n v="0.7317196460190627"/>
        <n v="0.7707714249348198"/>
        <n v="0.7661472415771869"/>
        <n v="0.7225890836036913"/>
        <n v="0.7698464064278141"/>
        <n v="0.7758646847097959"/>
        <n v="0.8151804663300788"/>
        <n v="0.6987891606361497"/>
        <n v="0.7304050972002278"/>
        <n v="0.7678777400453211"/>
        <n v="0.7874907415238926"/>
        <n v="0.7498301962033591"/>
        <n v="0.7980295252923959"/>
        <n v="0.8115137601372066"/>
        <n v="0.7523044435387829"/>
        <n v="0.8026959762548552"/>
        <n v="0.7598331777527886"/>
        <n v="0.735865270559713"/>
        <n v="0.7563103183158445"/>
        <n v="0.7458153746322906"/>
        <n v="0.7834849857420849"/>
        <n v="0.7947503548081767"/>
        <n v="0.8128684179969654"/>
        <n v="0.8234991195785654"/>
        <n v="0.7987851239645476"/>
        <n v="0.8034760576492829"/>
        <n v="0.8059409139521213"/>
        <n v="0.6793644328021359"/>
        <n v="0.7999776490215246"/>
        <n v="0.8582210546087068"/>
        <n v="0.7783774382695029"/>
        <n v="0.7568824499692868"/>
        <n v="0.716328614933548"/>
        <n v="0.7518128963749013"/>
        <n v="0.7933772543615807"/>
        <n v="0.7922401530546347"/>
        <n v="0.7526173622301523"/>
        <n v="0.782350861795405"/>
        <n v="0.7875483833846458"/>
        <n v="0.8264004457533484"/>
        <n v="0.7194663389665136"/>
        <n v="0.7415821164430916"/>
        <n v="0.7881422920459927"/>
        <n v="0.7881729732814754"/>
        <n v="0.7658905141826069"/>
        <n v="0.809952317908157"/>
        <n v="0.8334145768419146"/>
        <n v="0.7771028156460973"/>
        <n v="0.8082368614317154"/>
        <n v="0.7724948699337826"/>
        <n v="0.7508351832549602"/>
        <n v="0.7685325213216935"/>
        <n v="0.7709168597064368"/>
      </sharedItems>
    </cacheField>
    <cacheField name="hom_IDH_Salud" numFmtId="164">
      <sharedItems containsSemiMixedTypes="0" containsString="0" containsNumber="1">
        <n v="0.80671347"/>
        <n v="0.82759863"/>
        <n v="0.78167709"/>
        <n v="0.82817744"/>
        <n v="0.80859258"/>
        <n v="0.83239033"/>
        <n v="0.83040037"/>
        <n v="0.76583297"/>
        <n v="0.75337034"/>
        <n v="0.83230529"/>
        <n v="0.8030374"/>
        <n v="0.81981658"/>
        <n v="0.75601144"/>
        <n v="0.80161711"/>
        <n v="0.82006213"/>
        <n v="0.8171127"/>
        <n v="0.79922823"/>
        <n v="0.82017243"/>
        <n v="0.81380443"/>
        <n v="0.84697615"/>
        <n v="0.76590586"/>
        <n v="0.79757189"/>
        <n v="0.8190379"/>
        <n v="0.82159785"/>
        <n v="0.80620128"/>
        <n v="0.81256486"/>
        <n v="0.81390984"/>
        <n v="0.80239421"/>
        <n v="0.82926055"/>
        <n v="0.81654545"/>
        <n v="0.79316487"/>
        <n v="0.81946584"/>
        <n v="0.81502636"/>
        <n v="0.80270189"/>
        <n v="0.83052637"/>
        <n v="0.77826845"/>
        <n v="0.83132902"/>
        <n v="0.81360998"/>
        <n v="0.82113931"/>
        <n v="0.82833954"/>
        <n v="0.76967833"/>
        <n v="0.66787336"/>
        <n v="0.8343753"/>
        <n v="0.78964946"/>
        <n v="0.82118552"/>
        <n v="0.76092719"/>
        <n v="0.80466993"/>
        <n v="0.81787481"/>
        <n v="0.81537057"/>
        <n v="0.80110647"/>
        <n v="0.81365372"/>
        <n v="0.79621723"/>
        <n v="0.83782814"/>
        <n v="0.76738693"/>
        <n v="0.80149085"/>
        <n v="0.81731882"/>
        <n v="0.8241928"/>
        <n v="0.79949641"/>
        <n v="0.78445443"/>
        <n v="0.81159102"/>
        <n v="0.80329256"/>
        <n v="0.81365519"/>
        <n v="0.81255555"/>
        <n v="0.79744412"/>
        <n v="0.8237748"/>
        <n v="0.80879864"/>
        <n v="0.80815696"/>
        <n v="0.83442447"/>
        <n v="0.78315415"/>
        <n v="0.83506872"/>
        <n v="0.81784128"/>
        <n v="0.82506325"/>
        <n v="0.83223968"/>
        <n v="0.77555814"/>
        <n v="0.72417545"/>
        <n v="0.83801799"/>
        <n v="0.79889432"/>
        <n v="0.82557698"/>
        <n v="0.76679483"/>
        <n v="0.80942946"/>
        <n v="0.82200859"/>
        <n v="0.81982112"/>
        <n v="0.80581246"/>
        <n v="0.81788887"/>
        <n v="0.80082426"/>
        <n v="0.81323242"/>
        <n v="0.77324207"/>
        <n v="0.80667298"/>
        <n v="0.82166634"/>
        <n v="0.82822987"/>
        <n v="0.80421434"/>
        <n v="0.78913856"/>
        <n v="0.81574516"/>
        <n v="0.80785114"/>
        <n v="0.81790733"/>
        <n v="0.81741483"/>
        <n v="0.80232598"/>
        <n v="0.82771484"/>
        <n v="0.81327503"/>
      </sharedItems>
    </cacheField>
    <cacheField name="hom_IDH_Educación" numFmtId="0">
      <sharedItems containsSemiMixedTypes="0" containsString="0" containsNumber="1">
        <n v="0.6717"/>
        <n v="0.68462805"/>
        <n v="0.70505932"/>
        <n v="0.70657405"/>
        <n v="0.68667102"/>
        <n v="0.72283327"/>
        <n v="0.7234042"/>
        <n v="0.54654012"/>
        <n v="0.69232519"/>
        <n v="0.81783893"/>
        <n v="0.64193388"/>
        <n v="0.58325489"/>
        <n v="0.58857081"/>
        <n v="0.63576867"/>
        <n v="0.65836377"/>
        <n v="0.69808476"/>
        <n v="0.58552841"/>
        <n v="0.663586"/>
        <n v="0.65878138"/>
        <n v="0.71622342"/>
        <n v="0.60540124"/>
        <n v="0.62483016"/>
        <n v="0.68588272"/>
        <n v="0.68690759"/>
        <n v="0.63628376"/>
        <n v="0.68709494"/>
        <n v="0.74578743"/>
        <n v="0.66958955"/>
        <n v="0.73386136"/>
        <n v="0.66896745"/>
        <n v="0.61334097"/>
        <n v="0.64997128"/>
        <n v="0.62052804"/>
        <n v="0.69303138"/>
        <n v="0.70260459"/>
        <n v="0.7404743"/>
        <n v="0.73815821"/>
        <n v="0.6896973"/>
        <n v="0.74381581"/>
        <n v="0.69868442"/>
        <n v="0.56824918"/>
        <n v="0.70849883"/>
        <n v="0.84772746"/>
        <n v="0.65365196"/>
        <n v="0.6313123"/>
        <n v="0.60365633"/>
        <n v="0.64110244"/>
        <n v="0.67797845"/>
        <n v="0.71188387"/>
        <n v="0.58932421"/>
        <n v="0.68299211"/>
        <n v="0.68320116"/>
        <n v="0.74836479"/>
        <n v="0.61240896"/>
        <n v="0.65284291"/>
        <n v="0.66957386"/>
        <n v="0.71427351"/>
        <n v="0.6470327"/>
        <n v="0.73889008"/>
        <n v="0.73992044"/>
        <n v="0.67711856"/>
        <n v="0.7674132"/>
        <n v="0.70591101"/>
        <n v="0.6588306"/>
        <n v="0.68532169"/>
        <n v="0.63964997"/>
        <n v="0.70976553"/>
        <n v="0.7258514"/>
        <n v="0.76506602"/>
        <n v="0.75367168"/>
        <n v="0.72606277"/>
        <n v="0.73803269"/>
        <n v="0.71677425"/>
        <n v="0.59592765"/>
        <n v="0.73421514"/>
        <n v="0.84313786"/>
        <n v="0.70229001"/>
        <n v="0.61841303"/>
        <n v="0.62735743"/>
        <n v="0.66798804"/>
        <n v="0.70370282"/>
        <n v="0.739069"/>
        <n v="0.63664789"/>
        <n v="0.69347923"/>
        <n v="0.69605764"/>
        <n v="0.73735826"/>
        <n v="0.64545165"/>
        <n v="0.66528974"/>
        <n v="0.71095638"/>
        <n v="0.72371093"/>
        <n v="0.66021218"/>
        <n v="0.74045608"/>
        <n v="0.78372754"/>
        <n v="0.70568366"/>
        <n v="0.75155413"/>
        <n v="0.71677225"/>
        <n v="0.65967971"/>
        <n v="0.68652923"/>
        <n v="0.6778864"/>
      </sharedItems>
    </cacheField>
    <cacheField name="hom_IDH_Ingresos" numFmtId="2">
      <sharedItems containsSemiMixedTypes="0" containsString="0" containsNumber="1">
        <n v="0.7582"/>
        <n v="0.7658483"/>
        <n v="0.80373852"/>
        <n v="0.83357312"/>
        <n v="0.75810652"/>
        <n v="0.76909798"/>
        <n v="0.80436162"/>
        <n v="0.65036631"/>
        <n v="0.80158451"/>
        <n v="0.82962288"/>
        <n v="0.72766769"/>
        <n v="0.737542"/>
        <n v="0.67660007"/>
        <n v="0.71076133"/>
        <n v="0.77468599"/>
        <n v="0.74502763"/>
        <n v="0.71861645"/>
        <n v="0.74427949"/>
        <n v="0.74860207"/>
        <n v="0.8223919"/>
        <n v="0.68407563"/>
        <n v="0.6913683"/>
        <n v="0.78339775"/>
        <n v="0.80200879"/>
        <n v="0.72468894"/>
        <n v="0.78300382"/>
        <n v="0.80216724"/>
        <n v="0.72439392"/>
        <n v="0.77466954"/>
        <n v="0.69483652"/>
        <n v="0.72616069"/>
        <n v="0.75735319"/>
        <n v="0.72420579"/>
        <n v="0.76626135"/>
        <n v="0.78409148"/>
        <n v="0.82504506"/>
        <n v="0.81043966"/>
        <n v="0.75638207"/>
        <n v="0.79004177"/>
        <n v="0.78789527"/>
        <n v="0.65173329"/>
        <n v="0.76144377"/>
        <n v="0.84442646"/>
        <n v="0.72957304"/>
        <n v="0.7336968"/>
        <n v="0.68978901"/>
        <n v="0.71653293"/>
        <n v="0.77909956"/>
        <n v="0.76827564"/>
        <n v="0.73404752"/>
        <n v="0.75327484"/>
        <n v="0.76735834"/>
        <n v="0.84697263"/>
        <n v="0.68797434"/>
        <n v="0.71695963"/>
        <n v="0.77640667"/>
        <n v="0.80297477"/>
        <n v="0.73070336"/>
        <n v="0.76779427"/>
        <n v="0.79954997"/>
        <n v="0.72197235"/>
        <n v="0.77036739"/>
        <n v="0.70010734"/>
        <n v="0.73240665"/>
        <n v="0.74885172"/>
        <n v="0.71181418"/>
        <n v="0.78588166"/>
        <n v="0.79531395"/>
        <n v="0.82470467"/>
        <n v="0.83642074"/>
        <n v="0.79700032"/>
        <n v="0.81672083"/>
        <n v="0.81019282"/>
        <n v="0.69686521"/>
        <n v="0.80974445"/>
        <n v="0.83803891"/>
        <n v="0.75753292"/>
        <n v="0.7737431"/>
        <n v="0.70521372"/>
        <n v="0.75240784"/>
        <n v="0.80157424"/>
        <n v="0.78477648"/>
        <n v="0.75191825"/>
        <n v="0.77896191"/>
        <n v="0.76931164"/>
        <n v="0.85226657"/>
        <n v="0.72258853"/>
        <n v="0.73062529"/>
        <n v="0.80933745"/>
        <n v="0.80974956"/>
        <n v="0.7559513"/>
        <n v="0.79684792"/>
        <n v="0.83767192"/>
        <n v="0.76951525"/>
        <n v="0.80120839"/>
        <n v="0.73510816"/>
        <n v="0.74842226"/>
        <n v="0.77691941"/>
        <n v="0.75070516"/>
      </sharedItems>
    </cacheField>
    <cacheField name="hom_IDH" numFmtId="164">
      <sharedItems containsSemiMixedTypes="0" containsString="0" containsNumber="1">
        <n v="0.74344541"/>
        <n v="0.7570752840141303"/>
        <n v="0.76229418708156"/>
        <n v="0.7871815869814984"/>
        <n v="0.749438904388842"/>
        <n v="0.7734797417855992"/>
        <n v="0.7847053857223681"/>
        <n v="0.6480940699939421"/>
        <n v="0.7477492554977949"/>
        <n v="0.8265650765007045"/>
        <n v="0.7211955757283716"/>
        <n v="0.7065137431137202"/>
        <n v="0.6702235880041025"/>
        <n v="0.7128474998458599"/>
        <n v="0.7478470659232374"/>
        <n v="0.7518320445660522"/>
        <n v="0.6954063424140061"/>
        <n v="0.739910989270333"/>
        <n v="0.7376281172200416"/>
        <n v="0.7931089323669869"/>
        <n v="0.6819841361799893"/>
        <n v="0.7010469358426747"/>
        <n v="0.760639240971883"/>
        <n v="0.7677955295676325"/>
        <n v="0.7190327169426399"/>
        <n v="0.7589495177803873"/>
        <n v="0.7867174078222461"/>
        <n v="0.7301135637109807"/>
        <n v="0.7782883008247085"/>
        <n v="0.7240290564492016"/>
        <n v="0.7069131500043171"/>
        <n v="0.7388809906369186"/>
        <n v="0.7154814078791935"/>
        <n v="0.752595069055939"/>
        <n v="0.7705669557968939"/>
        <n v="0.7804990181473006"/>
        <n v="0.7922842582234163"/>
        <n v="0.751516763984706"/>
        <n v="0.7843515647599769"/>
        <n v="0.7696961512172702"/>
        <n v="0.6581213713670975"/>
        <n v="0.7115799435068326"/>
        <n v="0.8421572167438514"/>
        <n v="0.722131953624783"/>
        <n v="0.7245483740693038"/>
        <n v="0.6817362345884012"/>
        <n v="0.7176738445854299"/>
        <n v="0.7559595545020584"/>
        <n v="0.7640006872696834"/>
        <n v="0.7024081886092368"/>
        <n v="0.7480596923469779"/>
        <n v="0.7473535951181041"/>
        <n v="0.8098027024321024"/>
        <n v="0.6863453960717476"/>
        <n v="0.7212192684597153"/>
        <n v="0.7517840069480108"/>
        <n v="0.7789897680326697"/>
        <n v="0.7230382686267727"/>
        <n v="0.7634796648443347"/>
        <n v="0.7830496318043252"/>
        <n v="0.7322954617153613"/>
        <n v="0.7835304006229541"/>
        <n v="0.7377726461157462"/>
        <n v="0.7273477511316736"/>
        <n v="0.7505269134421982"/>
        <n v="0.7167754859274069"/>
        <n v="0.7667537789247822"/>
        <n v="0.783894799931252"/>
        <n v="0.7905843389700694"/>
        <n v="0.8074390239618714"/>
        <n v="0.7792926206966033"/>
        <n v="0.7922802403588369"/>
        <n v="0.784765196903666"/>
        <n v="0.6854654349873772"/>
        <n v="0.7551009868782099"/>
        <n v="0.8397281369918094"/>
        <n v="0.7518579188618256"/>
        <n v="0.733743609570507"/>
        <n v="0.6974370129138959"/>
        <n v="0.740969505950463"/>
        <n v="0.7739919903782262"/>
        <n v="0.7805187776623687"/>
        <n v="0.7279495849955475"/>
        <n v="0.7616369282456715"/>
        <n v="0.7540987885663705"/>
        <n v="0.7995081508700355"/>
        <n v="0.7117979800393545"/>
        <n v="0.7319268498141247"/>
        <n v="0.7790333134346464"/>
        <n v="0.7858788130469732"/>
        <n v="0.7376489372727524"/>
        <n v="0.775073111204677"/>
        <n v="0.8120782092358585"/>
        <n v="0.7598354381983935"/>
        <n v="0.7897142077702687"/>
        <n v="0.7551936214558007"/>
        <n v="0.7344184172644914"/>
        <n v="0.761445075005786"/>
        <n v="0.745225865561098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Hoja2" cacheId="0" dataCaption="" compact="0" compactData="0">
  <location ref="A3:C37" firstHeaderRow="0" firstDataRow="2" firstDataCol="0" rowPageCount="1" colPageCount="1"/>
  <pivotFields>
    <pivotField name="Clave_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Nom_Entida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lave_Ind" compact="0" outline="0" multipleItemSelectionAllowed="1" showAll="0">
      <items>
        <item x="0"/>
        <item t="default"/>
      </items>
    </pivotField>
    <pivotField name="Año" axis="axisPage" compact="0" outline="0" multipleItemSelectionAllowed="1" showAll="0">
      <items>
        <item h="1" x="0"/>
        <item h="1" x="1"/>
        <item x="2"/>
        <item t="default"/>
      </items>
    </pivotField>
    <pivotField name="muj_IDH_Salu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muj_IDH_Educación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muj_IDH_Ingresos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muj_IDH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hom_IDH_Salud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hom_IDH_Educ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hom_IDH_Ingresos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hom_IDH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</pivotFields>
  <rowFields>
    <field x="1"/>
  </rowFields>
  <colFields>
    <field x="-2"/>
  </colFields>
  <pageFields>
    <pageField fld="3"/>
  </pageFields>
  <dataFields>
    <dataField name="IDH de las Mujeres" fld="7" baseField="0"/>
    <dataField name="IDH de los hombres" fld="1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7.75"/>
    <col customWidth="1" min="3" max="3" width="18.38"/>
    <col customWidth="1" min="4" max="26" width="10.63"/>
  </cols>
  <sheetData>
    <row r="1" ht="14.25" customHeight="1">
      <c r="A1" s="1"/>
      <c r="B1" s="2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7.88"/>
    <col customWidth="1" min="3" max="5" width="9.38"/>
    <col customWidth="1" min="6" max="6" width="10.75"/>
    <col customWidth="1" min="7" max="7" width="10.25"/>
    <col customWidth="1" min="8" max="8" width="9.38"/>
    <col customWidth="1" min="9" max="9" width="10.75"/>
    <col customWidth="1" min="10" max="10" width="10.5"/>
    <col customWidth="1" min="11" max="11" width="13.25"/>
    <col customWidth="1" min="12" max="12" width="10.38"/>
    <col customWidth="1" min="13" max="25" width="9.38"/>
  </cols>
  <sheetData>
    <row r="1">
      <c r="A1" s="5" t="s">
        <v>37</v>
      </c>
      <c r="B1" s="5" t="s">
        <v>0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42</v>
      </c>
      <c r="H1" s="5" t="s">
        <v>43</v>
      </c>
      <c r="I1" s="5" t="s">
        <v>44</v>
      </c>
      <c r="J1" s="5" t="s">
        <v>45</v>
      </c>
      <c r="K1" s="5" t="s">
        <v>46</v>
      </c>
      <c r="L1" s="6" t="s">
        <v>47</v>
      </c>
    </row>
    <row r="2">
      <c r="A2" s="7"/>
      <c r="B2" s="7" t="s">
        <v>18</v>
      </c>
      <c r="D2" s="7">
        <v>2008.0</v>
      </c>
      <c r="E2" s="8">
        <v>0.8945</v>
      </c>
      <c r="F2" s="8">
        <v>0.641</v>
      </c>
      <c r="G2" s="8">
        <v>0.7506</v>
      </c>
      <c r="H2" s="9">
        <v>0.75504398</v>
      </c>
      <c r="I2" s="9">
        <v>0.80671347</v>
      </c>
      <c r="J2" s="10">
        <v>0.6717</v>
      </c>
      <c r="K2" s="11">
        <v>0.7582</v>
      </c>
      <c r="L2" s="9">
        <v>0.74344541</v>
      </c>
    </row>
    <row r="3">
      <c r="A3" s="7">
        <v>1.0</v>
      </c>
      <c r="B3" s="7" t="s">
        <v>24</v>
      </c>
      <c r="D3" s="7">
        <v>2008.0</v>
      </c>
      <c r="E3" s="12">
        <v>0.90570188</v>
      </c>
      <c r="F3" s="12">
        <v>0.67539775</v>
      </c>
      <c r="G3" s="12">
        <v>0.7750424</v>
      </c>
      <c r="H3" s="12">
        <f t="shared" ref="H3:H34" si="1">GEOMEAN(E3:G3)</f>
        <v>0.7797525079</v>
      </c>
      <c r="I3" s="13">
        <v>0.82759863</v>
      </c>
      <c r="J3" s="13">
        <v>0.68462805</v>
      </c>
      <c r="K3" s="13">
        <v>0.7658483</v>
      </c>
      <c r="L3" s="12">
        <f t="shared" ref="L3:L100" si="2">GEOMEAN(I3:K3)</f>
        <v>0.757075284</v>
      </c>
      <c r="N3" s="14"/>
    </row>
    <row r="4">
      <c r="A4" s="7">
        <v>2.0</v>
      </c>
      <c r="B4" s="7" t="s">
        <v>31</v>
      </c>
      <c r="D4" s="7">
        <v>2008.0</v>
      </c>
      <c r="E4" s="12">
        <v>0.89123545</v>
      </c>
      <c r="F4" s="12">
        <v>0.68111126</v>
      </c>
      <c r="G4" s="12">
        <v>0.79186245</v>
      </c>
      <c r="H4" s="12">
        <f t="shared" si="1"/>
        <v>0.7833456222</v>
      </c>
      <c r="I4" s="13">
        <v>0.78167709</v>
      </c>
      <c r="J4" s="13">
        <v>0.70505932</v>
      </c>
      <c r="K4" s="13">
        <v>0.80373852</v>
      </c>
      <c r="L4" s="12">
        <f t="shared" si="2"/>
        <v>0.7622941871</v>
      </c>
      <c r="N4" s="14"/>
    </row>
    <row r="5">
      <c r="A5" s="7">
        <v>3.0</v>
      </c>
      <c r="B5" s="7" t="s">
        <v>32</v>
      </c>
      <c r="D5" s="7">
        <v>2008.0</v>
      </c>
      <c r="E5" s="12">
        <v>0.91271789</v>
      </c>
      <c r="F5" s="12">
        <v>0.70259962</v>
      </c>
      <c r="G5" s="12">
        <v>0.81690813</v>
      </c>
      <c r="H5" s="12">
        <f t="shared" si="1"/>
        <v>0.8061315103</v>
      </c>
      <c r="I5" s="13">
        <v>0.82817744</v>
      </c>
      <c r="J5" s="13">
        <v>0.70657405</v>
      </c>
      <c r="K5" s="13">
        <v>0.83357312</v>
      </c>
      <c r="L5" s="12">
        <f t="shared" si="2"/>
        <v>0.787181587</v>
      </c>
      <c r="N5" s="14"/>
    </row>
    <row r="6">
      <c r="A6" s="7">
        <v>4.0</v>
      </c>
      <c r="B6" s="7" t="s">
        <v>25</v>
      </c>
      <c r="D6" s="7">
        <v>2008.0</v>
      </c>
      <c r="E6" s="12">
        <v>0.90497865</v>
      </c>
      <c r="F6" s="12">
        <v>0.65660014</v>
      </c>
      <c r="G6" s="12">
        <v>0.75492992</v>
      </c>
      <c r="H6" s="12">
        <f t="shared" si="1"/>
        <v>0.7655060855</v>
      </c>
      <c r="I6" s="13">
        <v>0.80859258</v>
      </c>
      <c r="J6" s="13">
        <v>0.68667102</v>
      </c>
      <c r="K6" s="13">
        <v>0.75810652</v>
      </c>
      <c r="L6" s="12">
        <f t="shared" si="2"/>
        <v>0.7494389044</v>
      </c>
      <c r="N6" s="14"/>
    </row>
    <row r="7">
      <c r="A7" s="7">
        <v>5.0</v>
      </c>
      <c r="B7" s="7" t="s">
        <v>27</v>
      </c>
      <c r="D7" s="7">
        <v>2008.0</v>
      </c>
      <c r="E7" s="12">
        <v>0.90200132</v>
      </c>
      <c r="F7" s="12">
        <v>0.70748422</v>
      </c>
      <c r="G7" s="12">
        <v>0.76487893</v>
      </c>
      <c r="H7" s="12">
        <f t="shared" si="1"/>
        <v>0.7873579364</v>
      </c>
      <c r="I7" s="13">
        <v>0.83239033</v>
      </c>
      <c r="J7" s="13">
        <v>0.72283327</v>
      </c>
      <c r="K7" s="13">
        <v>0.76909798</v>
      </c>
      <c r="L7" s="12">
        <f t="shared" si="2"/>
        <v>0.7734797418</v>
      </c>
      <c r="N7" s="14"/>
    </row>
    <row r="8">
      <c r="A8" s="7">
        <v>6.0</v>
      </c>
      <c r="B8" s="7" t="s">
        <v>28</v>
      </c>
      <c r="D8" s="7">
        <v>2008.0</v>
      </c>
      <c r="E8" s="12">
        <v>0.90920917</v>
      </c>
      <c r="F8" s="12">
        <v>0.69991639</v>
      </c>
      <c r="G8" s="12">
        <v>0.79357103</v>
      </c>
      <c r="H8" s="12">
        <f t="shared" si="1"/>
        <v>0.7963401122</v>
      </c>
      <c r="I8" s="13">
        <v>0.83040037</v>
      </c>
      <c r="J8" s="13">
        <v>0.7234042</v>
      </c>
      <c r="K8" s="13">
        <v>0.80436162</v>
      </c>
      <c r="L8" s="12">
        <f t="shared" si="2"/>
        <v>0.7847053857</v>
      </c>
      <c r="N8" s="14"/>
    </row>
    <row r="9">
      <c r="A9" s="7">
        <v>7.0</v>
      </c>
      <c r="B9" s="7" t="s">
        <v>3</v>
      </c>
      <c r="D9" s="7">
        <v>2008.0</v>
      </c>
      <c r="E9" s="12">
        <v>0.86313538</v>
      </c>
      <c r="F9" s="12">
        <v>0.4662364</v>
      </c>
      <c r="G9" s="12">
        <v>0.64602805</v>
      </c>
      <c r="H9" s="12">
        <f t="shared" si="1"/>
        <v>0.6382323648</v>
      </c>
      <c r="I9" s="13">
        <v>0.76583297</v>
      </c>
      <c r="J9" s="13">
        <v>0.54654012</v>
      </c>
      <c r="K9" s="13">
        <v>0.65036631</v>
      </c>
      <c r="L9" s="12">
        <f t="shared" si="2"/>
        <v>0.64809407</v>
      </c>
      <c r="N9" s="14"/>
    </row>
    <row r="10">
      <c r="A10" s="7">
        <v>8.0</v>
      </c>
      <c r="B10" s="7" t="s">
        <v>26</v>
      </c>
      <c r="D10" s="7">
        <v>2008.0</v>
      </c>
      <c r="E10" s="12">
        <v>0.87373631</v>
      </c>
      <c r="F10" s="12">
        <v>0.68160004</v>
      </c>
      <c r="G10" s="12">
        <v>0.78359119</v>
      </c>
      <c r="H10" s="12">
        <f t="shared" si="1"/>
        <v>0.7756512772</v>
      </c>
      <c r="I10" s="13">
        <v>0.75337034</v>
      </c>
      <c r="J10" s="13">
        <v>0.69232519</v>
      </c>
      <c r="K10" s="13">
        <v>0.80158451</v>
      </c>
      <c r="L10" s="12">
        <f t="shared" si="2"/>
        <v>0.7477492555</v>
      </c>
      <c r="N10" s="14"/>
    </row>
    <row r="11">
      <c r="A11" s="7">
        <v>9.0</v>
      </c>
      <c r="B11" s="7" t="s">
        <v>35</v>
      </c>
      <c r="D11" s="7">
        <v>2008.0</v>
      </c>
      <c r="E11" s="12">
        <v>0.91088052</v>
      </c>
      <c r="F11" s="12">
        <v>0.77098588</v>
      </c>
      <c r="G11" s="12">
        <v>0.82289855</v>
      </c>
      <c r="H11" s="12">
        <f t="shared" si="1"/>
        <v>0.8329482983</v>
      </c>
      <c r="I11" s="13">
        <v>0.83230529</v>
      </c>
      <c r="J11" s="13">
        <v>0.81783893</v>
      </c>
      <c r="K11" s="13">
        <v>0.82962288</v>
      </c>
      <c r="L11" s="12">
        <f t="shared" si="2"/>
        <v>0.8265650765</v>
      </c>
      <c r="N11" s="14"/>
    </row>
    <row r="12">
      <c r="A12" s="7">
        <v>10.0</v>
      </c>
      <c r="B12" s="7" t="s">
        <v>16</v>
      </c>
      <c r="D12" s="7">
        <v>2008.0</v>
      </c>
      <c r="E12" s="12">
        <v>0.90470014</v>
      </c>
      <c r="F12" s="12">
        <v>0.64987578</v>
      </c>
      <c r="G12" s="12">
        <v>0.72356191</v>
      </c>
      <c r="H12" s="12">
        <f t="shared" si="1"/>
        <v>0.7520907291</v>
      </c>
      <c r="I12" s="13">
        <v>0.8030374</v>
      </c>
      <c r="J12" s="13">
        <v>0.64193388</v>
      </c>
      <c r="K12" s="13">
        <v>0.72766769</v>
      </c>
      <c r="L12" s="12">
        <f t="shared" si="2"/>
        <v>0.7211955757</v>
      </c>
      <c r="N12" s="14"/>
    </row>
    <row r="13">
      <c r="A13" s="7">
        <v>11.0</v>
      </c>
      <c r="B13" s="7" t="s">
        <v>10</v>
      </c>
      <c r="D13" s="7">
        <v>2008.0</v>
      </c>
      <c r="E13" s="12">
        <v>0.8974439</v>
      </c>
      <c r="F13" s="12">
        <v>0.57348994</v>
      </c>
      <c r="G13" s="12">
        <v>0.7319087</v>
      </c>
      <c r="H13" s="12">
        <f t="shared" si="1"/>
        <v>0.72220974</v>
      </c>
      <c r="I13" s="13">
        <v>0.81981658</v>
      </c>
      <c r="J13" s="13">
        <v>0.58325489</v>
      </c>
      <c r="K13" s="13">
        <v>0.737542</v>
      </c>
      <c r="L13" s="12">
        <f t="shared" si="2"/>
        <v>0.7065137431</v>
      </c>
      <c r="N13" s="14"/>
    </row>
    <row r="14">
      <c r="A14" s="7">
        <v>12.0</v>
      </c>
      <c r="B14" s="7" t="s">
        <v>4</v>
      </c>
      <c r="D14" s="7">
        <v>2008.0</v>
      </c>
      <c r="E14" s="12">
        <v>0.87148582</v>
      </c>
      <c r="F14" s="12">
        <v>0.55334104</v>
      </c>
      <c r="G14" s="12">
        <v>0.6721953</v>
      </c>
      <c r="H14" s="12">
        <f t="shared" si="1"/>
        <v>0.6869359198</v>
      </c>
      <c r="I14" s="13">
        <v>0.75601144</v>
      </c>
      <c r="J14" s="13">
        <v>0.58857081</v>
      </c>
      <c r="K14" s="13">
        <v>0.67660007</v>
      </c>
      <c r="L14" s="12">
        <f t="shared" si="2"/>
        <v>0.670223588</v>
      </c>
      <c r="N14" s="14"/>
    </row>
    <row r="15">
      <c r="A15" s="7">
        <v>13.0</v>
      </c>
      <c r="B15" s="7" t="s">
        <v>8</v>
      </c>
      <c r="D15" s="7">
        <v>2008.0</v>
      </c>
      <c r="E15" s="12">
        <v>0.88201651</v>
      </c>
      <c r="F15" s="12">
        <v>0.6112848</v>
      </c>
      <c r="G15" s="12">
        <v>0.70074443</v>
      </c>
      <c r="H15" s="12">
        <f t="shared" si="1"/>
        <v>0.7229251303</v>
      </c>
      <c r="I15" s="13">
        <v>0.80161711</v>
      </c>
      <c r="J15" s="13">
        <v>0.63576867</v>
      </c>
      <c r="K15" s="13">
        <v>0.71076133</v>
      </c>
      <c r="L15" s="12">
        <f t="shared" si="2"/>
        <v>0.7128474998</v>
      </c>
      <c r="N15" s="14"/>
    </row>
    <row r="16">
      <c r="A16" s="7">
        <v>14.0</v>
      </c>
      <c r="B16" s="7" t="s">
        <v>23</v>
      </c>
      <c r="D16" s="7">
        <v>2008.0</v>
      </c>
      <c r="E16" s="12">
        <v>0.9038521</v>
      </c>
      <c r="F16" s="12">
        <v>0.6399877</v>
      </c>
      <c r="G16" s="12">
        <v>0.76683512</v>
      </c>
      <c r="H16" s="12">
        <f t="shared" si="1"/>
        <v>0.7626471725</v>
      </c>
      <c r="I16" s="13">
        <v>0.82006213</v>
      </c>
      <c r="J16" s="13">
        <v>0.65836377</v>
      </c>
      <c r="K16" s="13">
        <v>0.77468599</v>
      </c>
      <c r="L16" s="12">
        <f t="shared" si="2"/>
        <v>0.7478470659</v>
      </c>
      <c r="N16" s="14"/>
    </row>
    <row r="17">
      <c r="A17" s="7">
        <v>15.0</v>
      </c>
      <c r="B17" s="7" t="s">
        <v>22</v>
      </c>
      <c r="D17" s="7">
        <v>2008.0</v>
      </c>
      <c r="E17" s="12">
        <v>0.89675337</v>
      </c>
      <c r="F17" s="12">
        <v>0.65176616</v>
      </c>
      <c r="G17" s="12">
        <v>0.73780561</v>
      </c>
      <c r="H17" s="12">
        <f t="shared" si="1"/>
        <v>0.7555019556</v>
      </c>
      <c r="I17" s="13">
        <v>0.8171127</v>
      </c>
      <c r="J17" s="13">
        <v>0.69808476</v>
      </c>
      <c r="K17" s="13">
        <v>0.74502763</v>
      </c>
      <c r="L17" s="12">
        <f t="shared" si="2"/>
        <v>0.7518320446</v>
      </c>
      <c r="N17" s="14"/>
    </row>
    <row r="18">
      <c r="A18" s="7">
        <v>16.0</v>
      </c>
      <c r="B18" s="7" t="s">
        <v>9</v>
      </c>
      <c r="D18" s="7">
        <v>2008.0</v>
      </c>
      <c r="E18" s="12">
        <v>0.89152016</v>
      </c>
      <c r="F18" s="12">
        <v>0.55063919</v>
      </c>
      <c r="G18" s="12">
        <v>0.71137914</v>
      </c>
      <c r="H18" s="12">
        <f t="shared" si="1"/>
        <v>0.7042061346</v>
      </c>
      <c r="I18" s="13">
        <v>0.79922823</v>
      </c>
      <c r="J18" s="13">
        <v>0.58552841</v>
      </c>
      <c r="K18" s="13">
        <v>0.71861645</v>
      </c>
      <c r="L18" s="12">
        <f t="shared" si="2"/>
        <v>0.6954063424</v>
      </c>
      <c r="N18" s="14"/>
    </row>
    <row r="19">
      <c r="A19" s="7">
        <v>17.0</v>
      </c>
      <c r="B19" s="7" t="s">
        <v>17</v>
      </c>
      <c r="D19" s="7">
        <v>2008.0</v>
      </c>
      <c r="E19" s="12">
        <v>0.90764667</v>
      </c>
      <c r="F19" s="12">
        <v>0.64376018</v>
      </c>
      <c r="G19" s="12">
        <v>0.74008777</v>
      </c>
      <c r="H19" s="12">
        <f t="shared" si="1"/>
        <v>0.7562082051</v>
      </c>
      <c r="I19" s="13">
        <v>0.82017243</v>
      </c>
      <c r="J19" s="13">
        <v>0.663586</v>
      </c>
      <c r="K19" s="13">
        <v>0.74427949</v>
      </c>
      <c r="L19" s="12">
        <f t="shared" si="2"/>
        <v>0.7399109893</v>
      </c>
      <c r="N19" s="14"/>
    </row>
    <row r="20">
      <c r="A20" s="7">
        <v>18.0</v>
      </c>
      <c r="B20" s="7" t="s">
        <v>19</v>
      </c>
      <c r="D20" s="7">
        <v>2008.0</v>
      </c>
      <c r="E20" s="12">
        <v>0.89848979</v>
      </c>
      <c r="F20" s="12">
        <v>0.68817323</v>
      </c>
      <c r="G20" s="12">
        <v>0.74884934</v>
      </c>
      <c r="H20" s="12">
        <f t="shared" si="1"/>
        <v>0.7736332447</v>
      </c>
      <c r="I20" s="13">
        <v>0.81380443</v>
      </c>
      <c r="J20" s="13">
        <v>0.65878138</v>
      </c>
      <c r="K20" s="13">
        <v>0.74860207</v>
      </c>
      <c r="L20" s="12">
        <f t="shared" si="2"/>
        <v>0.7376281172</v>
      </c>
      <c r="N20" s="14"/>
    </row>
    <row r="21">
      <c r="A21" s="7">
        <v>19.0</v>
      </c>
      <c r="B21" s="7" t="s">
        <v>33</v>
      </c>
      <c r="D21" s="7">
        <v>2008.0</v>
      </c>
      <c r="E21" s="12">
        <v>0.91818581</v>
      </c>
      <c r="F21" s="12">
        <v>0.68181454</v>
      </c>
      <c r="G21" s="12">
        <v>0.81535368</v>
      </c>
      <c r="H21" s="12">
        <f t="shared" si="1"/>
        <v>0.7991855515</v>
      </c>
      <c r="I21" s="13">
        <v>0.84697615</v>
      </c>
      <c r="J21" s="13">
        <v>0.71622342</v>
      </c>
      <c r="K21" s="13">
        <v>0.8223919</v>
      </c>
      <c r="L21" s="12">
        <f t="shared" si="2"/>
        <v>0.7931089324</v>
      </c>
      <c r="N21" s="14"/>
    </row>
    <row r="22" ht="15.75" customHeight="1">
      <c r="A22" s="7">
        <v>20.0</v>
      </c>
      <c r="B22" s="7" t="s">
        <v>5</v>
      </c>
      <c r="D22" s="7">
        <v>2008.0</v>
      </c>
      <c r="E22" s="12">
        <v>0.86543327</v>
      </c>
      <c r="F22" s="12">
        <v>0.54598959</v>
      </c>
      <c r="G22" s="12">
        <v>0.68771469</v>
      </c>
      <c r="H22" s="12">
        <f t="shared" si="1"/>
        <v>0.6875042969</v>
      </c>
      <c r="I22" s="13">
        <v>0.76590586</v>
      </c>
      <c r="J22" s="13">
        <v>0.60540124</v>
      </c>
      <c r="K22" s="13">
        <v>0.68407563</v>
      </c>
      <c r="L22" s="12">
        <f t="shared" si="2"/>
        <v>0.6819841362</v>
      </c>
      <c r="N22" s="14"/>
    </row>
    <row r="23" ht="15.75" customHeight="1">
      <c r="A23" s="7">
        <v>21.0</v>
      </c>
      <c r="B23" s="7" t="s">
        <v>6</v>
      </c>
      <c r="D23" s="7">
        <v>2008.0</v>
      </c>
      <c r="E23" s="12">
        <v>0.8966255</v>
      </c>
      <c r="F23" s="12">
        <v>0.5862399</v>
      </c>
      <c r="G23" s="12">
        <v>0.68779394</v>
      </c>
      <c r="H23" s="12">
        <f t="shared" si="1"/>
        <v>0.7123852764</v>
      </c>
      <c r="I23" s="13">
        <v>0.79757189</v>
      </c>
      <c r="J23" s="13">
        <v>0.62483016</v>
      </c>
      <c r="K23" s="13">
        <v>0.6913683</v>
      </c>
      <c r="L23" s="12">
        <f t="shared" si="2"/>
        <v>0.7010469358</v>
      </c>
      <c r="N23" s="14"/>
    </row>
    <row r="24" ht="15.75" customHeight="1">
      <c r="A24" s="7">
        <v>22.0</v>
      </c>
      <c r="B24" s="7" t="s">
        <v>20</v>
      </c>
      <c r="D24" s="7">
        <v>2008.0</v>
      </c>
      <c r="E24" s="12">
        <v>0.9008679</v>
      </c>
      <c r="F24" s="12">
        <v>0.642091</v>
      </c>
      <c r="G24" s="12">
        <v>0.76930809</v>
      </c>
      <c r="H24" s="12">
        <f t="shared" si="1"/>
        <v>0.7634594904</v>
      </c>
      <c r="I24" s="13">
        <v>0.8190379</v>
      </c>
      <c r="J24" s="13">
        <v>0.68588272</v>
      </c>
      <c r="K24" s="13">
        <v>0.78339775</v>
      </c>
      <c r="L24" s="12">
        <f t="shared" si="2"/>
        <v>0.760639241</v>
      </c>
      <c r="N24" s="14"/>
    </row>
    <row r="25" ht="15.75" customHeight="1">
      <c r="A25" s="7">
        <v>23.0</v>
      </c>
      <c r="B25" s="7" t="s">
        <v>21</v>
      </c>
      <c r="D25" s="7">
        <v>2008.0</v>
      </c>
      <c r="E25" s="12">
        <v>0.90228283</v>
      </c>
      <c r="F25" s="12">
        <v>0.65471455</v>
      </c>
      <c r="G25" s="12">
        <v>0.78548968</v>
      </c>
      <c r="H25" s="12">
        <f t="shared" si="1"/>
        <v>0.7741855417</v>
      </c>
      <c r="I25" s="13">
        <v>0.82159785</v>
      </c>
      <c r="J25" s="13">
        <v>0.68690759</v>
      </c>
      <c r="K25" s="13">
        <v>0.80200879</v>
      </c>
      <c r="L25" s="12">
        <f t="shared" si="2"/>
        <v>0.7677955296</v>
      </c>
      <c r="N25" s="14"/>
    </row>
    <row r="26" ht="15.75" customHeight="1">
      <c r="A26" s="7">
        <v>24.0</v>
      </c>
      <c r="B26" s="7" t="s">
        <v>11</v>
      </c>
      <c r="D26" s="7">
        <v>2008.0</v>
      </c>
      <c r="E26" s="12">
        <v>0.8914</v>
      </c>
      <c r="F26" s="12">
        <v>0.62503383</v>
      </c>
      <c r="G26" s="12">
        <v>0.72008132</v>
      </c>
      <c r="H26" s="12">
        <f t="shared" si="1"/>
        <v>0.7375405445</v>
      </c>
      <c r="I26" s="13">
        <v>0.80620128</v>
      </c>
      <c r="J26" s="13">
        <v>0.63628376</v>
      </c>
      <c r="K26" s="13">
        <v>0.72468894</v>
      </c>
      <c r="L26" s="12">
        <f t="shared" si="2"/>
        <v>0.7190327169</v>
      </c>
      <c r="N26" s="14"/>
    </row>
    <row r="27" ht="15.75" customHeight="1">
      <c r="A27" s="7">
        <v>25.0</v>
      </c>
      <c r="B27" s="7" t="s">
        <v>30</v>
      </c>
      <c r="D27" s="7">
        <v>2008.0</v>
      </c>
      <c r="E27" s="12">
        <v>0.91160647</v>
      </c>
      <c r="F27" s="12">
        <v>0.69741769</v>
      </c>
      <c r="G27" s="12">
        <v>0.77549677</v>
      </c>
      <c r="H27" s="12">
        <f t="shared" si="1"/>
        <v>0.7899994405</v>
      </c>
      <c r="I27" s="13">
        <v>0.81256486</v>
      </c>
      <c r="J27" s="13">
        <v>0.68709494</v>
      </c>
      <c r="K27" s="13">
        <v>0.78300382</v>
      </c>
      <c r="L27" s="12">
        <f t="shared" si="2"/>
        <v>0.7589495178</v>
      </c>
      <c r="N27" s="14"/>
    </row>
    <row r="28" ht="15.75" customHeight="1">
      <c r="A28" s="7">
        <v>26.0</v>
      </c>
      <c r="B28" s="7" t="s">
        <v>34</v>
      </c>
      <c r="D28" s="7">
        <v>2008.0</v>
      </c>
      <c r="E28" s="12">
        <v>0.90437852</v>
      </c>
      <c r="F28" s="12">
        <v>0.73482016</v>
      </c>
      <c r="G28" s="12">
        <v>0.79972488</v>
      </c>
      <c r="H28" s="12">
        <f t="shared" si="1"/>
        <v>0.8100104772</v>
      </c>
      <c r="I28" s="13">
        <v>0.81390984</v>
      </c>
      <c r="J28" s="13">
        <v>0.74578743</v>
      </c>
      <c r="K28" s="13">
        <v>0.80216724</v>
      </c>
      <c r="L28" s="12">
        <f t="shared" si="2"/>
        <v>0.7867174078</v>
      </c>
      <c r="N28" s="14"/>
    </row>
    <row r="29" ht="15.75" customHeight="1">
      <c r="A29" s="7">
        <v>27.0</v>
      </c>
      <c r="B29" s="7" t="s">
        <v>15</v>
      </c>
      <c r="D29" s="7">
        <v>2008.0</v>
      </c>
      <c r="E29" s="12">
        <v>0.89337695</v>
      </c>
      <c r="F29" s="12">
        <v>0.62866378</v>
      </c>
      <c r="G29" s="12">
        <v>0.71319892</v>
      </c>
      <c r="H29" s="12">
        <f t="shared" si="1"/>
        <v>0.7371478782</v>
      </c>
      <c r="I29" s="13">
        <v>0.80239421</v>
      </c>
      <c r="J29" s="13">
        <v>0.66958955</v>
      </c>
      <c r="K29" s="13">
        <v>0.72439392</v>
      </c>
      <c r="L29" s="12">
        <f t="shared" si="2"/>
        <v>0.7301135637</v>
      </c>
      <c r="N29" s="14"/>
    </row>
    <row r="30" ht="15.75" customHeight="1">
      <c r="A30" s="7">
        <v>28.0</v>
      </c>
      <c r="B30" s="7" t="s">
        <v>29</v>
      </c>
      <c r="D30" s="7">
        <v>2008.0</v>
      </c>
      <c r="E30" s="12">
        <v>0.90734213</v>
      </c>
      <c r="F30" s="12">
        <v>0.70735765</v>
      </c>
      <c r="G30" s="12">
        <v>0.76838812</v>
      </c>
      <c r="H30" s="12">
        <f t="shared" si="1"/>
        <v>0.7900663973</v>
      </c>
      <c r="I30" s="13">
        <v>0.82926055</v>
      </c>
      <c r="J30" s="13">
        <v>0.73386136</v>
      </c>
      <c r="K30" s="13">
        <v>0.77466954</v>
      </c>
      <c r="L30" s="12">
        <f t="shared" si="2"/>
        <v>0.7782883008</v>
      </c>
      <c r="N30" s="14"/>
    </row>
    <row r="31" ht="15.75" customHeight="1">
      <c r="A31" s="7">
        <v>29.0</v>
      </c>
      <c r="B31" s="7" t="s">
        <v>14</v>
      </c>
      <c r="D31" s="7">
        <v>2008.0</v>
      </c>
      <c r="E31" s="12">
        <v>0.8962591</v>
      </c>
      <c r="F31" s="12">
        <v>0.64979449</v>
      </c>
      <c r="G31" s="12">
        <v>0.68968237</v>
      </c>
      <c r="H31" s="12">
        <f t="shared" si="1"/>
        <v>0.7378242228</v>
      </c>
      <c r="I31" s="13">
        <v>0.81654545</v>
      </c>
      <c r="J31" s="13">
        <v>0.66896745</v>
      </c>
      <c r="K31" s="13">
        <v>0.69483652</v>
      </c>
      <c r="L31" s="12">
        <f t="shared" si="2"/>
        <v>0.7240290564</v>
      </c>
      <c r="N31" s="14"/>
    </row>
    <row r="32" ht="15.75" customHeight="1">
      <c r="A32" s="7">
        <v>30.0</v>
      </c>
      <c r="B32" s="7" t="s">
        <v>7</v>
      </c>
      <c r="D32" s="7">
        <v>2008.0</v>
      </c>
      <c r="E32" s="12">
        <v>0.87810964</v>
      </c>
      <c r="F32" s="12">
        <v>0.59954241</v>
      </c>
      <c r="G32" s="12">
        <v>0.72205506</v>
      </c>
      <c r="H32" s="12">
        <f t="shared" si="1"/>
        <v>0.7244020267</v>
      </c>
      <c r="I32" s="13">
        <v>0.79316487</v>
      </c>
      <c r="J32" s="13">
        <v>0.61334097</v>
      </c>
      <c r="K32" s="13">
        <v>0.72616069</v>
      </c>
      <c r="L32" s="12">
        <f t="shared" si="2"/>
        <v>0.70691315</v>
      </c>
      <c r="N32" s="14"/>
    </row>
    <row r="33" ht="15.75" customHeight="1">
      <c r="A33" s="5">
        <v>31.0</v>
      </c>
      <c r="B33" s="5" t="s">
        <v>12</v>
      </c>
      <c r="C33" s="5"/>
      <c r="D33" s="5">
        <v>2008.0</v>
      </c>
      <c r="E33" s="15">
        <v>0.90199722</v>
      </c>
      <c r="F33" s="15">
        <v>0.60972516</v>
      </c>
      <c r="G33" s="15">
        <v>0.74694411</v>
      </c>
      <c r="H33" s="15">
        <f t="shared" si="1"/>
        <v>0.7433770357</v>
      </c>
      <c r="I33" s="16">
        <v>0.81946584</v>
      </c>
      <c r="J33" s="16">
        <v>0.64997128</v>
      </c>
      <c r="K33" s="16">
        <v>0.75735319</v>
      </c>
      <c r="L33" s="15">
        <f t="shared" si="2"/>
        <v>0.7388809906</v>
      </c>
      <c r="M33" s="1"/>
      <c r="N33" s="14"/>
    </row>
    <row r="34" ht="15.75" customHeight="1">
      <c r="A34" s="7">
        <v>32.0</v>
      </c>
      <c r="B34" s="7" t="s">
        <v>13</v>
      </c>
      <c r="D34" s="7">
        <v>2008.0</v>
      </c>
      <c r="E34" s="12">
        <v>0.8985558</v>
      </c>
      <c r="F34" s="12">
        <v>0.62330286</v>
      </c>
      <c r="G34" s="12">
        <v>0.72376439</v>
      </c>
      <c r="H34" s="12">
        <f t="shared" si="1"/>
        <v>0.7400830555</v>
      </c>
      <c r="I34" s="13">
        <v>0.81502636</v>
      </c>
      <c r="J34" s="13">
        <v>0.62052804</v>
      </c>
      <c r="K34" s="13">
        <v>0.72420579</v>
      </c>
      <c r="L34" s="12">
        <f t="shared" si="2"/>
        <v>0.7154814079</v>
      </c>
      <c r="N34" s="14"/>
    </row>
    <row r="35" ht="15.75" customHeight="1">
      <c r="A35" s="7"/>
      <c r="B35" s="7" t="s">
        <v>18</v>
      </c>
      <c r="D35" s="7">
        <v>2010.0</v>
      </c>
      <c r="E35" s="8">
        <v>0.8967</v>
      </c>
      <c r="F35" s="8">
        <v>0.6624</v>
      </c>
      <c r="G35" s="9">
        <v>0.75979048</v>
      </c>
      <c r="H35" s="8">
        <v>0.767</v>
      </c>
      <c r="I35" s="9">
        <v>0.80270189</v>
      </c>
      <c r="J35" s="9">
        <v>0.69303138</v>
      </c>
      <c r="K35" s="9">
        <v>0.76626135</v>
      </c>
      <c r="L35" s="8">
        <f t="shared" si="2"/>
        <v>0.7525950691</v>
      </c>
      <c r="N35" s="14"/>
    </row>
    <row r="36" ht="15.75" customHeight="1">
      <c r="A36" s="7">
        <v>1.0</v>
      </c>
      <c r="B36" s="7" t="s">
        <v>24</v>
      </c>
      <c r="D36" s="7">
        <v>2010.0</v>
      </c>
      <c r="E36" s="12">
        <v>0.90681002</v>
      </c>
      <c r="F36" s="12">
        <v>0.68954692</v>
      </c>
      <c r="G36" s="12">
        <v>0.78357859</v>
      </c>
      <c r="H36" s="12">
        <f t="shared" ref="H36:H100" si="3">GEOMEAN(E36:G36)</f>
        <v>0.7883533149</v>
      </c>
      <c r="I36" s="13">
        <v>0.83052637</v>
      </c>
      <c r="J36" s="13">
        <v>0.70260459</v>
      </c>
      <c r="K36" s="13">
        <v>0.78409148</v>
      </c>
      <c r="L36" s="12">
        <f t="shared" si="2"/>
        <v>0.7705669558</v>
      </c>
    </row>
    <row r="37" ht="15.75" customHeight="1">
      <c r="A37" s="7">
        <v>2.0</v>
      </c>
      <c r="B37" s="7" t="s">
        <v>31</v>
      </c>
      <c r="D37" s="7">
        <v>2010.0</v>
      </c>
      <c r="E37" s="12">
        <v>0.89346759</v>
      </c>
      <c r="F37" s="12">
        <v>0.71665752</v>
      </c>
      <c r="G37" s="12">
        <v>0.80598456</v>
      </c>
      <c r="H37" s="12">
        <f t="shared" si="3"/>
        <v>0.8021194783</v>
      </c>
      <c r="I37" s="13">
        <v>0.77826845</v>
      </c>
      <c r="J37" s="13">
        <v>0.7404743</v>
      </c>
      <c r="K37" s="13">
        <v>0.82504506</v>
      </c>
      <c r="L37" s="12">
        <f t="shared" si="2"/>
        <v>0.7804990181</v>
      </c>
    </row>
    <row r="38" ht="15.75" customHeight="1">
      <c r="A38" s="7">
        <v>3.0</v>
      </c>
      <c r="B38" s="7" t="s">
        <v>32</v>
      </c>
      <c r="D38" s="7">
        <v>2010.0</v>
      </c>
      <c r="E38" s="12">
        <v>0.91591757</v>
      </c>
      <c r="F38" s="12">
        <v>0.73086892</v>
      </c>
      <c r="G38" s="12">
        <v>0.80608493</v>
      </c>
      <c r="H38" s="12">
        <f t="shared" si="3"/>
        <v>0.8141271324</v>
      </c>
      <c r="I38" s="13">
        <v>0.83132902</v>
      </c>
      <c r="J38" s="13">
        <v>0.73815821</v>
      </c>
      <c r="K38" s="13">
        <v>0.81043966</v>
      </c>
      <c r="L38" s="12">
        <f t="shared" si="2"/>
        <v>0.7922842582</v>
      </c>
    </row>
    <row r="39" ht="15.75" customHeight="1">
      <c r="A39" s="7">
        <v>4.0</v>
      </c>
      <c r="B39" s="7" t="s">
        <v>25</v>
      </c>
      <c r="D39" s="7">
        <v>2010.0</v>
      </c>
      <c r="E39" s="12">
        <v>0.90695335</v>
      </c>
      <c r="F39" s="12">
        <v>0.65548841</v>
      </c>
      <c r="G39" s="12">
        <v>0.75950973</v>
      </c>
      <c r="H39" s="12">
        <f t="shared" si="3"/>
        <v>0.7671749896</v>
      </c>
      <c r="I39" s="13">
        <v>0.81360998</v>
      </c>
      <c r="J39" s="13">
        <v>0.6896973</v>
      </c>
      <c r="K39" s="13">
        <v>0.75638207</v>
      </c>
      <c r="L39" s="12">
        <f t="shared" si="2"/>
        <v>0.751516764</v>
      </c>
    </row>
    <row r="40" ht="15.75" customHeight="1">
      <c r="A40" s="7">
        <v>5.0</v>
      </c>
      <c r="B40" s="7" t="s">
        <v>27</v>
      </c>
      <c r="D40" s="7">
        <v>2010.0</v>
      </c>
      <c r="E40" s="12">
        <v>0.90126917</v>
      </c>
      <c r="F40" s="12">
        <v>0.72555079</v>
      </c>
      <c r="G40" s="12">
        <v>0.79274266</v>
      </c>
      <c r="H40" s="12">
        <f t="shared" si="3"/>
        <v>0.8033131101</v>
      </c>
      <c r="I40" s="13">
        <v>0.82113931</v>
      </c>
      <c r="J40" s="13">
        <v>0.74381581</v>
      </c>
      <c r="K40" s="13">
        <v>0.79004177</v>
      </c>
      <c r="L40" s="12">
        <f t="shared" si="2"/>
        <v>0.7843515648</v>
      </c>
    </row>
    <row r="41" ht="15.75" customHeight="1">
      <c r="A41" s="7">
        <v>6.0</v>
      </c>
      <c r="B41" s="7" t="s">
        <v>28</v>
      </c>
      <c r="D41" s="7">
        <v>2010.0</v>
      </c>
      <c r="E41" s="12">
        <v>0.91117521</v>
      </c>
      <c r="F41" s="12">
        <v>0.69653738</v>
      </c>
      <c r="G41" s="12">
        <v>0.77704103</v>
      </c>
      <c r="H41" s="12">
        <f t="shared" si="3"/>
        <v>0.7900660953</v>
      </c>
      <c r="I41" s="13">
        <v>0.82833954</v>
      </c>
      <c r="J41" s="13">
        <v>0.69868442</v>
      </c>
      <c r="K41" s="13">
        <v>0.78789527</v>
      </c>
      <c r="L41" s="12">
        <f t="shared" si="2"/>
        <v>0.7696961512</v>
      </c>
    </row>
    <row r="42" ht="15.75" customHeight="1">
      <c r="A42" s="7">
        <v>7.0</v>
      </c>
      <c r="B42" s="7" t="s">
        <v>3</v>
      </c>
      <c r="D42" s="7">
        <v>2010.0</v>
      </c>
      <c r="E42" s="12">
        <v>0.86639194</v>
      </c>
      <c r="F42" s="12">
        <v>0.50217302</v>
      </c>
      <c r="G42" s="12">
        <v>0.64764106</v>
      </c>
      <c r="H42" s="12">
        <f t="shared" si="3"/>
        <v>0.655592613</v>
      </c>
      <c r="I42" s="13">
        <v>0.76967833</v>
      </c>
      <c r="J42" s="13">
        <v>0.56824918</v>
      </c>
      <c r="K42" s="13">
        <v>0.65173329</v>
      </c>
      <c r="L42" s="12">
        <f t="shared" si="2"/>
        <v>0.6581213714</v>
      </c>
    </row>
    <row r="43" ht="15.75" customHeight="1">
      <c r="A43" s="7">
        <v>8.0</v>
      </c>
      <c r="B43" s="7" t="s">
        <v>26</v>
      </c>
      <c r="D43" s="7">
        <v>2010.0</v>
      </c>
      <c r="E43" s="12">
        <v>0.86789832</v>
      </c>
      <c r="F43" s="12">
        <v>0.70154636</v>
      </c>
      <c r="G43" s="12">
        <v>0.76019854</v>
      </c>
      <c r="H43" s="12">
        <f t="shared" si="3"/>
        <v>0.773542331</v>
      </c>
      <c r="I43" s="13">
        <v>0.66787336</v>
      </c>
      <c r="J43" s="13">
        <v>0.70849883</v>
      </c>
      <c r="K43" s="13">
        <v>0.76144377</v>
      </c>
      <c r="L43" s="12">
        <f t="shared" si="2"/>
        <v>0.7115799435</v>
      </c>
    </row>
    <row r="44" ht="15.75" customHeight="1">
      <c r="A44" s="7">
        <v>9.0</v>
      </c>
      <c r="B44" s="7" t="s">
        <v>35</v>
      </c>
      <c r="D44" s="7">
        <v>2010.0</v>
      </c>
      <c r="E44" s="12">
        <v>0.91263507</v>
      </c>
      <c r="F44" s="12">
        <v>0.80816209</v>
      </c>
      <c r="G44" s="12">
        <v>0.83795773</v>
      </c>
      <c r="H44" s="12">
        <f t="shared" si="3"/>
        <v>0.8518031592</v>
      </c>
      <c r="I44" s="13">
        <v>0.8343753</v>
      </c>
      <c r="J44" s="13">
        <v>0.84772746</v>
      </c>
      <c r="K44" s="13">
        <v>0.84442646</v>
      </c>
      <c r="L44" s="12">
        <f t="shared" si="2"/>
        <v>0.8421572167</v>
      </c>
    </row>
    <row r="45" ht="15.75" customHeight="1">
      <c r="A45" s="7">
        <v>10.0</v>
      </c>
      <c r="B45" s="7" t="s">
        <v>16</v>
      </c>
      <c r="D45" s="7">
        <v>2010.0</v>
      </c>
      <c r="E45" s="12">
        <v>0.90894526</v>
      </c>
      <c r="F45" s="12">
        <v>0.67210964</v>
      </c>
      <c r="G45" s="12">
        <v>0.72095612</v>
      </c>
      <c r="H45" s="12">
        <f t="shared" si="3"/>
        <v>0.7608438984</v>
      </c>
      <c r="I45" s="13">
        <v>0.78964946</v>
      </c>
      <c r="J45" s="13">
        <v>0.65365196</v>
      </c>
      <c r="K45" s="13">
        <v>0.72957304</v>
      </c>
      <c r="L45" s="12">
        <f t="shared" si="2"/>
        <v>0.7221319536</v>
      </c>
    </row>
    <row r="46" ht="15.75" customHeight="1">
      <c r="A46" s="7">
        <v>11.0</v>
      </c>
      <c r="B46" s="7" t="s">
        <v>10</v>
      </c>
      <c r="D46" s="7">
        <v>2010.0</v>
      </c>
      <c r="E46" s="12">
        <v>0.89968512</v>
      </c>
      <c r="F46" s="12">
        <v>0.60046607</v>
      </c>
      <c r="G46" s="12">
        <v>0.73228013</v>
      </c>
      <c r="H46" s="12">
        <f t="shared" si="3"/>
        <v>0.7340946967</v>
      </c>
      <c r="I46" s="13">
        <v>0.82118552</v>
      </c>
      <c r="J46" s="13">
        <v>0.6313123</v>
      </c>
      <c r="K46" s="13">
        <v>0.7336968</v>
      </c>
      <c r="L46" s="12">
        <f t="shared" si="2"/>
        <v>0.7245483741</v>
      </c>
    </row>
    <row r="47" ht="15.75" customHeight="1">
      <c r="A47" s="7">
        <v>12.0</v>
      </c>
      <c r="B47" s="7" t="s">
        <v>4</v>
      </c>
      <c r="D47" s="7">
        <v>2010.0</v>
      </c>
      <c r="E47" s="12">
        <v>0.87422254</v>
      </c>
      <c r="F47" s="12">
        <v>0.56179428</v>
      </c>
      <c r="G47" s="12">
        <v>0.69104896</v>
      </c>
      <c r="H47" s="12">
        <f t="shared" si="3"/>
        <v>0.6975404173</v>
      </c>
      <c r="I47" s="13">
        <v>0.76092719</v>
      </c>
      <c r="J47" s="13">
        <v>0.60365633</v>
      </c>
      <c r="K47" s="13">
        <v>0.68978901</v>
      </c>
      <c r="L47" s="12">
        <f t="shared" si="2"/>
        <v>0.6817362346</v>
      </c>
    </row>
    <row r="48" ht="15.75" customHeight="1">
      <c r="A48" s="7">
        <v>13.0</v>
      </c>
      <c r="B48" s="7" t="s">
        <v>8</v>
      </c>
      <c r="D48" s="7">
        <v>2010.0</v>
      </c>
      <c r="E48" s="12">
        <v>0.88327813</v>
      </c>
      <c r="F48" s="12">
        <v>0.62283841</v>
      </c>
      <c r="G48" s="12">
        <v>0.71213328</v>
      </c>
      <c r="H48" s="12">
        <f t="shared" si="3"/>
        <v>0.731719646</v>
      </c>
      <c r="I48" s="13">
        <v>0.80466993</v>
      </c>
      <c r="J48" s="13">
        <v>0.64110244</v>
      </c>
      <c r="K48" s="13">
        <v>0.71653293</v>
      </c>
      <c r="L48" s="12">
        <f t="shared" si="2"/>
        <v>0.7176738446</v>
      </c>
    </row>
    <row r="49" ht="15.75" customHeight="1">
      <c r="A49" s="7">
        <v>14.0</v>
      </c>
      <c r="B49" s="7" t="s">
        <v>23</v>
      </c>
      <c r="D49" s="7">
        <v>2010.0</v>
      </c>
      <c r="E49" s="12">
        <v>0.9062795</v>
      </c>
      <c r="F49" s="12">
        <v>0.65221274</v>
      </c>
      <c r="G49" s="12">
        <v>0.77468542</v>
      </c>
      <c r="H49" s="12">
        <f t="shared" si="3"/>
        <v>0.7707714249</v>
      </c>
      <c r="I49" s="13">
        <v>0.81787481</v>
      </c>
      <c r="J49" s="13">
        <v>0.67797845</v>
      </c>
      <c r="K49" s="13">
        <v>0.77909956</v>
      </c>
      <c r="L49" s="12">
        <f t="shared" si="2"/>
        <v>0.7559595545</v>
      </c>
    </row>
    <row r="50" ht="15.75" customHeight="1">
      <c r="A50" s="7">
        <v>15.0</v>
      </c>
      <c r="B50" s="7" t="s">
        <v>22</v>
      </c>
      <c r="D50" s="7">
        <v>2010.0</v>
      </c>
      <c r="E50" s="12">
        <v>0.89884517</v>
      </c>
      <c r="F50" s="12">
        <v>0.65813215</v>
      </c>
      <c r="G50" s="12">
        <v>0.76021902</v>
      </c>
      <c r="H50" s="12">
        <f t="shared" si="3"/>
        <v>0.7661472416</v>
      </c>
      <c r="I50" s="13">
        <v>0.81537057</v>
      </c>
      <c r="J50" s="13">
        <v>0.71188387</v>
      </c>
      <c r="K50" s="13">
        <v>0.76827564</v>
      </c>
      <c r="L50" s="12">
        <f t="shared" si="2"/>
        <v>0.7640006873</v>
      </c>
    </row>
    <row r="51" ht="15.75" customHeight="1">
      <c r="A51" s="7">
        <v>16.0</v>
      </c>
      <c r="B51" s="7" t="s">
        <v>9</v>
      </c>
      <c r="D51" s="7">
        <v>2010.0</v>
      </c>
      <c r="E51" s="12">
        <v>0.89417085</v>
      </c>
      <c r="F51" s="12">
        <v>0.57576427</v>
      </c>
      <c r="G51" s="12">
        <v>0.73283967</v>
      </c>
      <c r="H51" s="12">
        <f t="shared" si="3"/>
        <v>0.7225890836</v>
      </c>
      <c r="I51" s="13">
        <v>0.80110647</v>
      </c>
      <c r="J51" s="13">
        <v>0.58932421</v>
      </c>
      <c r="K51" s="13">
        <v>0.73404752</v>
      </c>
      <c r="L51" s="12">
        <f t="shared" si="2"/>
        <v>0.7024081886</v>
      </c>
    </row>
    <row r="52" ht="15.75" customHeight="1">
      <c r="A52" s="7">
        <v>17.0</v>
      </c>
      <c r="B52" s="7" t="s">
        <v>17</v>
      </c>
      <c r="D52" s="7">
        <v>2010.0</v>
      </c>
      <c r="E52" s="12">
        <v>0.90959462</v>
      </c>
      <c r="F52" s="12">
        <v>0.6706512</v>
      </c>
      <c r="G52" s="12">
        <v>0.7479415700000001</v>
      </c>
      <c r="H52" s="12">
        <f t="shared" si="3"/>
        <v>0.7698464064</v>
      </c>
      <c r="I52" s="13">
        <v>0.81365372</v>
      </c>
      <c r="J52" s="13">
        <v>0.68299211</v>
      </c>
      <c r="K52" s="13">
        <v>0.75327484</v>
      </c>
      <c r="L52" s="12">
        <f t="shared" si="2"/>
        <v>0.7480596923</v>
      </c>
    </row>
    <row r="53" ht="15.75" customHeight="1">
      <c r="A53" s="7">
        <v>18.0</v>
      </c>
      <c r="B53" s="7" t="s">
        <v>19</v>
      </c>
      <c r="D53" s="7">
        <v>2010.0</v>
      </c>
      <c r="E53" s="12">
        <v>0.89992847</v>
      </c>
      <c r="F53" s="12">
        <v>0.68087433</v>
      </c>
      <c r="G53" s="12">
        <v>0.76222467</v>
      </c>
      <c r="H53" s="12">
        <f t="shared" si="3"/>
        <v>0.7758646847</v>
      </c>
      <c r="I53" s="13">
        <v>0.79621723</v>
      </c>
      <c r="J53" s="13">
        <v>0.68320116</v>
      </c>
      <c r="K53" s="13">
        <v>0.76735834</v>
      </c>
      <c r="L53" s="12">
        <f t="shared" si="2"/>
        <v>0.7473535951</v>
      </c>
    </row>
    <row r="54" ht="15.75" customHeight="1">
      <c r="A54" s="7">
        <v>19.0</v>
      </c>
      <c r="B54" s="7" t="s">
        <v>33</v>
      </c>
      <c r="D54" s="7">
        <v>2010.0</v>
      </c>
      <c r="E54" s="12">
        <v>0.9185771</v>
      </c>
      <c r="F54" s="12">
        <v>0.71182184</v>
      </c>
      <c r="G54" s="12">
        <v>0.82846539</v>
      </c>
      <c r="H54" s="12">
        <f t="shared" si="3"/>
        <v>0.8151804663</v>
      </c>
      <c r="I54" s="13">
        <v>0.83782814</v>
      </c>
      <c r="J54" s="13">
        <v>0.74836479</v>
      </c>
      <c r="K54" s="13">
        <v>0.84697263</v>
      </c>
      <c r="L54" s="12">
        <f t="shared" si="2"/>
        <v>0.8098027024</v>
      </c>
    </row>
    <row r="55" ht="15.75" customHeight="1">
      <c r="A55" s="7">
        <v>20.0</v>
      </c>
      <c r="B55" s="7" t="s">
        <v>5</v>
      </c>
      <c r="D55" s="7">
        <v>2010.0</v>
      </c>
      <c r="E55" s="12">
        <v>0.86813496</v>
      </c>
      <c r="F55" s="12">
        <v>0.57164685</v>
      </c>
      <c r="G55" s="12">
        <v>0.68758029</v>
      </c>
      <c r="H55" s="12">
        <f t="shared" si="3"/>
        <v>0.6987891606</v>
      </c>
      <c r="I55" s="13">
        <v>0.76738693</v>
      </c>
      <c r="J55" s="13">
        <v>0.61240896</v>
      </c>
      <c r="K55" s="13">
        <v>0.68797434</v>
      </c>
      <c r="L55" s="12">
        <f t="shared" si="2"/>
        <v>0.6863453961</v>
      </c>
    </row>
    <row r="56" ht="15.75" customHeight="1">
      <c r="A56" s="7">
        <v>21.0</v>
      </c>
      <c r="B56" s="7" t="s">
        <v>6</v>
      </c>
      <c r="D56" s="7">
        <v>2010.0</v>
      </c>
      <c r="E56" s="12">
        <v>0.89904733</v>
      </c>
      <c r="F56" s="12">
        <v>0.61199054</v>
      </c>
      <c r="G56" s="12">
        <v>0.70821337</v>
      </c>
      <c r="H56" s="12">
        <f t="shared" si="3"/>
        <v>0.7304050972</v>
      </c>
      <c r="I56" s="13">
        <v>0.80149085</v>
      </c>
      <c r="J56" s="13">
        <v>0.65284291</v>
      </c>
      <c r="K56" s="13">
        <v>0.71695963</v>
      </c>
      <c r="L56" s="12">
        <f t="shared" si="2"/>
        <v>0.7212192685</v>
      </c>
    </row>
    <row r="57" ht="15.75" customHeight="1">
      <c r="A57" s="7">
        <v>22.0</v>
      </c>
      <c r="B57" s="7" t="s">
        <v>20</v>
      </c>
      <c r="D57" s="7">
        <v>2010.0</v>
      </c>
      <c r="E57" s="12">
        <v>0.9042433</v>
      </c>
      <c r="F57" s="12">
        <v>0.6557381</v>
      </c>
      <c r="G57" s="12">
        <v>0.7635905</v>
      </c>
      <c r="H57" s="12">
        <f t="shared" si="3"/>
        <v>0.76787774</v>
      </c>
      <c r="I57" s="13">
        <v>0.81731882</v>
      </c>
      <c r="J57" s="13">
        <v>0.66957386</v>
      </c>
      <c r="K57" s="13">
        <v>0.77640667</v>
      </c>
      <c r="L57" s="12">
        <f t="shared" si="2"/>
        <v>0.7517840069</v>
      </c>
    </row>
    <row r="58" ht="15.75" customHeight="1">
      <c r="A58" s="7">
        <v>23.0</v>
      </c>
      <c r="B58" s="7" t="s">
        <v>21</v>
      </c>
      <c r="D58" s="7">
        <v>2010.0</v>
      </c>
      <c r="E58" s="12">
        <v>0.90573001</v>
      </c>
      <c r="F58" s="12">
        <v>0.68043871</v>
      </c>
      <c r="G58" s="12">
        <v>0.79240754</v>
      </c>
      <c r="H58" s="12">
        <f t="shared" si="3"/>
        <v>0.7874907415</v>
      </c>
      <c r="I58" s="13">
        <v>0.8241928</v>
      </c>
      <c r="J58" s="13">
        <v>0.71427351</v>
      </c>
      <c r="K58" s="13">
        <v>0.80297477</v>
      </c>
      <c r="L58" s="12">
        <f t="shared" si="2"/>
        <v>0.778989768</v>
      </c>
    </row>
    <row r="59" ht="15.75" customHeight="1">
      <c r="A59" s="7">
        <v>24.0</v>
      </c>
      <c r="B59" s="7" t="s">
        <v>11</v>
      </c>
      <c r="D59" s="7">
        <v>2010.0</v>
      </c>
      <c r="E59" s="12">
        <v>0.89350972</v>
      </c>
      <c r="F59" s="12">
        <v>0.64327349</v>
      </c>
      <c r="G59" s="12">
        <v>0.7334894</v>
      </c>
      <c r="H59" s="12">
        <f t="shared" si="3"/>
        <v>0.7498301962</v>
      </c>
      <c r="I59" s="13">
        <v>0.79949641</v>
      </c>
      <c r="J59" s="13">
        <v>0.6470327</v>
      </c>
      <c r="K59" s="13">
        <v>0.73070336</v>
      </c>
      <c r="L59" s="12">
        <f t="shared" si="2"/>
        <v>0.7230382686</v>
      </c>
    </row>
    <row r="60" ht="15.75" customHeight="1">
      <c r="A60" s="7">
        <v>25.0</v>
      </c>
      <c r="B60" s="7" t="s">
        <v>30</v>
      </c>
      <c r="D60" s="7">
        <v>2010.0</v>
      </c>
      <c r="E60" s="12">
        <v>0.91159385</v>
      </c>
      <c r="F60" s="12">
        <v>0.72623806</v>
      </c>
      <c r="G60" s="12">
        <v>0.76767339</v>
      </c>
      <c r="H60" s="12">
        <f t="shared" si="3"/>
        <v>0.7980295253</v>
      </c>
      <c r="I60" s="13">
        <v>0.78445443</v>
      </c>
      <c r="J60" s="13">
        <v>0.73889008</v>
      </c>
      <c r="K60" s="13">
        <v>0.76779427</v>
      </c>
      <c r="L60" s="12">
        <f t="shared" si="2"/>
        <v>0.7634796648</v>
      </c>
    </row>
    <row r="61" ht="15.75" customHeight="1">
      <c r="A61" s="7">
        <v>26.0</v>
      </c>
      <c r="B61" s="7" t="s">
        <v>34</v>
      </c>
      <c r="D61" s="7">
        <v>2010.0</v>
      </c>
      <c r="E61" s="12">
        <v>0.90530512</v>
      </c>
      <c r="F61" s="12">
        <v>0.74500172</v>
      </c>
      <c r="G61" s="12">
        <v>0.79238348</v>
      </c>
      <c r="H61" s="12">
        <f t="shared" si="3"/>
        <v>0.8115137601</v>
      </c>
      <c r="I61" s="13">
        <v>0.81159102</v>
      </c>
      <c r="J61" s="13">
        <v>0.73992044</v>
      </c>
      <c r="K61" s="13">
        <v>0.79954997</v>
      </c>
      <c r="L61" s="12">
        <f t="shared" si="2"/>
        <v>0.7830496318</v>
      </c>
    </row>
    <row r="62" ht="15.75" customHeight="1">
      <c r="A62" s="7">
        <v>27.0</v>
      </c>
      <c r="B62" s="7" t="s">
        <v>15</v>
      </c>
      <c r="D62" s="7">
        <v>2010.0</v>
      </c>
      <c r="E62" s="12">
        <v>0.8966481</v>
      </c>
      <c r="F62" s="12">
        <v>0.65837015</v>
      </c>
      <c r="G62" s="12">
        <v>0.7212548</v>
      </c>
      <c r="H62" s="12">
        <f t="shared" si="3"/>
        <v>0.7523044435</v>
      </c>
      <c r="I62" s="13">
        <v>0.80329256</v>
      </c>
      <c r="J62" s="13">
        <v>0.67711856</v>
      </c>
      <c r="K62" s="13">
        <v>0.72197235</v>
      </c>
      <c r="L62" s="12">
        <f t="shared" si="2"/>
        <v>0.7322954617</v>
      </c>
    </row>
    <row r="63" ht="15.75" customHeight="1">
      <c r="A63" s="7">
        <v>28.0</v>
      </c>
      <c r="B63" s="7" t="s">
        <v>29</v>
      </c>
      <c r="D63" s="7">
        <v>2010.0</v>
      </c>
      <c r="E63" s="12">
        <v>0.90944066</v>
      </c>
      <c r="F63" s="12">
        <v>0.74380066</v>
      </c>
      <c r="G63" s="12">
        <v>0.76457894</v>
      </c>
      <c r="H63" s="12">
        <f t="shared" si="3"/>
        <v>0.8026959763</v>
      </c>
      <c r="I63" s="13">
        <v>0.81365519</v>
      </c>
      <c r="J63" s="13">
        <v>0.7674132</v>
      </c>
      <c r="K63" s="13">
        <v>0.77036739</v>
      </c>
      <c r="L63" s="12">
        <f t="shared" si="2"/>
        <v>0.7835304006</v>
      </c>
    </row>
    <row r="64" ht="15.75" customHeight="1">
      <c r="A64" s="7">
        <v>29.0</v>
      </c>
      <c r="B64" s="7" t="s">
        <v>14</v>
      </c>
      <c r="D64" s="7">
        <v>2010.0</v>
      </c>
      <c r="E64" s="12">
        <v>0.89819794</v>
      </c>
      <c r="F64" s="12">
        <v>0.69894771</v>
      </c>
      <c r="G64" s="12">
        <v>0.69877606</v>
      </c>
      <c r="H64" s="12">
        <f t="shared" si="3"/>
        <v>0.7598331778</v>
      </c>
      <c r="I64" s="13">
        <v>0.81255555</v>
      </c>
      <c r="J64" s="13">
        <v>0.70591101</v>
      </c>
      <c r="K64" s="13">
        <v>0.70010734</v>
      </c>
      <c r="L64" s="12">
        <f t="shared" si="2"/>
        <v>0.7377726461</v>
      </c>
    </row>
    <row r="65" ht="15.75" customHeight="1">
      <c r="A65" s="7">
        <v>30.0</v>
      </c>
      <c r="B65" s="7" t="s">
        <v>7</v>
      </c>
      <c r="D65" s="7">
        <v>2010.0</v>
      </c>
      <c r="E65" s="12">
        <v>0.8803574</v>
      </c>
      <c r="F65" s="12">
        <v>0.62176759</v>
      </c>
      <c r="G65" s="12">
        <v>0.72796051</v>
      </c>
      <c r="H65" s="12">
        <f t="shared" si="3"/>
        <v>0.7358652706</v>
      </c>
      <c r="I65" s="13">
        <v>0.79744412</v>
      </c>
      <c r="J65" s="13">
        <v>0.6588306</v>
      </c>
      <c r="K65" s="13">
        <v>0.73240665</v>
      </c>
      <c r="L65" s="12">
        <f t="shared" si="2"/>
        <v>0.7273477511</v>
      </c>
    </row>
    <row r="66" ht="15.75" customHeight="1">
      <c r="A66" s="5">
        <v>31.0</v>
      </c>
      <c r="B66" s="5" t="s">
        <v>12</v>
      </c>
      <c r="C66" s="5"/>
      <c r="D66" s="5">
        <v>2010.0</v>
      </c>
      <c r="E66" s="15">
        <v>0.9046776</v>
      </c>
      <c r="F66" s="15">
        <v>0.63803084</v>
      </c>
      <c r="G66" s="15">
        <v>0.7494878</v>
      </c>
      <c r="H66" s="17">
        <f t="shared" si="3"/>
        <v>0.7563103183</v>
      </c>
      <c r="I66" s="18">
        <v>0.8237748</v>
      </c>
      <c r="J66" s="18">
        <v>0.68532169</v>
      </c>
      <c r="K66" s="18">
        <v>0.74885172</v>
      </c>
      <c r="L66" s="17">
        <f t="shared" si="2"/>
        <v>0.7505269134</v>
      </c>
    </row>
    <row r="67" ht="15.75" customHeight="1">
      <c r="A67" s="7">
        <v>32.0</v>
      </c>
      <c r="B67" s="7" t="s">
        <v>13</v>
      </c>
      <c r="D67" s="7">
        <v>2010.0</v>
      </c>
      <c r="E67" s="12">
        <v>0.90145466</v>
      </c>
      <c r="F67" s="12">
        <v>0.64460802</v>
      </c>
      <c r="G67" s="12">
        <v>0.71392798</v>
      </c>
      <c r="H67" s="12">
        <f t="shared" si="3"/>
        <v>0.7458153746</v>
      </c>
      <c r="I67" s="13">
        <v>0.80879864</v>
      </c>
      <c r="J67" s="13">
        <v>0.63964997</v>
      </c>
      <c r="K67" s="13">
        <v>0.71181418</v>
      </c>
      <c r="L67" s="12">
        <f t="shared" si="2"/>
        <v>0.7167754859</v>
      </c>
    </row>
    <row r="68" ht="15.75" customHeight="1">
      <c r="A68" s="7"/>
      <c r="B68" s="7" t="s">
        <v>18</v>
      </c>
      <c r="D68" s="7">
        <v>2012.0</v>
      </c>
      <c r="E68" s="8">
        <v>0.9006</v>
      </c>
      <c r="F68" s="8">
        <v>0.6857</v>
      </c>
      <c r="G68" s="8">
        <v>0.7788</v>
      </c>
      <c r="H68" s="8">
        <f t="shared" si="3"/>
        <v>0.7834849857</v>
      </c>
      <c r="I68" s="9">
        <v>0.80815696</v>
      </c>
      <c r="J68" s="9">
        <v>0.70976553</v>
      </c>
      <c r="K68" s="9">
        <v>0.78588166</v>
      </c>
      <c r="L68" s="8">
        <f t="shared" si="2"/>
        <v>0.7667537789</v>
      </c>
    </row>
    <row r="69" ht="15.75" customHeight="1">
      <c r="A69" s="7">
        <v>1.0</v>
      </c>
      <c r="B69" s="7" t="s">
        <v>24</v>
      </c>
      <c r="D69" s="7">
        <v>2012.0</v>
      </c>
      <c r="E69" s="12">
        <v>0.91022026</v>
      </c>
      <c r="F69" s="12">
        <v>0.7012954</v>
      </c>
      <c r="G69" s="12">
        <v>0.78640217</v>
      </c>
      <c r="H69" s="12">
        <f t="shared" si="3"/>
        <v>0.7947503548</v>
      </c>
      <c r="I69" s="13">
        <v>0.83442447</v>
      </c>
      <c r="J69" s="13">
        <v>0.7258514</v>
      </c>
      <c r="K69" s="13">
        <v>0.79531395</v>
      </c>
      <c r="L69" s="12">
        <f t="shared" si="2"/>
        <v>0.7838947999</v>
      </c>
    </row>
    <row r="70" ht="15.75" customHeight="1">
      <c r="A70" s="7">
        <v>2.0</v>
      </c>
      <c r="B70" s="7" t="s">
        <v>31</v>
      </c>
      <c r="D70" s="7">
        <v>2012.0</v>
      </c>
      <c r="E70" s="12">
        <v>0.89713203</v>
      </c>
      <c r="F70" s="12">
        <v>0.73466204</v>
      </c>
      <c r="G70" s="12">
        <v>0.8149234</v>
      </c>
      <c r="H70" s="12">
        <f t="shared" si="3"/>
        <v>0.812868418</v>
      </c>
      <c r="I70" s="13">
        <v>0.78315415</v>
      </c>
      <c r="J70" s="13">
        <v>0.76506602</v>
      </c>
      <c r="K70" s="13">
        <v>0.82470467</v>
      </c>
      <c r="L70" s="12">
        <f t="shared" si="2"/>
        <v>0.790584339</v>
      </c>
    </row>
    <row r="71" ht="15.75" customHeight="1">
      <c r="A71" s="7">
        <v>3.0</v>
      </c>
      <c r="B71" s="7" t="s">
        <v>32</v>
      </c>
      <c r="D71" s="7">
        <v>2012.0</v>
      </c>
      <c r="E71" s="12">
        <v>0.91900091</v>
      </c>
      <c r="F71" s="12">
        <v>0.73829041</v>
      </c>
      <c r="G71" s="12">
        <v>0.82308796</v>
      </c>
      <c r="H71" s="12">
        <f t="shared" si="3"/>
        <v>0.8234991196</v>
      </c>
      <c r="I71" s="13">
        <v>0.83506872</v>
      </c>
      <c r="J71" s="13">
        <v>0.75367168</v>
      </c>
      <c r="K71" s="13">
        <v>0.83642074</v>
      </c>
      <c r="L71" s="12">
        <f t="shared" si="2"/>
        <v>0.807439024</v>
      </c>
    </row>
    <row r="72" ht="15.75" customHeight="1">
      <c r="A72" s="7">
        <v>4.0</v>
      </c>
      <c r="B72" s="7" t="s">
        <v>25</v>
      </c>
      <c r="D72" s="7">
        <v>2012.0</v>
      </c>
      <c r="E72" s="12">
        <v>0.91035004</v>
      </c>
      <c r="F72" s="12">
        <v>0.70900982</v>
      </c>
      <c r="G72" s="12">
        <v>0.78964018</v>
      </c>
      <c r="H72" s="12">
        <f t="shared" si="3"/>
        <v>0.798785124</v>
      </c>
      <c r="I72" s="13">
        <v>0.81784128</v>
      </c>
      <c r="J72" s="13">
        <v>0.72606277</v>
      </c>
      <c r="K72" s="13">
        <v>0.79700032</v>
      </c>
      <c r="L72" s="12">
        <f t="shared" si="2"/>
        <v>0.7792926207</v>
      </c>
    </row>
    <row r="73" ht="15.75" customHeight="1">
      <c r="A73" s="7">
        <v>5.0</v>
      </c>
      <c r="B73" s="7" t="s">
        <v>27</v>
      </c>
      <c r="D73" s="7">
        <v>2012.0</v>
      </c>
      <c r="E73" s="12">
        <v>0.90465196</v>
      </c>
      <c r="F73" s="12">
        <v>0.7136693</v>
      </c>
      <c r="G73" s="12">
        <v>0.80341563</v>
      </c>
      <c r="H73" s="12">
        <f t="shared" si="3"/>
        <v>0.8034760576</v>
      </c>
      <c r="I73" s="13">
        <v>0.82506325</v>
      </c>
      <c r="J73" s="13">
        <v>0.73803269</v>
      </c>
      <c r="K73" s="13">
        <v>0.81672083</v>
      </c>
      <c r="L73" s="12">
        <f t="shared" si="2"/>
        <v>0.7922802404</v>
      </c>
    </row>
    <row r="74" ht="15.75" customHeight="1">
      <c r="A74" s="7">
        <v>6.0</v>
      </c>
      <c r="B74" s="7" t="s">
        <v>28</v>
      </c>
      <c r="D74" s="7">
        <v>2012.0</v>
      </c>
      <c r="E74" s="12">
        <v>0.91441734</v>
      </c>
      <c r="F74" s="12">
        <v>0.71385714</v>
      </c>
      <c r="G74" s="12">
        <v>0.80196211</v>
      </c>
      <c r="H74" s="12">
        <f t="shared" si="3"/>
        <v>0.805940914</v>
      </c>
      <c r="I74" s="13">
        <v>0.83223968</v>
      </c>
      <c r="J74" s="13">
        <v>0.71677425</v>
      </c>
      <c r="K74" s="13">
        <v>0.81019282</v>
      </c>
      <c r="L74" s="12">
        <f t="shared" si="2"/>
        <v>0.7847651969</v>
      </c>
    </row>
    <row r="75" ht="15.75" customHeight="1">
      <c r="A75" s="7">
        <v>7.0</v>
      </c>
      <c r="B75" s="7" t="s">
        <v>3</v>
      </c>
      <c r="D75" s="7">
        <v>2012.0</v>
      </c>
      <c r="E75" s="12">
        <v>0.87143357</v>
      </c>
      <c r="F75" s="12">
        <v>0.52267915</v>
      </c>
      <c r="G75" s="12">
        <v>0.68839698</v>
      </c>
      <c r="H75" s="12">
        <f t="shared" si="3"/>
        <v>0.6793644328</v>
      </c>
      <c r="I75" s="13">
        <v>0.77555814</v>
      </c>
      <c r="J75" s="13">
        <v>0.59592765</v>
      </c>
      <c r="K75" s="13">
        <v>0.69686521</v>
      </c>
      <c r="L75" s="12">
        <f t="shared" si="2"/>
        <v>0.685465435</v>
      </c>
    </row>
    <row r="76" ht="15.75" customHeight="1">
      <c r="A76" s="7">
        <v>8.0</v>
      </c>
      <c r="B76" s="7" t="s">
        <v>26</v>
      </c>
      <c r="D76" s="7">
        <v>2012.0</v>
      </c>
      <c r="E76" s="12">
        <v>0.87228406</v>
      </c>
      <c r="F76" s="12">
        <v>0.72920379</v>
      </c>
      <c r="G76" s="12">
        <v>0.80487179</v>
      </c>
      <c r="H76" s="12">
        <f t="shared" si="3"/>
        <v>0.799977649</v>
      </c>
      <c r="I76" s="13">
        <v>0.72417545</v>
      </c>
      <c r="J76" s="13">
        <v>0.73421514</v>
      </c>
      <c r="K76" s="13">
        <v>0.80974445</v>
      </c>
      <c r="L76" s="12">
        <f t="shared" si="2"/>
        <v>0.7551009869</v>
      </c>
    </row>
    <row r="77" ht="15.75" customHeight="1">
      <c r="A77" s="7">
        <v>9.0</v>
      </c>
      <c r="B77" s="7" t="s">
        <v>35</v>
      </c>
      <c r="D77" s="7">
        <v>2012.0</v>
      </c>
      <c r="E77" s="12">
        <v>0.91573426</v>
      </c>
      <c r="F77" s="12">
        <v>0.82789125</v>
      </c>
      <c r="G77" s="12">
        <v>0.83378627</v>
      </c>
      <c r="H77" s="12">
        <f t="shared" si="3"/>
        <v>0.8582210546</v>
      </c>
      <c r="I77" s="13">
        <v>0.83801799</v>
      </c>
      <c r="J77" s="13">
        <v>0.84313786</v>
      </c>
      <c r="K77" s="13">
        <v>0.83803891</v>
      </c>
      <c r="L77" s="12">
        <f t="shared" si="2"/>
        <v>0.839728137</v>
      </c>
    </row>
    <row r="78" ht="15.75" customHeight="1">
      <c r="A78" s="7">
        <v>10.0</v>
      </c>
      <c r="B78" s="7" t="s">
        <v>16</v>
      </c>
      <c r="D78" s="7">
        <v>2012.0</v>
      </c>
      <c r="E78" s="12">
        <v>0.91245019</v>
      </c>
      <c r="F78" s="12">
        <v>0.69109986</v>
      </c>
      <c r="G78" s="12">
        <v>0.74786076</v>
      </c>
      <c r="H78" s="12">
        <f t="shared" si="3"/>
        <v>0.7783774383</v>
      </c>
      <c r="I78" s="13">
        <v>0.79889432</v>
      </c>
      <c r="J78" s="13">
        <v>0.70229001</v>
      </c>
      <c r="K78" s="13">
        <v>0.75753292</v>
      </c>
      <c r="L78" s="12">
        <f t="shared" si="2"/>
        <v>0.7518579189</v>
      </c>
    </row>
    <row r="79" ht="15.75" customHeight="1">
      <c r="A79" s="7">
        <v>11.0</v>
      </c>
      <c r="B79" s="7" t="s">
        <v>10</v>
      </c>
      <c r="D79" s="7">
        <v>2012.0</v>
      </c>
      <c r="E79" s="12">
        <v>0.9035045</v>
      </c>
      <c r="F79" s="12">
        <v>0.62113219</v>
      </c>
      <c r="G79" s="12">
        <v>0.7726289</v>
      </c>
      <c r="H79" s="12">
        <f t="shared" si="3"/>
        <v>0.75688245</v>
      </c>
      <c r="I79" s="13">
        <v>0.82557698</v>
      </c>
      <c r="J79" s="13">
        <v>0.61841303</v>
      </c>
      <c r="K79" s="13">
        <v>0.7737431</v>
      </c>
      <c r="L79" s="12">
        <f t="shared" si="2"/>
        <v>0.7337436096</v>
      </c>
    </row>
    <row r="80" ht="15.75" customHeight="1">
      <c r="A80" s="7">
        <v>12.0</v>
      </c>
      <c r="B80" s="7" t="s">
        <v>4</v>
      </c>
      <c r="D80" s="7">
        <v>2012.0</v>
      </c>
      <c r="E80" s="12">
        <v>0.8789361</v>
      </c>
      <c r="F80" s="12">
        <v>0.59657511</v>
      </c>
      <c r="G80" s="12">
        <v>0.70099427</v>
      </c>
      <c r="H80" s="12">
        <f t="shared" si="3"/>
        <v>0.7163286149</v>
      </c>
      <c r="I80" s="13">
        <v>0.76679483</v>
      </c>
      <c r="J80" s="13">
        <v>0.62735743</v>
      </c>
      <c r="K80" s="13">
        <v>0.70521372</v>
      </c>
      <c r="L80" s="12">
        <f t="shared" si="2"/>
        <v>0.6974370129</v>
      </c>
    </row>
    <row r="81" ht="15.75" customHeight="1">
      <c r="A81" s="7">
        <v>13.0</v>
      </c>
      <c r="B81" s="7" t="s">
        <v>8</v>
      </c>
      <c r="D81" s="7">
        <v>2012.0</v>
      </c>
      <c r="E81" s="12">
        <v>0.88753777</v>
      </c>
      <c r="F81" s="12">
        <v>0.64637221</v>
      </c>
      <c r="G81" s="12">
        <v>0.74072976</v>
      </c>
      <c r="H81" s="12">
        <f t="shared" si="3"/>
        <v>0.7518128964</v>
      </c>
      <c r="I81" s="13">
        <v>0.80942946</v>
      </c>
      <c r="J81" s="13">
        <v>0.66798804</v>
      </c>
      <c r="K81" s="13">
        <v>0.75240784</v>
      </c>
      <c r="L81" s="12">
        <f t="shared" si="2"/>
        <v>0.740969506</v>
      </c>
    </row>
    <row r="82" ht="15.75" customHeight="1">
      <c r="A82" s="7">
        <v>14.0</v>
      </c>
      <c r="B82" s="7" t="s">
        <v>23</v>
      </c>
      <c r="D82" s="7">
        <v>2012.0</v>
      </c>
      <c r="E82" s="12">
        <v>0.90967642</v>
      </c>
      <c r="F82" s="12">
        <v>0.69631528</v>
      </c>
      <c r="G82" s="12">
        <v>0.78839956</v>
      </c>
      <c r="H82" s="12">
        <f t="shared" si="3"/>
        <v>0.7933772544</v>
      </c>
      <c r="I82" s="13">
        <v>0.82200859</v>
      </c>
      <c r="J82" s="13">
        <v>0.70370282</v>
      </c>
      <c r="K82" s="13">
        <v>0.80157424</v>
      </c>
      <c r="L82" s="12">
        <f t="shared" si="2"/>
        <v>0.7739919904</v>
      </c>
    </row>
    <row r="83" ht="15.75" customHeight="1">
      <c r="A83" s="7">
        <v>15.0</v>
      </c>
      <c r="B83" s="7" t="s">
        <v>22</v>
      </c>
      <c r="D83" s="7">
        <v>2012.0</v>
      </c>
      <c r="E83" s="12">
        <v>0.90263443</v>
      </c>
      <c r="F83" s="12">
        <v>0.70978066</v>
      </c>
      <c r="G83" s="12">
        <v>0.77613004</v>
      </c>
      <c r="H83" s="12">
        <f t="shared" si="3"/>
        <v>0.7922401531</v>
      </c>
      <c r="I83" s="13">
        <v>0.81982112</v>
      </c>
      <c r="J83" s="13">
        <v>0.739069</v>
      </c>
      <c r="K83" s="13">
        <v>0.78477648</v>
      </c>
      <c r="L83" s="12">
        <f t="shared" si="2"/>
        <v>0.7805187777</v>
      </c>
    </row>
    <row r="84" ht="15.75" customHeight="1">
      <c r="A84" s="7">
        <v>16.0</v>
      </c>
      <c r="B84" s="7" t="s">
        <v>9</v>
      </c>
      <c r="D84" s="7">
        <v>2012.0</v>
      </c>
      <c r="E84" s="12">
        <v>0.89805875</v>
      </c>
      <c r="F84" s="12">
        <v>0.63464163</v>
      </c>
      <c r="G84" s="12">
        <v>0.74797898</v>
      </c>
      <c r="H84" s="12">
        <f t="shared" si="3"/>
        <v>0.7526173622</v>
      </c>
      <c r="I84" s="13">
        <v>0.80581246</v>
      </c>
      <c r="J84" s="13">
        <v>0.63664789</v>
      </c>
      <c r="K84" s="13">
        <v>0.75191825</v>
      </c>
      <c r="L84" s="12">
        <f t="shared" si="2"/>
        <v>0.727949585</v>
      </c>
    </row>
    <row r="85" ht="15.75" customHeight="1">
      <c r="A85" s="7">
        <v>17.0</v>
      </c>
      <c r="B85" s="7" t="s">
        <v>17</v>
      </c>
      <c r="D85" s="7">
        <v>2012.0</v>
      </c>
      <c r="E85" s="12">
        <v>0.91293061</v>
      </c>
      <c r="F85" s="12">
        <v>0.67805357</v>
      </c>
      <c r="G85" s="12">
        <v>0.77357588</v>
      </c>
      <c r="H85" s="12">
        <f t="shared" si="3"/>
        <v>0.7823508618</v>
      </c>
      <c r="I85" s="13">
        <v>0.81788887</v>
      </c>
      <c r="J85" s="13">
        <v>0.69347923</v>
      </c>
      <c r="K85" s="13">
        <v>0.77896191</v>
      </c>
      <c r="L85" s="12">
        <f t="shared" si="2"/>
        <v>0.7616369282</v>
      </c>
    </row>
    <row r="86" ht="15.75" customHeight="1">
      <c r="A86" s="7">
        <v>18.0</v>
      </c>
      <c r="B86" s="7" t="s">
        <v>19</v>
      </c>
      <c r="D86" s="7">
        <v>2012.0</v>
      </c>
      <c r="E86" s="12">
        <v>0.90351572</v>
      </c>
      <c r="F86" s="12">
        <v>0.70726236</v>
      </c>
      <c r="G86" s="12">
        <v>0.76439084</v>
      </c>
      <c r="H86" s="12">
        <f t="shared" si="3"/>
        <v>0.7875483834</v>
      </c>
      <c r="I86" s="13">
        <v>0.80082426</v>
      </c>
      <c r="J86" s="13">
        <v>0.69605764</v>
      </c>
      <c r="K86" s="13">
        <v>0.76931164</v>
      </c>
      <c r="L86" s="12">
        <f t="shared" si="2"/>
        <v>0.7540987886</v>
      </c>
    </row>
    <row r="87" ht="15.75" customHeight="1">
      <c r="A87" s="7">
        <v>19.0</v>
      </c>
      <c r="B87" s="7" t="s">
        <v>33</v>
      </c>
      <c r="D87" s="7">
        <v>2012.0</v>
      </c>
      <c r="E87" s="12">
        <v>0.92148644</v>
      </c>
      <c r="F87" s="12">
        <v>0.72624403</v>
      </c>
      <c r="G87" s="12">
        <v>0.84333496</v>
      </c>
      <c r="H87" s="12">
        <f t="shared" si="3"/>
        <v>0.8264004458</v>
      </c>
      <c r="I87" s="13">
        <v>0.81323242</v>
      </c>
      <c r="J87" s="13">
        <v>0.73735826</v>
      </c>
      <c r="K87" s="13">
        <v>0.85226657</v>
      </c>
      <c r="L87" s="12">
        <f t="shared" si="2"/>
        <v>0.7995081509</v>
      </c>
    </row>
    <row r="88" ht="15.75" customHeight="1">
      <c r="A88" s="7">
        <v>20.0</v>
      </c>
      <c r="B88" s="7" t="s">
        <v>5</v>
      </c>
      <c r="D88" s="7">
        <v>2012.0</v>
      </c>
      <c r="E88" s="12">
        <v>0.87306599</v>
      </c>
      <c r="F88" s="12">
        <v>0.5919344</v>
      </c>
      <c r="G88" s="12">
        <v>0.72062743</v>
      </c>
      <c r="H88" s="12">
        <f t="shared" si="3"/>
        <v>0.719466339</v>
      </c>
      <c r="I88" s="13">
        <v>0.77324207</v>
      </c>
      <c r="J88" s="13">
        <v>0.64545165</v>
      </c>
      <c r="K88" s="13">
        <v>0.72258853</v>
      </c>
      <c r="L88" s="12">
        <f t="shared" si="2"/>
        <v>0.71179798</v>
      </c>
    </row>
    <row r="89" ht="15.75" customHeight="1">
      <c r="A89" s="7">
        <v>21.0</v>
      </c>
      <c r="B89" s="7" t="s">
        <v>6</v>
      </c>
      <c r="D89" s="7">
        <v>2012.0</v>
      </c>
      <c r="E89" s="12">
        <v>0.90322232</v>
      </c>
      <c r="F89" s="12">
        <v>0.62283903</v>
      </c>
      <c r="G89" s="12">
        <v>0.72494868</v>
      </c>
      <c r="H89" s="12">
        <f t="shared" si="3"/>
        <v>0.7415821164</v>
      </c>
      <c r="I89" s="13">
        <v>0.80667298</v>
      </c>
      <c r="J89" s="13">
        <v>0.66528974</v>
      </c>
      <c r="K89" s="13">
        <v>0.73062529</v>
      </c>
      <c r="L89" s="12">
        <f t="shared" si="2"/>
        <v>0.7319268498</v>
      </c>
    </row>
    <row r="90" ht="15.75" customHeight="1">
      <c r="A90" s="7">
        <v>22.0</v>
      </c>
      <c r="B90" s="7" t="s">
        <v>20</v>
      </c>
      <c r="D90" s="7">
        <v>2012.0</v>
      </c>
      <c r="E90" s="12">
        <v>0.9078592</v>
      </c>
      <c r="F90" s="12">
        <v>0.67321722</v>
      </c>
      <c r="G90" s="12">
        <v>0.80101414</v>
      </c>
      <c r="H90" s="12">
        <f t="shared" si="3"/>
        <v>0.788142292</v>
      </c>
      <c r="I90" s="13">
        <v>0.82166634</v>
      </c>
      <c r="J90" s="13">
        <v>0.71095638</v>
      </c>
      <c r="K90" s="13">
        <v>0.80933745</v>
      </c>
      <c r="L90" s="12">
        <f t="shared" si="2"/>
        <v>0.7790333134</v>
      </c>
    </row>
    <row r="91" ht="15.75" customHeight="1">
      <c r="A91" s="7">
        <v>23.0</v>
      </c>
      <c r="B91" s="7" t="s">
        <v>21</v>
      </c>
      <c r="D91" s="7">
        <v>2012.0</v>
      </c>
      <c r="E91" s="12">
        <v>0.90915729</v>
      </c>
      <c r="F91" s="12">
        <v>0.68175453</v>
      </c>
      <c r="G91" s="12">
        <v>0.78994628</v>
      </c>
      <c r="H91" s="12">
        <f t="shared" si="3"/>
        <v>0.7881729733</v>
      </c>
      <c r="I91" s="13">
        <v>0.82822987</v>
      </c>
      <c r="J91" s="13">
        <v>0.72371093</v>
      </c>
      <c r="K91" s="13">
        <v>0.80974956</v>
      </c>
      <c r="L91" s="12">
        <f t="shared" si="2"/>
        <v>0.785878813</v>
      </c>
    </row>
    <row r="92" ht="15.75" customHeight="1">
      <c r="A92" s="7">
        <v>24.0</v>
      </c>
      <c r="B92" s="7" t="s">
        <v>11</v>
      </c>
      <c r="D92" s="7">
        <v>2012.0</v>
      </c>
      <c r="E92" s="12">
        <v>0.89738915</v>
      </c>
      <c r="F92" s="12">
        <v>0.66000671</v>
      </c>
      <c r="G92" s="12">
        <v>0.75852676</v>
      </c>
      <c r="H92" s="12">
        <f t="shared" si="3"/>
        <v>0.7658905142</v>
      </c>
      <c r="I92" s="13">
        <v>0.80421434</v>
      </c>
      <c r="J92" s="13">
        <v>0.66021218</v>
      </c>
      <c r="K92" s="13">
        <v>0.7559513</v>
      </c>
      <c r="L92" s="12">
        <f t="shared" si="2"/>
        <v>0.7376489373</v>
      </c>
    </row>
    <row r="93" ht="15.75" customHeight="1">
      <c r="A93" s="7">
        <v>25.0</v>
      </c>
      <c r="B93" s="7" t="s">
        <v>30</v>
      </c>
      <c r="D93" s="7">
        <v>2012.0</v>
      </c>
      <c r="E93" s="12">
        <v>0.91477624</v>
      </c>
      <c r="F93" s="12">
        <v>0.73482318</v>
      </c>
      <c r="G93" s="12">
        <v>0.79046134</v>
      </c>
      <c r="H93" s="12">
        <f t="shared" si="3"/>
        <v>0.8099523179</v>
      </c>
      <c r="I93" s="13">
        <v>0.78913856</v>
      </c>
      <c r="J93" s="13">
        <v>0.74045608</v>
      </c>
      <c r="K93" s="13">
        <v>0.79684792</v>
      </c>
      <c r="L93" s="12">
        <f t="shared" si="2"/>
        <v>0.7750731112</v>
      </c>
    </row>
    <row r="94" ht="15.75" customHeight="1">
      <c r="A94" s="7">
        <v>26.0</v>
      </c>
      <c r="B94" s="7" t="s">
        <v>34</v>
      </c>
      <c r="D94" s="7">
        <v>2012.0</v>
      </c>
      <c r="E94" s="12">
        <v>0.90864168</v>
      </c>
      <c r="F94" s="12">
        <v>0.76817383</v>
      </c>
      <c r="G94" s="12">
        <v>0.82933714</v>
      </c>
      <c r="H94" s="12">
        <f t="shared" si="3"/>
        <v>0.8334145768</v>
      </c>
      <c r="I94" s="13">
        <v>0.81574516</v>
      </c>
      <c r="J94" s="13">
        <v>0.78372754</v>
      </c>
      <c r="K94" s="13">
        <v>0.83767192</v>
      </c>
      <c r="L94" s="12">
        <f t="shared" si="2"/>
        <v>0.8120782092</v>
      </c>
    </row>
    <row r="95" ht="15.75" customHeight="1">
      <c r="A95" s="7">
        <v>27.0</v>
      </c>
      <c r="B95" s="7" t="s">
        <v>15</v>
      </c>
      <c r="D95" s="7">
        <v>2012.0</v>
      </c>
      <c r="E95" s="12">
        <v>0.90038548</v>
      </c>
      <c r="F95" s="12">
        <v>0.67779341</v>
      </c>
      <c r="G95" s="12">
        <v>0.7689704</v>
      </c>
      <c r="H95" s="12">
        <f t="shared" si="3"/>
        <v>0.7771028156</v>
      </c>
      <c r="I95" s="13">
        <v>0.80785114</v>
      </c>
      <c r="J95" s="13">
        <v>0.70568366</v>
      </c>
      <c r="K95" s="13">
        <v>0.76951525</v>
      </c>
      <c r="L95" s="12">
        <f t="shared" si="2"/>
        <v>0.7598354382</v>
      </c>
    </row>
    <row r="96" ht="15.75" customHeight="1">
      <c r="A96" s="7">
        <v>28.0</v>
      </c>
      <c r="B96" s="7" t="s">
        <v>29</v>
      </c>
      <c r="D96" s="7">
        <v>2012.0</v>
      </c>
      <c r="E96" s="12">
        <v>0.9127688</v>
      </c>
      <c r="F96" s="12">
        <v>0.73266998</v>
      </c>
      <c r="G96" s="12">
        <v>0.78949026</v>
      </c>
      <c r="H96" s="12">
        <f t="shared" si="3"/>
        <v>0.8082368614</v>
      </c>
      <c r="I96" s="13">
        <v>0.81790733</v>
      </c>
      <c r="J96" s="13">
        <v>0.75155413</v>
      </c>
      <c r="K96" s="13">
        <v>0.80120839</v>
      </c>
      <c r="L96" s="12">
        <f t="shared" si="2"/>
        <v>0.7897142078</v>
      </c>
    </row>
    <row r="97" ht="15.75" customHeight="1">
      <c r="A97" s="7">
        <v>29.0</v>
      </c>
      <c r="B97" s="7" t="s">
        <v>14</v>
      </c>
      <c r="D97" s="7">
        <v>2012.0</v>
      </c>
      <c r="E97" s="12">
        <v>0.90231572</v>
      </c>
      <c r="F97" s="12">
        <v>0.70377095</v>
      </c>
      <c r="G97" s="12">
        <v>0.72593369</v>
      </c>
      <c r="H97" s="12">
        <f t="shared" si="3"/>
        <v>0.7724948699</v>
      </c>
      <c r="I97" s="13">
        <v>0.81741483</v>
      </c>
      <c r="J97" s="13">
        <v>0.71677225</v>
      </c>
      <c r="K97" s="13">
        <v>0.73510816</v>
      </c>
      <c r="L97" s="12">
        <f t="shared" si="2"/>
        <v>0.7551936215</v>
      </c>
    </row>
    <row r="98" ht="15.75" customHeight="1">
      <c r="A98" s="7">
        <v>30.0</v>
      </c>
      <c r="B98" s="7" t="s">
        <v>7</v>
      </c>
      <c r="D98" s="7">
        <v>2012.0</v>
      </c>
      <c r="E98" s="12">
        <v>0.88467562</v>
      </c>
      <c r="F98" s="12">
        <v>0.6306063</v>
      </c>
      <c r="G98" s="12">
        <v>0.75873738</v>
      </c>
      <c r="H98" s="12">
        <f t="shared" si="3"/>
        <v>0.7508351833</v>
      </c>
      <c r="I98" s="13">
        <v>0.80232598</v>
      </c>
      <c r="J98" s="13">
        <v>0.65967971</v>
      </c>
      <c r="K98" s="13">
        <v>0.74842226</v>
      </c>
      <c r="L98" s="12">
        <f t="shared" si="2"/>
        <v>0.7344184173</v>
      </c>
    </row>
    <row r="99" ht="15.75" customHeight="1">
      <c r="A99" s="5">
        <v>31.0</v>
      </c>
      <c r="B99" s="5" t="s">
        <v>12</v>
      </c>
      <c r="C99" s="5"/>
      <c r="D99" s="5">
        <v>2012.0</v>
      </c>
      <c r="E99" s="15">
        <v>0.90803178</v>
      </c>
      <c r="F99" s="15">
        <v>0.65060192</v>
      </c>
      <c r="G99" s="15">
        <v>0.76836993</v>
      </c>
      <c r="H99" s="17">
        <f t="shared" si="3"/>
        <v>0.7685325213</v>
      </c>
      <c r="I99" s="18">
        <v>0.82771484</v>
      </c>
      <c r="J99" s="18">
        <v>0.68652923</v>
      </c>
      <c r="K99" s="18">
        <v>0.77691941</v>
      </c>
      <c r="L99" s="17">
        <f t="shared" si="2"/>
        <v>0.761445075</v>
      </c>
    </row>
    <row r="100" ht="15.75" customHeight="1">
      <c r="A100" s="7">
        <v>32.0</v>
      </c>
      <c r="B100" s="7" t="s">
        <v>13</v>
      </c>
      <c r="D100" s="7">
        <v>2012.0</v>
      </c>
      <c r="E100" s="12">
        <v>0.90510389</v>
      </c>
      <c r="F100" s="12">
        <v>0.67607805</v>
      </c>
      <c r="G100" s="12">
        <v>0.74873367</v>
      </c>
      <c r="H100" s="12">
        <f t="shared" si="3"/>
        <v>0.7709168597</v>
      </c>
      <c r="I100" s="13">
        <v>0.81327503</v>
      </c>
      <c r="J100" s="13">
        <v>0.6778864</v>
      </c>
      <c r="K100" s="13">
        <v>0.75070516</v>
      </c>
      <c r="L100" s="12">
        <f t="shared" si="2"/>
        <v>0.7452258656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2021-02-11T16:42:31Z</dcterms:created>
  <dc:creator>Valeria Güemes</dc:creator>
</cp:coreProperties>
</file>