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A TUMOR MALIGNO" sheetId="1" r:id="rId4"/>
  </sheets>
  <definedNames>
    <definedName hidden="1" localSheetId="0" name="_xlnm._FilterDatabase">'TASA TUMOR MALIGNO'!$A$1:$H$67</definedName>
  </definedNames>
  <calcPr/>
  <extLst>
    <ext uri="GoogleSheetsCustomDataVersion1">
      <go:sheetsCustomData xmlns:go="http://customooxmlschemas.google.com/" r:id="rId5" roundtripDataSignature="AMtx7mj0ULVwZJdyuMygPWIfdk+2/PnWOA=="/>
    </ext>
  </extLst>
</workbook>
</file>

<file path=xl/sharedStrings.xml><?xml version="1.0" encoding="utf-8"?>
<sst xmlns="http://schemas.openxmlformats.org/spreadsheetml/2006/main" count="75" uniqueCount="42">
  <si>
    <t>Entidad</t>
  </si>
  <si>
    <t>Clave_Ent</t>
  </si>
  <si>
    <t>Año</t>
  </si>
  <si>
    <t>Def_Muj_tmalig_mama</t>
  </si>
  <si>
    <t>Def_Muj_tmalig_útero</t>
  </si>
  <si>
    <t>Tumor_malig</t>
  </si>
  <si>
    <t>Proy_Muj_15+</t>
  </si>
  <si>
    <t>Tasa_tumor_malig</t>
  </si>
  <si>
    <t>República Mexicana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</si>
  <si>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</si>
  <si>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</si>
  <si>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</si>
  <si>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</si>
  <si>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</si>
  <si>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</si>
  <si>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</si>
  <si>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</si>
  <si>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</si>
  <si>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</si>
  <si>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</si>
  <si>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</si>
  <si>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</si>
  <si>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</si>
  <si>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</si>
  <si>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</si>
  <si>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</si>
  <si>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</si>
  <si>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</si>
  <si>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</si>
  <si>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</si>
  <si>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</si>
  <si>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</si>
  <si>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</si>
  <si>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</si>
  <si>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</si>
  <si>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</si>
  <si>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</si>
  <si>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</si>
  <si>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</si>
  <si>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</si>
  <si>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</si>
  <si>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Lugar que ocupa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</si>
</sst>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\ ###\ ###\ ###\ ##0"/>
  </numFmts>
  <fonts count="5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color theme="1"/>
      <name val="Calibri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99FF"/>
        <bgColor rgb="FFCC99FF"/>
      </patternFill>
    </fill>
  </fills>
  <borders count="5">
    <border/>
    <border>
      <left/>
      <right/>
      <top/>
      <bottom/>
    </border>
    <border>
      <left/>
      <right/>
      <top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right"/>
    </xf>
    <xf borderId="2" fillId="2" fontId="1" numFmtId="0" xfId="0" applyBorder="1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2" numFmtId="164" xfId="0" applyFont="1" applyNumberFormat="1"/>
    <xf borderId="0" fillId="0" fontId="3" numFmtId="0" xfId="0" applyFont="1"/>
    <xf borderId="0" fillId="0" fontId="1" numFmtId="164" xfId="0" applyFont="1" applyNumberFormat="1"/>
    <xf borderId="0" fillId="0" fontId="1" numFmtId="0" xfId="0" applyFont="1"/>
    <xf borderId="0" fillId="0" fontId="3" numFmtId="2" xfId="0" applyFont="1" applyNumberFormat="1"/>
    <xf borderId="1" fillId="2" fontId="1" numFmtId="0" xfId="0" applyAlignment="1" applyBorder="1" applyFont="1">
      <alignment horizontal="left"/>
    </xf>
    <xf borderId="3" fillId="2" fontId="1" numFmtId="0" xfId="0" applyBorder="1" applyFont="1"/>
    <xf borderId="4" fillId="2" fontId="1" numFmtId="0" xfId="0" applyBorder="1" applyFont="1"/>
    <xf borderId="1" fillId="2" fontId="1" numFmtId="164" xfId="0" applyBorder="1" applyFont="1" applyNumberFormat="1"/>
    <xf borderId="1" fillId="2" fontId="1" numFmtId="2" xfId="0" applyBorder="1" applyFont="1" applyNumberFormat="1"/>
    <xf borderId="0" fillId="2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9.38"/>
    <col customWidth="1" min="8" max="8" width="12.63"/>
    <col customWidth="1" min="9" max="26" width="9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5">
        <v>0.0</v>
      </c>
      <c r="C2" s="5">
        <v>2017.0</v>
      </c>
      <c r="D2" s="6">
        <v>6854.0</v>
      </c>
      <c r="E2" s="7">
        <v>4052.0</v>
      </c>
      <c r="F2" s="8">
        <f t="shared" ref="F2:F67" si="1">SUM(D2:E2)</f>
        <v>10906</v>
      </c>
      <c r="G2" s="9">
        <v>4.693497E7</v>
      </c>
      <c r="H2" s="10">
        <f t="shared" ref="H2:H67" si="2">(F2/G2)*100000</f>
        <v>23.23640561</v>
      </c>
    </row>
    <row r="3">
      <c r="A3" s="4" t="s">
        <v>9</v>
      </c>
      <c r="B3" s="7">
        <v>1.0</v>
      </c>
      <c r="C3" s="7">
        <v>2017.0</v>
      </c>
      <c r="D3" s="6">
        <v>89.0</v>
      </c>
      <c r="E3" s="7">
        <v>36.0</v>
      </c>
      <c r="F3" s="8">
        <f t="shared" si="1"/>
        <v>125</v>
      </c>
      <c r="G3" s="9">
        <v>506395.0</v>
      </c>
      <c r="H3" s="10">
        <f t="shared" si="2"/>
        <v>24.68428796</v>
      </c>
    </row>
    <row r="4">
      <c r="A4" s="4" t="s">
        <v>10</v>
      </c>
      <c r="B4" s="7">
        <v>2.0</v>
      </c>
      <c r="C4" s="7">
        <v>2017.0</v>
      </c>
      <c r="D4" s="6">
        <v>202.0</v>
      </c>
      <c r="E4" s="7">
        <v>123.0</v>
      </c>
      <c r="F4" s="8">
        <f t="shared" si="1"/>
        <v>325</v>
      </c>
      <c r="G4" s="9">
        <v>1283875.0</v>
      </c>
      <c r="H4" s="10">
        <f t="shared" si="2"/>
        <v>25.31399085</v>
      </c>
    </row>
    <row r="5">
      <c r="A5" s="4" t="s">
        <v>11</v>
      </c>
      <c r="B5" s="7">
        <v>3.0</v>
      </c>
      <c r="C5" s="7">
        <v>2017.0</v>
      </c>
      <c r="D5" s="6">
        <v>55.0</v>
      </c>
      <c r="E5" s="7">
        <v>22.0</v>
      </c>
      <c r="F5" s="8">
        <f t="shared" si="1"/>
        <v>77</v>
      </c>
      <c r="G5" s="9">
        <v>271837.0</v>
      </c>
      <c r="H5" s="10">
        <f t="shared" si="2"/>
        <v>28.32579818</v>
      </c>
    </row>
    <row r="6">
      <c r="A6" s="4" t="s">
        <v>12</v>
      </c>
      <c r="B6" s="7">
        <v>4.0</v>
      </c>
      <c r="C6" s="7">
        <v>2017.0</v>
      </c>
      <c r="D6" s="6">
        <v>24.0</v>
      </c>
      <c r="E6" s="7">
        <v>28.0</v>
      </c>
      <c r="F6" s="8">
        <f t="shared" si="1"/>
        <v>52</v>
      </c>
      <c r="G6" s="9">
        <v>351872.0</v>
      </c>
      <c r="H6" s="10">
        <f t="shared" si="2"/>
        <v>14.77810113</v>
      </c>
    </row>
    <row r="7">
      <c r="A7" s="4" t="s">
        <v>13</v>
      </c>
      <c r="B7" s="7">
        <v>5.0</v>
      </c>
      <c r="C7" s="7">
        <v>2017.0</v>
      </c>
      <c r="D7" s="6">
        <v>219.0</v>
      </c>
      <c r="E7" s="7">
        <v>103.0</v>
      </c>
      <c r="F7" s="8">
        <f t="shared" si="1"/>
        <v>322</v>
      </c>
      <c r="G7" s="9">
        <v>1127064.0</v>
      </c>
      <c r="H7" s="10">
        <f t="shared" si="2"/>
        <v>28.56980615</v>
      </c>
    </row>
    <row r="8">
      <c r="A8" s="4" t="s">
        <v>14</v>
      </c>
      <c r="B8" s="7">
        <v>6.0</v>
      </c>
      <c r="C8" s="7">
        <v>2017.0</v>
      </c>
      <c r="D8" s="6">
        <v>53.0</v>
      </c>
      <c r="E8" s="7">
        <v>26.0</v>
      </c>
      <c r="F8" s="8">
        <f t="shared" si="1"/>
        <v>79</v>
      </c>
      <c r="G8" s="9">
        <v>280310.0</v>
      </c>
      <c r="H8" s="10">
        <f t="shared" si="2"/>
        <v>28.18308302</v>
      </c>
    </row>
    <row r="9">
      <c r="A9" s="4" t="s">
        <v>15</v>
      </c>
      <c r="B9" s="7">
        <v>7.0</v>
      </c>
      <c r="C9" s="7">
        <v>2017.0</v>
      </c>
      <c r="D9" s="6">
        <v>158.0</v>
      </c>
      <c r="E9" s="7">
        <v>233.0</v>
      </c>
      <c r="F9" s="8">
        <f t="shared" si="1"/>
        <v>391</v>
      </c>
      <c r="G9" s="9">
        <v>1899594.0</v>
      </c>
      <c r="H9" s="10">
        <f t="shared" si="2"/>
        <v>20.5833457</v>
      </c>
    </row>
    <row r="10">
      <c r="A10" s="4" t="s">
        <v>16</v>
      </c>
      <c r="B10" s="7">
        <v>8.0</v>
      </c>
      <c r="C10" s="7">
        <v>2017.0</v>
      </c>
      <c r="D10" s="6">
        <v>281.0</v>
      </c>
      <c r="E10" s="7">
        <v>140.0</v>
      </c>
      <c r="F10" s="8">
        <f t="shared" si="1"/>
        <v>421</v>
      </c>
      <c r="G10" s="9">
        <v>1364854.0</v>
      </c>
      <c r="H10" s="10">
        <f t="shared" si="2"/>
        <v>30.8457901</v>
      </c>
    </row>
    <row r="11">
      <c r="A11" s="4" t="s">
        <v>17</v>
      </c>
      <c r="B11" s="7">
        <v>9.0</v>
      </c>
      <c r="C11" s="7">
        <v>2017.0</v>
      </c>
      <c r="D11" s="6">
        <v>736.0</v>
      </c>
      <c r="E11" s="7">
        <v>319.0</v>
      </c>
      <c r="F11" s="8">
        <f t="shared" si="1"/>
        <v>1055</v>
      </c>
      <c r="G11" s="9">
        <v>3862839.0</v>
      </c>
      <c r="H11" s="10">
        <f t="shared" si="2"/>
        <v>27.31151881</v>
      </c>
    </row>
    <row r="12">
      <c r="A12" s="4" t="s">
        <v>18</v>
      </c>
      <c r="B12" s="7">
        <v>10.0</v>
      </c>
      <c r="C12" s="7">
        <v>2017.0</v>
      </c>
      <c r="D12" s="6">
        <v>110.0</v>
      </c>
      <c r="E12" s="7">
        <v>55.0</v>
      </c>
      <c r="F12" s="8">
        <f t="shared" si="1"/>
        <v>165</v>
      </c>
      <c r="G12" s="9">
        <v>661807.0</v>
      </c>
      <c r="H12" s="10">
        <f t="shared" si="2"/>
        <v>24.93173992</v>
      </c>
    </row>
    <row r="13">
      <c r="A13" s="4" t="s">
        <v>19</v>
      </c>
      <c r="B13" s="7">
        <v>11.0</v>
      </c>
      <c r="C13" s="7">
        <v>2017.0</v>
      </c>
      <c r="D13" s="6">
        <v>302.0</v>
      </c>
      <c r="E13" s="7">
        <v>152.0</v>
      </c>
      <c r="F13" s="8">
        <f t="shared" si="1"/>
        <v>454</v>
      </c>
      <c r="G13" s="9">
        <v>2259221.0</v>
      </c>
      <c r="H13" s="10">
        <f t="shared" si="2"/>
        <v>20.09542227</v>
      </c>
    </row>
    <row r="14">
      <c r="A14" s="4" t="s">
        <v>20</v>
      </c>
      <c r="B14" s="7">
        <v>12.0</v>
      </c>
      <c r="C14" s="7">
        <v>2017.0</v>
      </c>
      <c r="D14" s="6">
        <v>128.0</v>
      </c>
      <c r="E14" s="7">
        <v>120.0</v>
      </c>
      <c r="F14" s="8">
        <f t="shared" si="1"/>
        <v>248</v>
      </c>
      <c r="G14" s="9">
        <v>1327940.0</v>
      </c>
      <c r="H14" s="10">
        <f t="shared" si="2"/>
        <v>18.67554257</v>
      </c>
    </row>
    <row r="15">
      <c r="A15" s="4" t="s">
        <v>21</v>
      </c>
      <c r="B15" s="7">
        <v>13.0</v>
      </c>
      <c r="C15" s="7">
        <v>2017.0</v>
      </c>
      <c r="D15" s="6">
        <v>121.0</v>
      </c>
      <c r="E15" s="7">
        <v>66.0</v>
      </c>
      <c r="F15" s="8">
        <f t="shared" si="1"/>
        <v>187</v>
      </c>
      <c r="G15" s="9">
        <v>1136703.0</v>
      </c>
      <c r="H15" s="10">
        <f t="shared" si="2"/>
        <v>16.45108705</v>
      </c>
    </row>
    <row r="16">
      <c r="A16" s="4" t="s">
        <v>22</v>
      </c>
      <c r="B16" s="7">
        <v>14.0</v>
      </c>
      <c r="C16" s="7">
        <v>2017.0</v>
      </c>
      <c r="D16" s="6">
        <v>571.0</v>
      </c>
      <c r="E16" s="7">
        <v>193.0</v>
      </c>
      <c r="F16" s="8">
        <f t="shared" si="1"/>
        <v>764</v>
      </c>
      <c r="G16" s="9">
        <v>3035003.0</v>
      </c>
      <c r="H16" s="10">
        <f t="shared" si="2"/>
        <v>25.172957</v>
      </c>
    </row>
    <row r="17">
      <c r="A17" s="4" t="s">
        <v>23</v>
      </c>
      <c r="B17" s="7">
        <v>15.0</v>
      </c>
      <c r="C17" s="7">
        <v>2017.0</v>
      </c>
      <c r="D17" s="6">
        <v>832.0</v>
      </c>
      <c r="E17" s="7">
        <v>479.0</v>
      </c>
      <c r="F17" s="8">
        <f t="shared" si="1"/>
        <v>1311</v>
      </c>
      <c r="G17" s="9">
        <v>6506153.0</v>
      </c>
      <c r="H17" s="10">
        <f t="shared" si="2"/>
        <v>20.15015632</v>
      </c>
    </row>
    <row r="18">
      <c r="A18" s="4" t="s">
        <v>24</v>
      </c>
      <c r="B18" s="7">
        <v>16.0</v>
      </c>
      <c r="C18" s="7">
        <v>2017.0</v>
      </c>
      <c r="D18" s="6">
        <v>210.0</v>
      </c>
      <c r="E18" s="7">
        <v>163.0</v>
      </c>
      <c r="F18" s="8">
        <f t="shared" si="1"/>
        <v>373</v>
      </c>
      <c r="G18" s="9">
        <v>1754571.0</v>
      </c>
      <c r="H18" s="10">
        <f t="shared" si="2"/>
        <v>21.25875784</v>
      </c>
    </row>
    <row r="19">
      <c r="A19" s="4" t="s">
        <v>25</v>
      </c>
      <c r="B19" s="7">
        <v>17.0</v>
      </c>
      <c r="C19" s="7">
        <v>2017.0</v>
      </c>
      <c r="D19" s="6">
        <v>112.0</v>
      </c>
      <c r="E19" s="7">
        <v>99.0</v>
      </c>
      <c r="F19" s="8">
        <f t="shared" si="1"/>
        <v>211</v>
      </c>
      <c r="G19" s="9">
        <v>770700.0</v>
      </c>
      <c r="H19" s="10">
        <f t="shared" si="2"/>
        <v>27.37770858</v>
      </c>
    </row>
    <row r="20">
      <c r="A20" s="4" t="s">
        <v>26</v>
      </c>
      <c r="B20" s="7">
        <v>18.0</v>
      </c>
      <c r="C20" s="7">
        <v>2017.0</v>
      </c>
      <c r="D20" s="6">
        <v>70.0</v>
      </c>
      <c r="E20" s="7">
        <v>48.0</v>
      </c>
      <c r="F20" s="8">
        <f t="shared" si="1"/>
        <v>118</v>
      </c>
      <c r="G20" s="9">
        <v>445869.0</v>
      </c>
      <c r="H20" s="10">
        <f t="shared" si="2"/>
        <v>26.46517251</v>
      </c>
    </row>
    <row r="21" ht="15.75" customHeight="1">
      <c r="A21" s="4" t="s">
        <v>27</v>
      </c>
      <c r="B21" s="7">
        <v>19.0</v>
      </c>
      <c r="C21" s="7">
        <v>2017.0</v>
      </c>
      <c r="D21" s="6">
        <v>388.0</v>
      </c>
      <c r="E21" s="7">
        <v>131.0</v>
      </c>
      <c r="F21" s="8">
        <f t="shared" si="1"/>
        <v>519</v>
      </c>
      <c r="G21" s="9">
        <v>2011480.0</v>
      </c>
      <c r="H21" s="10">
        <f t="shared" si="2"/>
        <v>25.80189711</v>
      </c>
    </row>
    <row r="22" ht="15.75" customHeight="1">
      <c r="A22" s="4" t="s">
        <v>28</v>
      </c>
      <c r="B22" s="7">
        <v>20.0</v>
      </c>
      <c r="C22" s="7">
        <v>2017.0</v>
      </c>
      <c r="D22" s="6">
        <v>139.0</v>
      </c>
      <c r="E22" s="7">
        <v>162.0</v>
      </c>
      <c r="F22" s="8">
        <f t="shared" si="1"/>
        <v>301</v>
      </c>
      <c r="G22" s="9">
        <v>1541647.0</v>
      </c>
      <c r="H22" s="10">
        <f t="shared" si="2"/>
        <v>19.52457339</v>
      </c>
    </row>
    <row r="23" ht="15.75" customHeight="1">
      <c r="A23" s="4" t="s">
        <v>29</v>
      </c>
      <c r="B23" s="7">
        <v>21.0</v>
      </c>
      <c r="C23" s="7">
        <v>2017.0</v>
      </c>
      <c r="D23" s="6">
        <v>261.0</v>
      </c>
      <c r="E23" s="7">
        <v>225.0</v>
      </c>
      <c r="F23" s="8">
        <f t="shared" si="1"/>
        <v>486</v>
      </c>
      <c r="G23" s="9">
        <v>2417771.0</v>
      </c>
      <c r="H23" s="10">
        <f t="shared" si="2"/>
        <v>20.10115929</v>
      </c>
    </row>
    <row r="24" ht="15.75" customHeight="1">
      <c r="A24" s="4" t="s">
        <v>30</v>
      </c>
      <c r="B24" s="7">
        <v>22.0</v>
      </c>
      <c r="C24" s="7">
        <v>2017.0</v>
      </c>
      <c r="D24" s="6">
        <v>128.0</v>
      </c>
      <c r="E24" s="7">
        <v>68.0</v>
      </c>
      <c r="F24" s="8">
        <f t="shared" si="1"/>
        <v>196</v>
      </c>
      <c r="G24" s="9">
        <v>808079.0</v>
      </c>
      <c r="H24" s="10">
        <f t="shared" si="2"/>
        <v>24.25505427</v>
      </c>
    </row>
    <row r="25" ht="15.75" customHeight="1">
      <c r="A25" s="4" t="s">
        <v>31</v>
      </c>
      <c r="B25" s="7">
        <v>23.0</v>
      </c>
      <c r="C25" s="7">
        <v>2017.0</v>
      </c>
      <c r="D25" s="6">
        <v>59.0</v>
      </c>
      <c r="E25" s="7">
        <v>60.0</v>
      </c>
      <c r="F25" s="8">
        <f t="shared" si="1"/>
        <v>119</v>
      </c>
      <c r="G25" s="9">
        <v>581987.0</v>
      </c>
      <c r="H25" s="10">
        <f t="shared" si="2"/>
        <v>20.44719212</v>
      </c>
    </row>
    <row r="26" ht="15.75" customHeight="1">
      <c r="A26" s="4" t="s">
        <v>32</v>
      </c>
      <c r="B26" s="7">
        <v>24.0</v>
      </c>
      <c r="C26" s="7">
        <v>2017.0</v>
      </c>
      <c r="D26" s="6">
        <v>148.0</v>
      </c>
      <c r="E26" s="7">
        <v>68.0</v>
      </c>
      <c r="F26" s="8">
        <f t="shared" si="1"/>
        <v>216</v>
      </c>
      <c r="G26" s="9">
        <v>1055043.0</v>
      </c>
      <c r="H26" s="10">
        <f t="shared" si="2"/>
        <v>20.4730992</v>
      </c>
    </row>
    <row r="27" ht="15.75" customHeight="1">
      <c r="A27" s="4" t="s">
        <v>33</v>
      </c>
      <c r="B27" s="7">
        <v>25.0</v>
      </c>
      <c r="C27" s="7">
        <v>2017.0</v>
      </c>
      <c r="D27" s="6">
        <v>195.0</v>
      </c>
      <c r="E27" s="7">
        <v>96.0</v>
      </c>
      <c r="F27" s="8">
        <f t="shared" si="1"/>
        <v>291</v>
      </c>
      <c r="G27" s="9">
        <v>1153857.0</v>
      </c>
      <c r="H27" s="10">
        <f t="shared" si="2"/>
        <v>25.21976293</v>
      </c>
    </row>
    <row r="28" ht="15.75" customHeight="1">
      <c r="A28" s="4" t="s">
        <v>34</v>
      </c>
      <c r="B28" s="7">
        <v>26.0</v>
      </c>
      <c r="C28" s="7">
        <v>2017.0</v>
      </c>
      <c r="D28" s="6">
        <v>214.0</v>
      </c>
      <c r="E28" s="7">
        <v>105.0</v>
      </c>
      <c r="F28" s="8">
        <f t="shared" si="1"/>
        <v>319</v>
      </c>
      <c r="G28" s="9">
        <v>1100418.0</v>
      </c>
      <c r="H28" s="10">
        <f t="shared" si="2"/>
        <v>28.98898419</v>
      </c>
    </row>
    <row r="29" ht="15.75" customHeight="1">
      <c r="A29" s="4" t="s">
        <v>35</v>
      </c>
      <c r="B29" s="7">
        <v>27.0</v>
      </c>
      <c r="C29" s="7">
        <v>2017.0</v>
      </c>
      <c r="D29" s="6">
        <v>109.0</v>
      </c>
      <c r="E29" s="7">
        <v>71.0</v>
      </c>
      <c r="F29" s="8">
        <f t="shared" si="1"/>
        <v>180</v>
      </c>
      <c r="G29" s="9">
        <v>920375.0</v>
      </c>
      <c r="H29" s="10">
        <f t="shared" si="2"/>
        <v>19.55724569</v>
      </c>
    </row>
    <row r="30" ht="15.75" customHeight="1">
      <c r="A30" s="4" t="s">
        <v>36</v>
      </c>
      <c r="B30" s="7">
        <v>28.0</v>
      </c>
      <c r="C30" s="7">
        <v>2017.0</v>
      </c>
      <c r="D30" s="6">
        <v>237.0</v>
      </c>
      <c r="E30" s="7">
        <v>119.0</v>
      </c>
      <c r="F30" s="8">
        <f t="shared" si="1"/>
        <v>356</v>
      </c>
      <c r="G30" s="9">
        <v>1328166.0</v>
      </c>
      <c r="H30" s="10">
        <f t="shared" si="2"/>
        <v>26.80387843</v>
      </c>
    </row>
    <row r="31" ht="15.75" customHeight="1">
      <c r="A31" s="4" t="s">
        <v>37</v>
      </c>
      <c r="B31" s="7">
        <v>29.0</v>
      </c>
      <c r="C31" s="7">
        <v>2017.0</v>
      </c>
      <c r="D31" s="6">
        <v>63.0</v>
      </c>
      <c r="E31" s="7">
        <v>33.0</v>
      </c>
      <c r="F31" s="8">
        <f t="shared" si="1"/>
        <v>96</v>
      </c>
      <c r="G31" s="9">
        <v>501580.0</v>
      </c>
      <c r="H31" s="10">
        <f t="shared" si="2"/>
        <v>19.13951912</v>
      </c>
    </row>
    <row r="32" ht="15.75" customHeight="1">
      <c r="A32" s="4" t="s">
        <v>38</v>
      </c>
      <c r="B32" s="7">
        <v>30.0</v>
      </c>
      <c r="C32" s="7">
        <v>2017.0</v>
      </c>
      <c r="D32" s="6">
        <v>449.0</v>
      </c>
      <c r="E32" s="7">
        <v>367.0</v>
      </c>
      <c r="F32" s="8">
        <f t="shared" si="1"/>
        <v>816</v>
      </c>
      <c r="G32" s="9">
        <v>3238597.0</v>
      </c>
      <c r="H32" s="10">
        <f t="shared" si="2"/>
        <v>25.19609572</v>
      </c>
    </row>
    <row r="33" ht="15.75" customHeight="1">
      <c r="A33" s="11" t="s">
        <v>39</v>
      </c>
      <c r="B33" s="1">
        <v>31.0</v>
      </c>
      <c r="C33" s="12">
        <v>2017.0</v>
      </c>
      <c r="D33" s="6">
        <v>94.0</v>
      </c>
      <c r="E33" s="13">
        <v>98.0</v>
      </c>
      <c r="F33" s="14">
        <f t="shared" si="1"/>
        <v>192</v>
      </c>
      <c r="G33" s="1">
        <v>834799.0</v>
      </c>
      <c r="H33" s="15">
        <f t="shared" si="2"/>
        <v>22.99954839</v>
      </c>
    </row>
    <row r="34" ht="15.75" customHeight="1">
      <c r="A34" s="4" t="s">
        <v>40</v>
      </c>
      <c r="B34" s="7">
        <v>32.0</v>
      </c>
      <c r="C34" s="7">
        <v>2017.0</v>
      </c>
      <c r="D34" s="6">
        <v>67.0</v>
      </c>
      <c r="E34" s="7">
        <v>33.0</v>
      </c>
      <c r="F34" s="8">
        <f t="shared" si="1"/>
        <v>100</v>
      </c>
      <c r="G34" s="9">
        <v>594564.0</v>
      </c>
      <c r="H34" s="10">
        <f t="shared" si="2"/>
        <v>16.81904723</v>
      </c>
    </row>
    <row r="35" ht="15.75" customHeight="1">
      <c r="A35" s="4" t="s">
        <v>8</v>
      </c>
      <c r="B35" s="7">
        <v>0.0</v>
      </c>
      <c r="C35" s="7">
        <v>2018.0</v>
      </c>
      <c r="D35" s="6">
        <v>7257.0</v>
      </c>
      <c r="E35" s="7">
        <v>4110.0</v>
      </c>
      <c r="F35" s="8">
        <f t="shared" si="1"/>
        <v>11367</v>
      </c>
      <c r="G35" s="9">
        <v>4.7645107E7</v>
      </c>
      <c r="H35" s="10">
        <f t="shared" si="2"/>
        <v>23.85764398</v>
      </c>
    </row>
    <row r="36" ht="15.75" customHeight="1">
      <c r="A36" s="4" t="s">
        <v>9</v>
      </c>
      <c r="B36" s="7">
        <v>1.0</v>
      </c>
      <c r="C36" s="7">
        <v>2018.0</v>
      </c>
      <c r="D36" s="6">
        <v>99.0</v>
      </c>
      <c r="E36" s="7">
        <v>30.0</v>
      </c>
      <c r="F36" s="8">
        <f t="shared" si="1"/>
        <v>129</v>
      </c>
      <c r="G36" s="9">
        <v>517101.0</v>
      </c>
      <c r="H36" s="10">
        <f t="shared" si="2"/>
        <v>24.94677055</v>
      </c>
    </row>
    <row r="37" ht="15.75" customHeight="1">
      <c r="A37" s="4" t="s">
        <v>10</v>
      </c>
      <c r="B37" s="7">
        <v>2.0</v>
      </c>
      <c r="C37" s="7">
        <v>2018.0</v>
      </c>
      <c r="D37" s="6">
        <v>272.0</v>
      </c>
      <c r="E37" s="7">
        <v>145.0</v>
      </c>
      <c r="F37" s="8">
        <f t="shared" si="1"/>
        <v>417</v>
      </c>
      <c r="G37" s="9">
        <v>1312872.0</v>
      </c>
      <c r="H37" s="10">
        <f t="shared" si="2"/>
        <v>31.76242619</v>
      </c>
    </row>
    <row r="38" ht="15.75" customHeight="1">
      <c r="A38" s="4" t="s">
        <v>11</v>
      </c>
      <c r="B38" s="7">
        <v>3.0</v>
      </c>
      <c r="C38" s="7">
        <v>2018.0</v>
      </c>
      <c r="D38" s="6">
        <v>66.0</v>
      </c>
      <c r="E38" s="7">
        <v>17.0</v>
      </c>
      <c r="F38" s="8">
        <f t="shared" si="1"/>
        <v>83</v>
      </c>
      <c r="G38" s="9">
        <v>279113.0</v>
      </c>
      <c r="H38" s="10">
        <f t="shared" si="2"/>
        <v>29.7370599</v>
      </c>
    </row>
    <row r="39" ht="15.75" customHeight="1">
      <c r="A39" s="4" t="s">
        <v>12</v>
      </c>
      <c r="B39" s="7">
        <v>4.0</v>
      </c>
      <c r="C39" s="7">
        <v>2018.0</v>
      </c>
      <c r="D39" s="6">
        <v>37.0</v>
      </c>
      <c r="E39" s="7">
        <v>36.0</v>
      </c>
      <c r="F39" s="8">
        <f t="shared" si="1"/>
        <v>73</v>
      </c>
      <c r="G39" s="9">
        <v>359505.0</v>
      </c>
      <c r="H39" s="10">
        <f t="shared" si="2"/>
        <v>20.30569811</v>
      </c>
    </row>
    <row r="40" ht="15.75" customHeight="1">
      <c r="A40" s="4" t="s">
        <v>13</v>
      </c>
      <c r="B40" s="7">
        <v>5.0</v>
      </c>
      <c r="C40" s="7">
        <v>2018.0</v>
      </c>
      <c r="D40" s="6">
        <v>206.0</v>
      </c>
      <c r="E40" s="7">
        <v>110.0</v>
      </c>
      <c r="F40" s="8">
        <f t="shared" si="1"/>
        <v>316</v>
      </c>
      <c r="G40" s="9">
        <v>1147024.0</v>
      </c>
      <c r="H40" s="10">
        <f t="shared" si="2"/>
        <v>27.54955432</v>
      </c>
    </row>
    <row r="41" ht="15.75" customHeight="1">
      <c r="A41" s="4" t="s">
        <v>14</v>
      </c>
      <c r="B41" s="7">
        <v>6.0</v>
      </c>
      <c r="C41" s="7">
        <v>2018.0</v>
      </c>
      <c r="D41" s="6">
        <v>31.0</v>
      </c>
      <c r="E41" s="7">
        <v>30.0</v>
      </c>
      <c r="F41" s="8">
        <f t="shared" si="1"/>
        <v>61</v>
      </c>
      <c r="G41" s="9">
        <v>285835.0</v>
      </c>
      <c r="H41" s="10">
        <f t="shared" si="2"/>
        <v>21.34098343</v>
      </c>
    </row>
    <row r="42" ht="15.75" customHeight="1">
      <c r="A42" s="4" t="s">
        <v>15</v>
      </c>
      <c r="B42" s="7">
        <v>7.0</v>
      </c>
      <c r="C42" s="7">
        <v>2018.0</v>
      </c>
      <c r="D42" s="6">
        <v>160.0</v>
      </c>
      <c r="E42" s="7">
        <v>276.0</v>
      </c>
      <c r="F42" s="8">
        <f t="shared" si="1"/>
        <v>436</v>
      </c>
      <c r="G42" s="9">
        <v>1938712.0</v>
      </c>
      <c r="H42" s="10">
        <f t="shared" si="2"/>
        <v>22.48915775</v>
      </c>
    </row>
    <row r="43" ht="15.75" customHeight="1">
      <c r="A43" s="4" t="s">
        <v>16</v>
      </c>
      <c r="B43" s="7">
        <v>8.0</v>
      </c>
      <c r="C43" s="7">
        <v>2018.0</v>
      </c>
      <c r="D43" s="6">
        <v>285.0</v>
      </c>
      <c r="E43" s="7">
        <v>110.0</v>
      </c>
      <c r="F43" s="8">
        <f t="shared" si="1"/>
        <v>395</v>
      </c>
      <c r="G43" s="9">
        <v>1387604.0</v>
      </c>
      <c r="H43" s="10">
        <f t="shared" si="2"/>
        <v>28.46633478</v>
      </c>
    </row>
    <row r="44" ht="15.75" customHeight="1">
      <c r="A44" s="4" t="s">
        <v>17</v>
      </c>
      <c r="B44" s="7">
        <v>9.0</v>
      </c>
      <c r="C44" s="7">
        <v>2018.0</v>
      </c>
      <c r="D44" s="6">
        <v>828.0</v>
      </c>
      <c r="E44" s="7">
        <v>287.0</v>
      </c>
      <c r="F44" s="8">
        <f t="shared" si="1"/>
        <v>1115</v>
      </c>
      <c r="G44" s="9">
        <v>3878641.0</v>
      </c>
      <c r="H44" s="10">
        <f t="shared" si="2"/>
        <v>28.74718232</v>
      </c>
    </row>
    <row r="45" ht="15.75" customHeight="1">
      <c r="A45" s="4" t="s">
        <v>18</v>
      </c>
      <c r="B45" s="7">
        <v>10.0</v>
      </c>
      <c r="C45" s="7">
        <v>2018.0</v>
      </c>
      <c r="D45" s="6">
        <v>99.0</v>
      </c>
      <c r="E45" s="7">
        <v>59.0</v>
      </c>
      <c r="F45" s="8">
        <f t="shared" si="1"/>
        <v>158</v>
      </c>
      <c r="G45" s="9">
        <v>672005.0</v>
      </c>
      <c r="H45" s="10">
        <f t="shared" si="2"/>
        <v>23.51172982</v>
      </c>
    </row>
    <row r="46" ht="15.75" customHeight="1">
      <c r="A46" s="4" t="s">
        <v>19</v>
      </c>
      <c r="B46" s="7">
        <v>11.0</v>
      </c>
      <c r="C46" s="7">
        <v>2018.0</v>
      </c>
      <c r="D46" s="6">
        <v>338.0</v>
      </c>
      <c r="E46" s="7">
        <v>156.0</v>
      </c>
      <c r="F46" s="8">
        <f t="shared" si="1"/>
        <v>494</v>
      </c>
      <c r="G46" s="9">
        <v>2291949.0</v>
      </c>
      <c r="H46" s="10">
        <f t="shared" si="2"/>
        <v>21.55370822</v>
      </c>
    </row>
    <row r="47" ht="15.75" customHeight="1">
      <c r="A47" s="4" t="s">
        <v>20</v>
      </c>
      <c r="B47" s="7">
        <v>12.0</v>
      </c>
      <c r="C47" s="7">
        <v>2018.0</v>
      </c>
      <c r="D47" s="6">
        <v>145.0</v>
      </c>
      <c r="E47" s="7">
        <v>118.0</v>
      </c>
      <c r="F47" s="8">
        <f t="shared" si="1"/>
        <v>263</v>
      </c>
      <c r="G47" s="9">
        <v>1341444.0</v>
      </c>
      <c r="H47" s="10">
        <f t="shared" si="2"/>
        <v>19.60573829</v>
      </c>
    </row>
    <row r="48" ht="15.75" customHeight="1">
      <c r="A48" s="4" t="s">
        <v>21</v>
      </c>
      <c r="B48" s="7">
        <v>13.0</v>
      </c>
      <c r="C48" s="7">
        <v>2018.0</v>
      </c>
      <c r="D48" s="6">
        <v>135.0</v>
      </c>
      <c r="E48" s="7">
        <v>81.0</v>
      </c>
      <c r="F48" s="8">
        <f t="shared" si="1"/>
        <v>216</v>
      </c>
      <c r="G48" s="9">
        <v>1156048.0</v>
      </c>
      <c r="H48" s="10">
        <f t="shared" si="2"/>
        <v>18.68434529</v>
      </c>
    </row>
    <row r="49" ht="15.75" customHeight="1">
      <c r="A49" s="4" t="s">
        <v>22</v>
      </c>
      <c r="B49" s="7">
        <v>14.0</v>
      </c>
      <c r="C49" s="7">
        <v>2018.0</v>
      </c>
      <c r="D49" s="6">
        <v>573.0</v>
      </c>
      <c r="E49" s="7">
        <v>189.0</v>
      </c>
      <c r="F49" s="8">
        <f t="shared" si="1"/>
        <v>762</v>
      </c>
      <c r="G49" s="9">
        <v>3084109.0</v>
      </c>
      <c r="H49" s="10">
        <f t="shared" si="2"/>
        <v>24.70729796</v>
      </c>
    </row>
    <row r="50" ht="15.75" customHeight="1">
      <c r="A50" s="4" t="s">
        <v>23</v>
      </c>
      <c r="B50" s="7">
        <v>15.0</v>
      </c>
      <c r="C50" s="7">
        <v>2018.0</v>
      </c>
      <c r="D50" s="6">
        <v>828.0</v>
      </c>
      <c r="E50" s="7">
        <v>519.0</v>
      </c>
      <c r="F50" s="8">
        <f t="shared" si="1"/>
        <v>1347</v>
      </c>
      <c r="G50" s="9">
        <v>6613119.0</v>
      </c>
      <c r="H50" s="10">
        <f t="shared" si="2"/>
        <v>20.36860368</v>
      </c>
    </row>
    <row r="51" ht="15.75" customHeight="1">
      <c r="A51" s="4" t="s">
        <v>24</v>
      </c>
      <c r="B51" s="7">
        <v>16.0</v>
      </c>
      <c r="C51" s="7">
        <v>2018.0</v>
      </c>
      <c r="D51" s="6">
        <v>255.0</v>
      </c>
      <c r="E51" s="7">
        <v>166.0</v>
      </c>
      <c r="F51" s="8">
        <f t="shared" si="1"/>
        <v>421</v>
      </c>
      <c r="G51" s="9">
        <v>1774236.0</v>
      </c>
      <c r="H51" s="10">
        <f t="shared" si="2"/>
        <v>23.72852315</v>
      </c>
    </row>
    <row r="52" ht="15.75" customHeight="1">
      <c r="A52" s="4" t="s">
        <v>25</v>
      </c>
      <c r="B52" s="7">
        <v>17.0</v>
      </c>
      <c r="C52" s="7">
        <v>2018.0</v>
      </c>
      <c r="D52" s="6">
        <v>91.0</v>
      </c>
      <c r="E52" s="7">
        <v>97.0</v>
      </c>
      <c r="F52" s="8">
        <f t="shared" si="1"/>
        <v>188</v>
      </c>
      <c r="G52" s="9">
        <v>781951.0</v>
      </c>
      <c r="H52" s="10">
        <f t="shared" si="2"/>
        <v>24.04242721</v>
      </c>
    </row>
    <row r="53" ht="15.75" customHeight="1">
      <c r="A53" s="4" t="s">
        <v>26</v>
      </c>
      <c r="B53" s="7">
        <v>18.0</v>
      </c>
      <c r="C53" s="7">
        <v>2018.0</v>
      </c>
      <c r="D53" s="6">
        <v>88.0</v>
      </c>
      <c r="E53" s="7">
        <v>37.0</v>
      </c>
      <c r="F53" s="8">
        <f t="shared" si="1"/>
        <v>125</v>
      </c>
      <c r="G53" s="9">
        <v>454250.0</v>
      </c>
      <c r="H53" s="10">
        <f t="shared" si="2"/>
        <v>27.51788663</v>
      </c>
    </row>
    <row r="54" ht="15.75" customHeight="1">
      <c r="A54" s="4" t="s">
        <v>27</v>
      </c>
      <c r="B54" s="7">
        <v>19.0</v>
      </c>
      <c r="C54" s="7">
        <v>2018.0</v>
      </c>
      <c r="D54" s="6">
        <v>390.0</v>
      </c>
      <c r="E54" s="7">
        <v>152.0</v>
      </c>
      <c r="F54" s="8">
        <f t="shared" si="1"/>
        <v>542</v>
      </c>
      <c r="G54" s="9">
        <v>2050817.0</v>
      </c>
      <c r="H54" s="10">
        <f t="shared" si="2"/>
        <v>26.42849167</v>
      </c>
    </row>
    <row r="55" ht="15.75" customHeight="1">
      <c r="A55" s="4" t="s">
        <v>28</v>
      </c>
      <c r="B55" s="7">
        <v>20.0</v>
      </c>
      <c r="C55" s="7">
        <v>2018.0</v>
      </c>
      <c r="D55" s="6">
        <v>149.0</v>
      </c>
      <c r="E55" s="7">
        <v>145.0</v>
      </c>
      <c r="F55" s="8">
        <f t="shared" si="1"/>
        <v>294</v>
      </c>
      <c r="G55" s="9">
        <v>1559102.0</v>
      </c>
      <c r="H55" s="10">
        <f t="shared" si="2"/>
        <v>18.85700871</v>
      </c>
    </row>
    <row r="56" ht="15.75" customHeight="1">
      <c r="A56" s="4" t="s">
        <v>29</v>
      </c>
      <c r="B56" s="7">
        <v>21.0</v>
      </c>
      <c r="C56" s="7">
        <v>2018.0</v>
      </c>
      <c r="D56" s="6">
        <v>299.0</v>
      </c>
      <c r="E56" s="7">
        <v>222.0</v>
      </c>
      <c r="F56" s="8">
        <f t="shared" si="1"/>
        <v>521</v>
      </c>
      <c r="G56" s="9">
        <v>2455234.0</v>
      </c>
      <c r="H56" s="10">
        <f t="shared" si="2"/>
        <v>21.21997333</v>
      </c>
    </row>
    <row r="57" ht="15.75" customHeight="1">
      <c r="A57" s="4" t="s">
        <v>30</v>
      </c>
      <c r="B57" s="7">
        <v>22.0</v>
      </c>
      <c r="C57" s="7">
        <v>2018.0</v>
      </c>
      <c r="D57" s="6">
        <v>136.0</v>
      </c>
      <c r="E57" s="7">
        <v>48.0</v>
      </c>
      <c r="F57" s="8">
        <f t="shared" si="1"/>
        <v>184</v>
      </c>
      <c r="G57" s="9">
        <v>827801.0</v>
      </c>
      <c r="H57" s="10">
        <f t="shared" si="2"/>
        <v>22.22756435</v>
      </c>
    </row>
    <row r="58" ht="15.75" customHeight="1">
      <c r="A58" s="4" t="s">
        <v>31</v>
      </c>
      <c r="B58" s="7">
        <v>23.0</v>
      </c>
      <c r="C58" s="7">
        <v>2018.0</v>
      </c>
      <c r="D58" s="6">
        <v>49.0</v>
      </c>
      <c r="E58" s="7">
        <v>50.0</v>
      </c>
      <c r="F58" s="8">
        <f t="shared" si="1"/>
        <v>99</v>
      </c>
      <c r="G58" s="9">
        <v>599277.0</v>
      </c>
      <c r="H58" s="10">
        <f t="shared" si="2"/>
        <v>16.51990649</v>
      </c>
    </row>
    <row r="59" ht="15.75" customHeight="1">
      <c r="A59" s="4" t="s">
        <v>32</v>
      </c>
      <c r="B59" s="7">
        <v>24.0</v>
      </c>
      <c r="C59" s="7">
        <v>2018.0</v>
      </c>
      <c r="D59" s="6">
        <v>142.0</v>
      </c>
      <c r="E59" s="7">
        <v>97.0</v>
      </c>
      <c r="F59" s="8">
        <f t="shared" si="1"/>
        <v>239</v>
      </c>
      <c r="G59" s="9">
        <v>1068892.0</v>
      </c>
      <c r="H59" s="10">
        <f t="shared" si="2"/>
        <v>22.35960228</v>
      </c>
    </row>
    <row r="60" ht="15.75" customHeight="1">
      <c r="A60" s="4" t="s">
        <v>33</v>
      </c>
      <c r="B60" s="7">
        <v>25.0</v>
      </c>
      <c r="C60" s="7">
        <v>2018.0</v>
      </c>
      <c r="D60" s="6">
        <v>213.0</v>
      </c>
      <c r="E60" s="7">
        <v>83.0</v>
      </c>
      <c r="F60" s="8">
        <f t="shared" si="1"/>
        <v>296</v>
      </c>
      <c r="G60" s="9">
        <v>1170447.0</v>
      </c>
      <c r="H60" s="10">
        <f t="shared" si="2"/>
        <v>25.28948342</v>
      </c>
    </row>
    <row r="61" ht="15.75" customHeight="1">
      <c r="A61" s="4" t="s">
        <v>34</v>
      </c>
      <c r="B61" s="7">
        <v>26.0</v>
      </c>
      <c r="C61" s="7">
        <v>2018.0</v>
      </c>
      <c r="D61" s="6">
        <v>207.0</v>
      </c>
      <c r="E61" s="7">
        <v>102.0</v>
      </c>
      <c r="F61" s="8">
        <f t="shared" si="1"/>
        <v>309</v>
      </c>
      <c r="G61" s="9">
        <v>1121069.0</v>
      </c>
      <c r="H61" s="10">
        <f t="shared" si="2"/>
        <v>27.56297784</v>
      </c>
    </row>
    <row r="62" ht="15.75" customHeight="1">
      <c r="A62" s="4" t="s">
        <v>35</v>
      </c>
      <c r="B62" s="7">
        <v>27.0</v>
      </c>
      <c r="C62" s="7">
        <v>2018.0</v>
      </c>
      <c r="D62" s="6">
        <v>112.0</v>
      </c>
      <c r="E62" s="7">
        <v>70.0</v>
      </c>
      <c r="F62" s="8">
        <f t="shared" si="1"/>
        <v>182</v>
      </c>
      <c r="G62" s="9">
        <v>935572.0</v>
      </c>
      <c r="H62" s="10">
        <f t="shared" si="2"/>
        <v>19.45333978</v>
      </c>
    </row>
    <row r="63" ht="15.75" customHeight="1">
      <c r="A63" s="4" t="s">
        <v>36</v>
      </c>
      <c r="B63" s="7">
        <v>28.0</v>
      </c>
      <c r="C63" s="7">
        <v>2018.0</v>
      </c>
      <c r="D63" s="6">
        <v>262.0</v>
      </c>
      <c r="E63" s="7">
        <v>126.0</v>
      </c>
      <c r="F63" s="8">
        <f t="shared" si="1"/>
        <v>388</v>
      </c>
      <c r="G63" s="9">
        <v>1346092.0</v>
      </c>
      <c r="H63" s="10">
        <f t="shared" si="2"/>
        <v>28.82418141</v>
      </c>
    </row>
    <row r="64" ht="15.75" customHeight="1">
      <c r="A64" s="4" t="s">
        <v>37</v>
      </c>
      <c r="B64" s="7">
        <v>29.0</v>
      </c>
      <c r="C64" s="7">
        <v>2018.0</v>
      </c>
      <c r="D64" s="6">
        <v>62.0</v>
      </c>
      <c r="E64" s="7">
        <v>35.0</v>
      </c>
      <c r="F64" s="8">
        <f t="shared" si="1"/>
        <v>97</v>
      </c>
      <c r="G64" s="9">
        <v>510388.0</v>
      </c>
      <c r="H64" s="10">
        <f t="shared" si="2"/>
        <v>19.00514902</v>
      </c>
    </row>
    <row r="65" ht="15.75" customHeight="1">
      <c r="A65" s="4" t="s">
        <v>38</v>
      </c>
      <c r="B65" s="7">
        <v>30.0</v>
      </c>
      <c r="C65" s="7">
        <v>2018.0</v>
      </c>
      <c r="D65" s="6">
        <v>455.0</v>
      </c>
      <c r="E65" s="7">
        <v>376.0</v>
      </c>
      <c r="F65" s="8">
        <f t="shared" si="1"/>
        <v>831</v>
      </c>
      <c r="G65" s="9">
        <v>3273793.0</v>
      </c>
      <c r="H65" s="10">
        <f t="shared" si="2"/>
        <v>25.38340084</v>
      </c>
    </row>
    <row r="66" ht="15.75" customHeight="1">
      <c r="A66" s="11" t="s">
        <v>39</v>
      </c>
      <c r="B66" s="1">
        <v>31.0</v>
      </c>
      <c r="C66" s="12">
        <v>2018.0</v>
      </c>
      <c r="D66" s="16">
        <v>87.0</v>
      </c>
      <c r="E66" s="13">
        <v>96.0</v>
      </c>
      <c r="F66" s="14">
        <f t="shared" si="1"/>
        <v>183</v>
      </c>
      <c r="G66" s="1">
        <v>849393.0</v>
      </c>
      <c r="H66" s="15">
        <f t="shared" si="2"/>
        <v>21.54479728</v>
      </c>
    </row>
    <row r="67" ht="15.75" customHeight="1">
      <c r="A67" s="4" t="s">
        <v>40</v>
      </c>
      <c r="B67" s="7">
        <v>31.0</v>
      </c>
      <c r="C67" s="7">
        <v>2018.0</v>
      </c>
      <c r="D67" s="6">
        <v>92.0</v>
      </c>
      <c r="E67" s="7">
        <v>43.0</v>
      </c>
      <c r="F67" s="8">
        <f t="shared" si="1"/>
        <v>135</v>
      </c>
      <c r="G67" s="9">
        <v>601712.0</v>
      </c>
      <c r="H67" s="10">
        <f t="shared" si="2"/>
        <v>22.43598266</v>
      </c>
    </row>
    <row r="68" ht="15.75" customHeight="1"/>
    <row r="69" ht="15.75" customHeight="1">
      <c r="A69" s="4" t="s">
        <v>41</v>
      </c>
      <c r="B69" s="7">
        <v>31.0</v>
      </c>
      <c r="C69" s="7">
        <v>2017.0</v>
      </c>
      <c r="H69" s="7">
        <f>RANK(H33,H2:H34,0)</f>
        <v>19</v>
      </c>
    </row>
    <row r="70" ht="15.75" customHeight="1">
      <c r="B70" s="7">
        <v>31.0</v>
      </c>
      <c r="C70" s="7">
        <v>2018.0</v>
      </c>
      <c r="H70" s="7">
        <f>RANK(H66,H35:H67,0)</f>
        <v>23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6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2021-03-01T21:59:27Z</dcterms:created>
  <dc:creator>Valeria Güemes</dc:creator>
</cp:coreProperties>
</file>