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S SEMUJERES\Bases de datos-Indicadores\"/>
    </mc:Choice>
  </mc:AlternateContent>
  <bookViews>
    <workbookView xWindow="0" yWindow="0" windowWidth="24000" windowHeight="9600"/>
  </bookViews>
  <sheets>
    <sheet name="Violencia_familiar_Estatal" sheetId="1" r:id="rId1"/>
    <sheet name="Comparativo_Yucatán_Nacional" sheetId="2" r:id="rId2"/>
  </sheets>
  <calcPr calcId="0"/>
</workbook>
</file>

<file path=xl/calcChain.xml><?xml version="1.0" encoding="utf-8"?>
<calcChain xmlns="http://schemas.openxmlformats.org/spreadsheetml/2006/main">
  <c r="L73" i="2" l="1"/>
  <c r="I73" i="2"/>
  <c r="L72" i="2"/>
  <c r="I72" i="2"/>
  <c r="L71" i="2"/>
  <c r="I71" i="2"/>
  <c r="L70" i="2"/>
  <c r="I70" i="2"/>
  <c r="L69" i="2"/>
  <c r="I69" i="2"/>
  <c r="L68" i="2"/>
  <c r="I68" i="2"/>
  <c r="L67" i="2"/>
  <c r="I67" i="2"/>
  <c r="L66" i="2"/>
  <c r="I66" i="2"/>
  <c r="L65" i="2"/>
  <c r="I65" i="2"/>
  <c r="L64" i="2"/>
  <c r="I64" i="2"/>
  <c r="L63" i="2"/>
  <c r="I63" i="2"/>
  <c r="L62" i="2"/>
  <c r="I62" i="2"/>
  <c r="L61" i="2"/>
  <c r="I61" i="2"/>
  <c r="L60" i="2"/>
  <c r="I60" i="2"/>
  <c r="L59" i="2"/>
  <c r="I59" i="2"/>
  <c r="L58" i="2"/>
  <c r="I58" i="2"/>
  <c r="L57" i="2"/>
  <c r="I57" i="2"/>
  <c r="L56" i="2"/>
  <c r="I56" i="2"/>
  <c r="L55" i="2"/>
  <c r="I55" i="2"/>
  <c r="L54" i="2"/>
  <c r="I54" i="2"/>
  <c r="L53" i="2"/>
  <c r="I53" i="2"/>
  <c r="L52" i="2"/>
  <c r="I52" i="2"/>
  <c r="L51" i="2"/>
  <c r="I51" i="2"/>
  <c r="L50" i="2"/>
  <c r="I50" i="2"/>
  <c r="L49" i="2"/>
  <c r="I49" i="2"/>
  <c r="L48" i="2"/>
  <c r="I48" i="2"/>
  <c r="L47" i="2"/>
  <c r="I47" i="2"/>
  <c r="L46" i="2"/>
  <c r="I46" i="2"/>
  <c r="L45" i="2"/>
  <c r="I45" i="2"/>
  <c r="L44" i="2"/>
  <c r="I44" i="2"/>
  <c r="L43" i="2"/>
  <c r="I43" i="2"/>
  <c r="L42" i="2"/>
  <c r="I42" i="2"/>
  <c r="L41" i="2"/>
  <c r="I41" i="2"/>
  <c r="L40" i="2"/>
  <c r="I40" i="2"/>
  <c r="L39" i="2"/>
  <c r="I39" i="2"/>
  <c r="L38" i="2"/>
  <c r="I38" i="2"/>
  <c r="L37" i="2"/>
  <c r="I37" i="2"/>
  <c r="L36" i="2"/>
  <c r="I36" i="2"/>
  <c r="L35" i="2"/>
  <c r="I35" i="2"/>
  <c r="L34" i="2"/>
  <c r="I34" i="2"/>
  <c r="L33" i="2"/>
  <c r="I33" i="2"/>
  <c r="L32" i="2"/>
  <c r="I32" i="2"/>
  <c r="L31" i="2"/>
  <c r="I31" i="2"/>
  <c r="L30" i="2"/>
  <c r="I30" i="2"/>
  <c r="L29" i="2"/>
  <c r="I29" i="2"/>
  <c r="L28" i="2"/>
  <c r="I28" i="2"/>
  <c r="L27" i="2"/>
  <c r="I27" i="2"/>
  <c r="L26" i="2"/>
  <c r="I26" i="2"/>
  <c r="L25" i="2"/>
  <c r="I25" i="2"/>
  <c r="L24" i="2"/>
  <c r="I24" i="2"/>
  <c r="L23" i="2"/>
  <c r="I23" i="2"/>
  <c r="L22" i="2"/>
  <c r="I22" i="2"/>
  <c r="L21" i="2"/>
  <c r="I21" i="2"/>
  <c r="L20" i="2"/>
  <c r="I20" i="2"/>
  <c r="L19" i="2"/>
  <c r="I19" i="2"/>
  <c r="L18" i="2"/>
  <c r="I18" i="2"/>
  <c r="L17" i="2"/>
  <c r="I17" i="2"/>
  <c r="L16" i="2"/>
  <c r="I16" i="2"/>
  <c r="L15" i="2"/>
  <c r="I15" i="2"/>
  <c r="L14" i="2"/>
  <c r="I14" i="2"/>
  <c r="L13" i="2"/>
  <c r="I13" i="2"/>
  <c r="L12" i="2"/>
  <c r="I12" i="2"/>
  <c r="L11" i="2"/>
  <c r="I11" i="2"/>
  <c r="L10" i="2"/>
  <c r="I10" i="2"/>
  <c r="L9" i="2"/>
  <c r="I9" i="2"/>
  <c r="L8" i="2"/>
  <c r="I8" i="2"/>
  <c r="L7" i="2"/>
  <c r="I7" i="2"/>
  <c r="L6" i="2"/>
  <c r="I6" i="2"/>
  <c r="L5" i="2"/>
  <c r="I5" i="2"/>
  <c r="L4" i="2"/>
  <c r="I4" i="2"/>
  <c r="L3" i="2"/>
  <c r="I3" i="2"/>
  <c r="L2" i="2"/>
  <c r="I2" i="2"/>
  <c r="I7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2" i="1"/>
</calcChain>
</file>

<file path=xl/sharedStrings.xml><?xml version="1.0" encoding="utf-8"?>
<sst xmlns="http://schemas.openxmlformats.org/spreadsheetml/2006/main" count="453" uniqueCount="37">
  <si>
    <t>enero</t>
  </si>
  <si>
    <t>A</t>
  </si>
  <si>
    <t>febrero</t>
  </si>
  <si>
    <t>B</t>
  </si>
  <si>
    <t>marzo</t>
  </si>
  <si>
    <t>C</t>
  </si>
  <si>
    <t>abril</t>
  </si>
  <si>
    <t>D</t>
  </si>
  <si>
    <t>mayo</t>
  </si>
  <si>
    <t>E</t>
  </si>
  <si>
    <t>junio</t>
  </si>
  <si>
    <t>F</t>
  </si>
  <si>
    <t>julio</t>
  </si>
  <si>
    <t>G</t>
  </si>
  <si>
    <t>agosto</t>
  </si>
  <si>
    <t>H</t>
  </si>
  <si>
    <t>septiembre</t>
  </si>
  <si>
    <t>I</t>
  </si>
  <si>
    <t>octubre</t>
  </si>
  <si>
    <t>J</t>
  </si>
  <si>
    <t>noviembre</t>
  </si>
  <si>
    <t>K</t>
  </si>
  <si>
    <t>diciembre</t>
  </si>
  <si>
    <t>L</t>
  </si>
  <si>
    <t>Año</t>
  </si>
  <si>
    <t>Nom_Ent</t>
  </si>
  <si>
    <t>Clave_Ent</t>
  </si>
  <si>
    <t>Yucatán</t>
  </si>
  <si>
    <t>Mes</t>
  </si>
  <si>
    <t>Month</t>
  </si>
  <si>
    <t>Fecha</t>
  </si>
  <si>
    <t>Viol_fam_ver</t>
  </si>
  <si>
    <t>Pob_mit_ver</t>
  </si>
  <si>
    <t>Tasa_ver</t>
  </si>
  <si>
    <t>Viol_fam_nac</t>
  </si>
  <si>
    <t>Pob_mit_nac</t>
  </si>
  <si>
    <t>Tasa_Nac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</si>
</sst>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92D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2" fontId="0" fillId="0" borderId="0" xfId="0" applyNumberFormat="1"/>
    <xf numFmtId="170" fontId="0" fillId="0" borderId="0" xfId="0" applyNumberFormat="1"/>
    <xf numFmtId="14" fontId="0" fillId="33" borderId="0" xfId="0" applyNumberFormat="1" applyFill="1"/>
    <xf numFmtId="170" fontId="0" fillId="33" borderId="0" xfId="0" applyNumberFormat="1" applyFill="1"/>
    <xf numFmtId="0" fontId="0" fillId="0" borderId="0" xfId="0" applyFill="1"/>
    <xf numFmtId="0" fontId="16" fillId="33" borderId="0" xfId="0" applyFont="1" applyFill="1"/>
    <xf numFmtId="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G1" sqref="G1"/>
    </sheetView>
  </sheetViews>
  <sheetFormatPr baseColWidth="10" defaultRowHeight="15" x14ac:dyDescent="0.25"/>
  <cols>
    <col min="9" max="9" width="12" bestFit="1" customWidth="1"/>
  </cols>
  <sheetData>
    <row r="1" spans="1:12" x14ac:dyDescent="0.25">
      <c r="A1" s="2" t="s">
        <v>25</v>
      </c>
      <c r="B1" s="2" t="s">
        <v>26</v>
      </c>
      <c r="C1" s="2" t="s">
        <v>24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12" x14ac:dyDescent="0.25">
      <c r="A2" t="s">
        <v>27</v>
      </c>
      <c r="B2">
        <v>31</v>
      </c>
      <c r="C2">
        <v>2015</v>
      </c>
      <c r="D2" t="s">
        <v>0</v>
      </c>
      <c r="E2" t="s">
        <v>1</v>
      </c>
      <c r="F2" s="1">
        <v>42035</v>
      </c>
      <c r="G2">
        <v>201</v>
      </c>
      <c r="H2">
        <v>2128802</v>
      </c>
      <c r="I2" s="4">
        <f>(G2/H2)*100000</f>
        <v>9.4419302499715805</v>
      </c>
      <c r="L2" s="3"/>
    </row>
    <row r="3" spans="1:12" x14ac:dyDescent="0.25">
      <c r="A3" t="s">
        <v>27</v>
      </c>
      <c r="B3">
        <v>31</v>
      </c>
      <c r="C3">
        <v>2015</v>
      </c>
      <c r="D3" t="s">
        <v>2</v>
      </c>
      <c r="E3" t="s">
        <v>3</v>
      </c>
      <c r="F3" s="1">
        <v>42063</v>
      </c>
      <c r="G3">
        <v>58</v>
      </c>
      <c r="H3">
        <v>2128802</v>
      </c>
      <c r="I3" s="4">
        <f t="shared" ref="I3:I66" si="0">(G3/H3)*100000</f>
        <v>2.724537087056476</v>
      </c>
      <c r="L3" s="3"/>
    </row>
    <row r="4" spans="1:12" x14ac:dyDescent="0.25">
      <c r="A4" t="s">
        <v>27</v>
      </c>
      <c r="B4">
        <v>31</v>
      </c>
      <c r="C4">
        <v>2015</v>
      </c>
      <c r="D4" t="s">
        <v>4</v>
      </c>
      <c r="E4" t="s">
        <v>5</v>
      </c>
      <c r="F4" s="1">
        <v>42094</v>
      </c>
      <c r="G4">
        <v>230</v>
      </c>
      <c r="H4">
        <v>2128802</v>
      </c>
      <c r="I4" s="4">
        <f t="shared" si="0"/>
        <v>10.804198793499818</v>
      </c>
      <c r="L4" s="3"/>
    </row>
    <row r="5" spans="1:12" x14ac:dyDescent="0.25">
      <c r="A5" t="s">
        <v>27</v>
      </c>
      <c r="B5">
        <v>31</v>
      </c>
      <c r="C5">
        <v>2015</v>
      </c>
      <c r="D5" t="s">
        <v>6</v>
      </c>
      <c r="E5" t="s">
        <v>7</v>
      </c>
      <c r="F5" s="1">
        <v>42124</v>
      </c>
      <c r="G5">
        <v>188</v>
      </c>
      <c r="H5">
        <v>2128802</v>
      </c>
      <c r="I5" s="4">
        <f t="shared" si="0"/>
        <v>8.8312581442520255</v>
      </c>
      <c r="L5" s="3"/>
    </row>
    <row r="6" spans="1:12" x14ac:dyDescent="0.25">
      <c r="A6" t="s">
        <v>27</v>
      </c>
      <c r="B6">
        <v>31</v>
      </c>
      <c r="C6">
        <v>2015</v>
      </c>
      <c r="D6" t="s">
        <v>8</v>
      </c>
      <c r="E6" t="s">
        <v>9</v>
      </c>
      <c r="F6" s="1">
        <v>42155</v>
      </c>
      <c r="G6">
        <v>206</v>
      </c>
      <c r="H6">
        <v>2128802</v>
      </c>
      <c r="I6" s="4">
        <f t="shared" si="0"/>
        <v>9.6768041367867923</v>
      </c>
      <c r="L6" s="3"/>
    </row>
    <row r="7" spans="1:12" x14ac:dyDescent="0.25">
      <c r="A7" t="s">
        <v>27</v>
      </c>
      <c r="B7">
        <v>31</v>
      </c>
      <c r="C7">
        <v>2015</v>
      </c>
      <c r="D7" t="s">
        <v>10</v>
      </c>
      <c r="E7" t="s">
        <v>11</v>
      </c>
      <c r="F7" s="1">
        <v>42185</v>
      </c>
      <c r="G7">
        <v>201</v>
      </c>
      <c r="H7">
        <v>2128802</v>
      </c>
      <c r="I7" s="4">
        <f t="shared" si="0"/>
        <v>9.4419302499715805</v>
      </c>
      <c r="L7" s="3"/>
    </row>
    <row r="8" spans="1:12" x14ac:dyDescent="0.25">
      <c r="A8" t="s">
        <v>27</v>
      </c>
      <c r="B8">
        <v>31</v>
      </c>
      <c r="C8">
        <v>2015</v>
      </c>
      <c r="D8" t="s">
        <v>12</v>
      </c>
      <c r="E8" t="s">
        <v>13</v>
      </c>
      <c r="F8" s="1">
        <v>42216</v>
      </c>
      <c r="G8">
        <v>222</v>
      </c>
      <c r="H8">
        <v>2128802</v>
      </c>
      <c r="I8" s="4">
        <f t="shared" si="0"/>
        <v>10.428400574595477</v>
      </c>
      <c r="L8" s="3"/>
    </row>
    <row r="9" spans="1:12" x14ac:dyDescent="0.25">
      <c r="A9" t="s">
        <v>27</v>
      </c>
      <c r="B9">
        <v>31</v>
      </c>
      <c r="C9">
        <v>2015</v>
      </c>
      <c r="D9" t="s">
        <v>14</v>
      </c>
      <c r="E9" t="s">
        <v>15</v>
      </c>
      <c r="F9" s="1">
        <v>42247</v>
      </c>
      <c r="G9">
        <v>175</v>
      </c>
      <c r="H9">
        <v>2128802</v>
      </c>
      <c r="I9" s="4">
        <f t="shared" si="0"/>
        <v>8.2205860385324705</v>
      </c>
      <c r="L9" s="3"/>
    </row>
    <row r="10" spans="1:12" x14ac:dyDescent="0.25">
      <c r="A10" t="s">
        <v>27</v>
      </c>
      <c r="B10">
        <v>31</v>
      </c>
      <c r="C10">
        <v>2015</v>
      </c>
      <c r="D10" t="s">
        <v>16</v>
      </c>
      <c r="E10" t="s">
        <v>17</v>
      </c>
      <c r="F10" s="1">
        <v>42277</v>
      </c>
      <c r="G10">
        <v>164</v>
      </c>
      <c r="H10">
        <v>2128802</v>
      </c>
      <c r="I10" s="4">
        <f t="shared" si="0"/>
        <v>7.7038634875390004</v>
      </c>
      <c r="L10" s="3"/>
    </row>
    <row r="11" spans="1:12" x14ac:dyDescent="0.25">
      <c r="A11" t="s">
        <v>27</v>
      </c>
      <c r="B11">
        <v>31</v>
      </c>
      <c r="C11">
        <v>2015</v>
      </c>
      <c r="D11" t="s">
        <v>18</v>
      </c>
      <c r="E11" t="s">
        <v>19</v>
      </c>
      <c r="F11" s="1">
        <v>42308</v>
      </c>
      <c r="G11">
        <v>175</v>
      </c>
      <c r="H11">
        <v>2128802</v>
      </c>
      <c r="I11" s="4">
        <f t="shared" si="0"/>
        <v>8.2205860385324705</v>
      </c>
      <c r="L11" s="3"/>
    </row>
    <row r="12" spans="1:12" x14ac:dyDescent="0.25">
      <c r="A12" t="s">
        <v>27</v>
      </c>
      <c r="B12">
        <v>31</v>
      </c>
      <c r="C12">
        <v>2015</v>
      </c>
      <c r="D12" t="s">
        <v>20</v>
      </c>
      <c r="E12" t="s">
        <v>21</v>
      </c>
      <c r="F12" s="1">
        <v>42338</v>
      </c>
      <c r="G12">
        <v>167</v>
      </c>
      <c r="H12">
        <v>2128802</v>
      </c>
      <c r="I12" s="4">
        <f t="shared" si="0"/>
        <v>7.8447878196281282</v>
      </c>
      <c r="L12" s="3"/>
    </row>
    <row r="13" spans="1:12" x14ac:dyDescent="0.25">
      <c r="A13" t="s">
        <v>27</v>
      </c>
      <c r="B13">
        <v>31</v>
      </c>
      <c r="C13">
        <v>2015</v>
      </c>
      <c r="D13" t="s">
        <v>22</v>
      </c>
      <c r="E13" t="s">
        <v>23</v>
      </c>
      <c r="F13" s="1">
        <v>42369</v>
      </c>
      <c r="G13">
        <v>171</v>
      </c>
      <c r="H13">
        <v>2128802</v>
      </c>
      <c r="I13" s="4">
        <f t="shared" si="0"/>
        <v>8.0326869290803007</v>
      </c>
      <c r="L13" s="3"/>
    </row>
    <row r="14" spans="1:12" x14ac:dyDescent="0.25">
      <c r="A14" t="s">
        <v>27</v>
      </c>
      <c r="B14">
        <v>31</v>
      </c>
      <c r="C14">
        <v>2016</v>
      </c>
      <c r="D14" t="s">
        <v>0</v>
      </c>
      <c r="E14" t="s">
        <v>1</v>
      </c>
      <c r="F14" s="1">
        <v>42400</v>
      </c>
      <c r="G14">
        <v>160</v>
      </c>
      <c r="H14">
        <v>2155883</v>
      </c>
      <c r="I14" s="4">
        <f t="shared" si="0"/>
        <v>7.4215530249090502</v>
      </c>
      <c r="L14" s="3"/>
    </row>
    <row r="15" spans="1:12" x14ac:dyDescent="0.25">
      <c r="A15" t="s">
        <v>27</v>
      </c>
      <c r="B15">
        <v>31</v>
      </c>
      <c r="C15">
        <v>2016</v>
      </c>
      <c r="D15" t="s">
        <v>2</v>
      </c>
      <c r="E15" t="s">
        <v>3</v>
      </c>
      <c r="F15" s="1">
        <v>42429</v>
      </c>
      <c r="G15">
        <v>185</v>
      </c>
      <c r="H15">
        <v>2155883</v>
      </c>
      <c r="I15" s="4">
        <f t="shared" si="0"/>
        <v>8.5811706850510898</v>
      </c>
      <c r="L15" s="3"/>
    </row>
    <row r="16" spans="1:12" x14ac:dyDescent="0.25">
      <c r="A16" t="s">
        <v>27</v>
      </c>
      <c r="B16">
        <v>31</v>
      </c>
      <c r="C16">
        <v>2016</v>
      </c>
      <c r="D16" t="s">
        <v>4</v>
      </c>
      <c r="E16" t="s">
        <v>5</v>
      </c>
      <c r="F16" s="1">
        <v>42460</v>
      </c>
      <c r="G16">
        <v>184</v>
      </c>
      <c r="H16">
        <v>2155883</v>
      </c>
      <c r="I16" s="4">
        <f t="shared" si="0"/>
        <v>8.5347859786454094</v>
      </c>
      <c r="L16" s="3"/>
    </row>
    <row r="17" spans="1:12" x14ac:dyDescent="0.25">
      <c r="A17" t="s">
        <v>27</v>
      </c>
      <c r="B17">
        <v>31</v>
      </c>
      <c r="C17">
        <v>2016</v>
      </c>
      <c r="D17" t="s">
        <v>6</v>
      </c>
      <c r="E17" t="s">
        <v>7</v>
      </c>
      <c r="F17" s="1">
        <v>42490</v>
      </c>
      <c r="G17">
        <v>181</v>
      </c>
      <c r="H17">
        <v>2155883</v>
      </c>
      <c r="I17" s="4">
        <f t="shared" si="0"/>
        <v>8.3956318594283648</v>
      </c>
      <c r="L17" s="3"/>
    </row>
    <row r="18" spans="1:12" x14ac:dyDescent="0.25">
      <c r="A18" t="s">
        <v>27</v>
      </c>
      <c r="B18">
        <v>31</v>
      </c>
      <c r="C18">
        <v>2016</v>
      </c>
      <c r="D18" t="s">
        <v>8</v>
      </c>
      <c r="E18" t="s">
        <v>9</v>
      </c>
      <c r="F18" s="1">
        <v>42521</v>
      </c>
      <c r="G18">
        <v>186</v>
      </c>
      <c r="H18">
        <v>2155883</v>
      </c>
      <c r="I18" s="4">
        <f t="shared" si="0"/>
        <v>8.627555391456772</v>
      </c>
      <c r="L18" s="3"/>
    </row>
    <row r="19" spans="1:12" x14ac:dyDescent="0.25">
      <c r="A19" t="s">
        <v>27</v>
      </c>
      <c r="B19">
        <v>31</v>
      </c>
      <c r="C19">
        <v>2016</v>
      </c>
      <c r="D19" t="s">
        <v>10</v>
      </c>
      <c r="E19" t="s">
        <v>11</v>
      </c>
      <c r="F19" s="1">
        <v>42551</v>
      </c>
      <c r="G19">
        <v>201</v>
      </c>
      <c r="H19">
        <v>2155883</v>
      </c>
      <c r="I19" s="4">
        <f t="shared" si="0"/>
        <v>9.3233259875419954</v>
      </c>
      <c r="L19" s="3"/>
    </row>
    <row r="20" spans="1:12" x14ac:dyDescent="0.25">
      <c r="A20" t="s">
        <v>27</v>
      </c>
      <c r="B20">
        <v>31</v>
      </c>
      <c r="C20">
        <v>2016</v>
      </c>
      <c r="D20" t="s">
        <v>12</v>
      </c>
      <c r="E20" t="s">
        <v>13</v>
      </c>
      <c r="F20" s="1">
        <v>42582</v>
      </c>
      <c r="G20">
        <v>237</v>
      </c>
      <c r="H20">
        <v>2155883</v>
      </c>
      <c r="I20" s="4">
        <f t="shared" si="0"/>
        <v>10.993175418146532</v>
      </c>
      <c r="L20" s="3"/>
    </row>
    <row r="21" spans="1:12" x14ac:dyDescent="0.25">
      <c r="A21" t="s">
        <v>27</v>
      </c>
      <c r="B21">
        <v>31</v>
      </c>
      <c r="C21">
        <v>2016</v>
      </c>
      <c r="D21" t="s">
        <v>14</v>
      </c>
      <c r="E21" t="s">
        <v>15</v>
      </c>
      <c r="F21" s="1">
        <v>42613</v>
      </c>
      <c r="G21">
        <v>222</v>
      </c>
      <c r="H21">
        <v>2155883</v>
      </c>
      <c r="I21" s="4">
        <f t="shared" si="0"/>
        <v>10.297404822061308</v>
      </c>
      <c r="L21" s="3"/>
    </row>
    <row r="22" spans="1:12" x14ac:dyDescent="0.25">
      <c r="A22" t="s">
        <v>27</v>
      </c>
      <c r="B22">
        <v>31</v>
      </c>
      <c r="C22">
        <v>2016</v>
      </c>
      <c r="D22" t="s">
        <v>16</v>
      </c>
      <c r="E22" t="s">
        <v>17</v>
      </c>
      <c r="F22" s="1">
        <v>42643</v>
      </c>
      <c r="G22">
        <v>200</v>
      </c>
      <c r="H22">
        <v>2155883</v>
      </c>
      <c r="I22" s="4">
        <f t="shared" si="0"/>
        <v>9.276941281136315</v>
      </c>
      <c r="L22" s="3"/>
    </row>
    <row r="23" spans="1:12" x14ac:dyDescent="0.25">
      <c r="A23" t="s">
        <v>27</v>
      </c>
      <c r="B23">
        <v>31</v>
      </c>
      <c r="C23">
        <v>2016</v>
      </c>
      <c r="D23" t="s">
        <v>18</v>
      </c>
      <c r="E23" t="s">
        <v>19</v>
      </c>
      <c r="F23" s="1">
        <v>42674</v>
      </c>
      <c r="G23">
        <v>180</v>
      </c>
      <c r="H23">
        <v>2155883</v>
      </c>
      <c r="I23" s="4">
        <f t="shared" si="0"/>
        <v>8.3492471530226826</v>
      </c>
      <c r="L23" s="3"/>
    </row>
    <row r="24" spans="1:12" x14ac:dyDescent="0.25">
      <c r="A24" t="s">
        <v>27</v>
      </c>
      <c r="B24">
        <v>31</v>
      </c>
      <c r="C24">
        <v>2016</v>
      </c>
      <c r="D24" t="s">
        <v>20</v>
      </c>
      <c r="E24" t="s">
        <v>21</v>
      </c>
      <c r="F24" s="1">
        <v>42704</v>
      </c>
      <c r="G24">
        <v>173</v>
      </c>
      <c r="H24">
        <v>2155883</v>
      </c>
      <c r="I24" s="4">
        <f t="shared" si="0"/>
        <v>8.0245542081829111</v>
      </c>
      <c r="L24" s="3"/>
    </row>
    <row r="25" spans="1:12" x14ac:dyDescent="0.25">
      <c r="A25" t="s">
        <v>27</v>
      </c>
      <c r="B25">
        <v>31</v>
      </c>
      <c r="C25">
        <v>2016</v>
      </c>
      <c r="D25" t="s">
        <v>22</v>
      </c>
      <c r="E25" t="s">
        <v>23</v>
      </c>
      <c r="F25" s="1">
        <v>42735</v>
      </c>
      <c r="G25">
        <v>161</v>
      </c>
      <c r="H25">
        <v>2155883</v>
      </c>
      <c r="I25" s="4">
        <f t="shared" si="0"/>
        <v>7.4679377313147324</v>
      </c>
      <c r="L25" s="3"/>
    </row>
    <row r="26" spans="1:12" x14ac:dyDescent="0.25">
      <c r="A26" t="s">
        <v>27</v>
      </c>
      <c r="B26">
        <v>31</v>
      </c>
      <c r="C26">
        <v>2017</v>
      </c>
      <c r="D26" t="s">
        <v>0</v>
      </c>
      <c r="E26" t="s">
        <v>1</v>
      </c>
      <c r="F26" s="1">
        <v>42766</v>
      </c>
      <c r="G26">
        <v>187</v>
      </c>
      <c r="H26">
        <v>2182255</v>
      </c>
      <c r="I26" s="4">
        <f t="shared" si="0"/>
        <v>8.5691177245555625</v>
      </c>
      <c r="L26" s="3"/>
    </row>
    <row r="27" spans="1:12" x14ac:dyDescent="0.25">
      <c r="A27" t="s">
        <v>27</v>
      </c>
      <c r="B27">
        <v>31</v>
      </c>
      <c r="C27">
        <v>2017</v>
      </c>
      <c r="D27" t="s">
        <v>2</v>
      </c>
      <c r="E27" t="s">
        <v>3</v>
      </c>
      <c r="F27" s="1">
        <v>42794</v>
      </c>
      <c r="G27">
        <v>209</v>
      </c>
      <c r="H27">
        <v>2182255</v>
      </c>
      <c r="I27" s="4">
        <f t="shared" si="0"/>
        <v>9.5772492215621003</v>
      </c>
      <c r="L27" s="3"/>
    </row>
    <row r="28" spans="1:12" x14ac:dyDescent="0.25">
      <c r="A28" t="s">
        <v>27</v>
      </c>
      <c r="B28">
        <v>31</v>
      </c>
      <c r="C28">
        <v>2017</v>
      </c>
      <c r="D28" t="s">
        <v>4</v>
      </c>
      <c r="E28" t="s">
        <v>5</v>
      </c>
      <c r="F28" s="1">
        <v>42825</v>
      </c>
      <c r="G28">
        <v>247</v>
      </c>
      <c r="H28">
        <v>2182255</v>
      </c>
      <c r="I28" s="4">
        <f t="shared" si="0"/>
        <v>11.318567261846118</v>
      </c>
      <c r="L28" s="3"/>
    </row>
    <row r="29" spans="1:12" x14ac:dyDescent="0.25">
      <c r="A29" t="s">
        <v>27</v>
      </c>
      <c r="B29">
        <v>31</v>
      </c>
      <c r="C29">
        <v>2017</v>
      </c>
      <c r="D29" t="s">
        <v>6</v>
      </c>
      <c r="E29" t="s">
        <v>7</v>
      </c>
      <c r="F29" s="1">
        <v>42855</v>
      </c>
      <c r="G29">
        <v>260</v>
      </c>
      <c r="H29">
        <v>2182255</v>
      </c>
      <c r="I29" s="4">
        <f t="shared" si="0"/>
        <v>11.914281328259072</v>
      </c>
      <c r="L29" s="3"/>
    </row>
    <row r="30" spans="1:12" x14ac:dyDescent="0.25">
      <c r="A30" t="s">
        <v>27</v>
      </c>
      <c r="B30">
        <v>31</v>
      </c>
      <c r="C30">
        <v>2017</v>
      </c>
      <c r="D30" t="s">
        <v>8</v>
      </c>
      <c r="E30" t="s">
        <v>9</v>
      </c>
      <c r="F30" s="1">
        <v>42886</v>
      </c>
      <c r="G30">
        <v>270</v>
      </c>
      <c r="H30">
        <v>2182255</v>
      </c>
      <c r="I30" s="4">
        <f t="shared" si="0"/>
        <v>12.372522917807498</v>
      </c>
      <c r="L30" s="3"/>
    </row>
    <row r="31" spans="1:12" x14ac:dyDescent="0.25">
      <c r="A31" t="s">
        <v>27</v>
      </c>
      <c r="B31">
        <v>31</v>
      </c>
      <c r="C31">
        <v>2017</v>
      </c>
      <c r="D31" t="s">
        <v>10</v>
      </c>
      <c r="E31" t="s">
        <v>11</v>
      </c>
      <c r="F31" s="1">
        <v>42916</v>
      </c>
      <c r="G31">
        <v>246</v>
      </c>
      <c r="H31">
        <v>2182255</v>
      </c>
      <c r="I31" s="4">
        <f t="shared" si="0"/>
        <v>11.272743102891274</v>
      </c>
      <c r="L31" s="3"/>
    </row>
    <row r="32" spans="1:12" x14ac:dyDescent="0.25">
      <c r="A32" t="s">
        <v>27</v>
      </c>
      <c r="B32">
        <v>31</v>
      </c>
      <c r="C32">
        <v>2017</v>
      </c>
      <c r="D32" t="s">
        <v>12</v>
      </c>
      <c r="E32" t="s">
        <v>13</v>
      </c>
      <c r="F32" s="1">
        <v>42947</v>
      </c>
      <c r="G32">
        <v>233</v>
      </c>
      <c r="H32">
        <v>2182255</v>
      </c>
      <c r="I32" s="4">
        <f t="shared" si="0"/>
        <v>10.677029036478322</v>
      </c>
      <c r="L32" s="3"/>
    </row>
    <row r="33" spans="1:12" x14ac:dyDescent="0.25">
      <c r="A33" t="s">
        <v>27</v>
      </c>
      <c r="B33">
        <v>31</v>
      </c>
      <c r="C33">
        <v>2017</v>
      </c>
      <c r="D33" t="s">
        <v>14</v>
      </c>
      <c r="E33" t="s">
        <v>15</v>
      </c>
      <c r="F33" s="1">
        <v>42978</v>
      </c>
      <c r="G33">
        <v>211</v>
      </c>
      <c r="H33">
        <v>2182255</v>
      </c>
      <c r="I33" s="4">
        <f t="shared" si="0"/>
        <v>9.6688975394717858</v>
      </c>
      <c r="L33" s="3"/>
    </row>
    <row r="34" spans="1:12" x14ac:dyDescent="0.25">
      <c r="A34" t="s">
        <v>27</v>
      </c>
      <c r="B34">
        <v>31</v>
      </c>
      <c r="C34">
        <v>2017</v>
      </c>
      <c r="D34" t="s">
        <v>16</v>
      </c>
      <c r="E34" t="s">
        <v>17</v>
      </c>
      <c r="F34" s="1">
        <v>43008</v>
      </c>
      <c r="G34">
        <v>220</v>
      </c>
      <c r="H34">
        <v>2182255</v>
      </c>
      <c r="I34" s="4">
        <f t="shared" si="0"/>
        <v>10.081314970065369</v>
      </c>
      <c r="L34" s="3"/>
    </row>
    <row r="35" spans="1:12" x14ac:dyDescent="0.25">
      <c r="A35" t="s">
        <v>27</v>
      </c>
      <c r="B35">
        <v>31</v>
      </c>
      <c r="C35">
        <v>2017</v>
      </c>
      <c r="D35" t="s">
        <v>18</v>
      </c>
      <c r="E35" t="s">
        <v>19</v>
      </c>
      <c r="F35" s="1">
        <v>43039</v>
      </c>
      <c r="G35">
        <v>226</v>
      </c>
      <c r="H35">
        <v>2182255</v>
      </c>
      <c r="I35" s="4">
        <f t="shared" si="0"/>
        <v>10.356259923794424</v>
      </c>
      <c r="L35" s="3"/>
    </row>
    <row r="36" spans="1:12" x14ac:dyDescent="0.25">
      <c r="A36" t="s">
        <v>27</v>
      </c>
      <c r="B36">
        <v>31</v>
      </c>
      <c r="C36">
        <v>2017</v>
      </c>
      <c r="D36" t="s">
        <v>20</v>
      </c>
      <c r="E36" t="s">
        <v>21</v>
      </c>
      <c r="F36" s="1">
        <v>43069</v>
      </c>
      <c r="G36">
        <v>197</v>
      </c>
      <c r="H36">
        <v>2182255</v>
      </c>
      <c r="I36" s="4">
        <f t="shared" si="0"/>
        <v>9.0273593141039878</v>
      </c>
      <c r="L36" s="3"/>
    </row>
    <row r="37" spans="1:12" x14ac:dyDescent="0.25">
      <c r="A37" t="s">
        <v>27</v>
      </c>
      <c r="B37">
        <v>31</v>
      </c>
      <c r="C37">
        <v>2017</v>
      </c>
      <c r="D37" t="s">
        <v>22</v>
      </c>
      <c r="E37" t="s">
        <v>23</v>
      </c>
      <c r="F37" s="1">
        <v>43100</v>
      </c>
      <c r="G37">
        <v>164</v>
      </c>
      <c r="H37">
        <v>2182255</v>
      </c>
      <c r="I37" s="4">
        <f t="shared" si="0"/>
        <v>7.5151620685941838</v>
      </c>
      <c r="L37" s="3"/>
    </row>
    <row r="38" spans="1:12" x14ac:dyDescent="0.25">
      <c r="A38" t="s">
        <v>27</v>
      </c>
      <c r="B38">
        <v>31</v>
      </c>
      <c r="C38">
        <v>2018</v>
      </c>
      <c r="D38" t="s">
        <v>0</v>
      </c>
      <c r="E38" t="s">
        <v>1</v>
      </c>
      <c r="F38" s="1">
        <v>43131</v>
      </c>
      <c r="G38">
        <v>168</v>
      </c>
      <c r="H38">
        <v>2208236</v>
      </c>
      <c r="I38" s="4">
        <f t="shared" si="0"/>
        <v>7.6078824908207281</v>
      </c>
      <c r="L38" s="3"/>
    </row>
    <row r="39" spans="1:12" x14ac:dyDescent="0.25">
      <c r="A39" t="s">
        <v>27</v>
      </c>
      <c r="B39">
        <v>31</v>
      </c>
      <c r="C39">
        <v>2018</v>
      </c>
      <c r="D39" t="s">
        <v>2</v>
      </c>
      <c r="E39" t="s">
        <v>3</v>
      </c>
      <c r="F39" s="1">
        <v>43159</v>
      </c>
      <c r="G39">
        <v>166</v>
      </c>
      <c r="H39">
        <v>2208236</v>
      </c>
      <c r="I39" s="4">
        <f t="shared" si="0"/>
        <v>7.5173124611680997</v>
      </c>
      <c r="L39" s="3"/>
    </row>
    <row r="40" spans="1:12" x14ac:dyDescent="0.25">
      <c r="A40" t="s">
        <v>27</v>
      </c>
      <c r="B40">
        <v>31</v>
      </c>
      <c r="C40">
        <v>2018</v>
      </c>
      <c r="D40" t="s">
        <v>4</v>
      </c>
      <c r="E40" t="s">
        <v>5</v>
      </c>
      <c r="F40" s="1">
        <v>43190</v>
      </c>
      <c r="G40">
        <v>185</v>
      </c>
      <c r="H40">
        <v>2208236</v>
      </c>
      <c r="I40" s="4">
        <f t="shared" si="0"/>
        <v>8.3777277428680641</v>
      </c>
      <c r="L40" s="3"/>
    </row>
    <row r="41" spans="1:12" x14ac:dyDescent="0.25">
      <c r="A41" t="s">
        <v>27</v>
      </c>
      <c r="B41">
        <v>31</v>
      </c>
      <c r="C41">
        <v>2018</v>
      </c>
      <c r="D41" t="s">
        <v>6</v>
      </c>
      <c r="E41" t="s">
        <v>7</v>
      </c>
      <c r="F41" s="1">
        <v>43220</v>
      </c>
      <c r="G41">
        <v>199</v>
      </c>
      <c r="H41">
        <v>2208236</v>
      </c>
      <c r="I41" s="4">
        <f t="shared" si="0"/>
        <v>9.0117179504364575</v>
      </c>
      <c r="L41" s="3"/>
    </row>
    <row r="42" spans="1:12" x14ac:dyDescent="0.25">
      <c r="A42" t="s">
        <v>27</v>
      </c>
      <c r="B42">
        <v>31</v>
      </c>
      <c r="C42">
        <v>2018</v>
      </c>
      <c r="D42" t="s">
        <v>8</v>
      </c>
      <c r="E42" t="s">
        <v>9</v>
      </c>
      <c r="F42" s="1">
        <v>43251</v>
      </c>
      <c r="G42">
        <v>196</v>
      </c>
      <c r="H42">
        <v>2208236</v>
      </c>
      <c r="I42" s="4">
        <f t="shared" si="0"/>
        <v>8.8758629059575149</v>
      </c>
      <c r="L42" s="3"/>
    </row>
    <row r="43" spans="1:12" x14ac:dyDescent="0.25">
      <c r="A43" t="s">
        <v>27</v>
      </c>
      <c r="B43">
        <v>31</v>
      </c>
      <c r="C43">
        <v>2018</v>
      </c>
      <c r="D43" t="s">
        <v>10</v>
      </c>
      <c r="E43" t="s">
        <v>11</v>
      </c>
      <c r="F43" s="1">
        <v>43281</v>
      </c>
      <c r="G43">
        <v>146</v>
      </c>
      <c r="H43">
        <v>2208236</v>
      </c>
      <c r="I43" s="4">
        <f t="shared" si="0"/>
        <v>6.6116121646418229</v>
      </c>
      <c r="L43" s="3"/>
    </row>
    <row r="44" spans="1:12" x14ac:dyDescent="0.25">
      <c r="A44" t="s">
        <v>27</v>
      </c>
      <c r="B44">
        <v>31</v>
      </c>
      <c r="C44">
        <v>2018</v>
      </c>
      <c r="D44" t="s">
        <v>12</v>
      </c>
      <c r="E44" t="s">
        <v>13</v>
      </c>
      <c r="F44" s="1">
        <v>43312</v>
      </c>
      <c r="G44">
        <v>33</v>
      </c>
      <c r="H44">
        <v>2208236</v>
      </c>
      <c r="I44" s="4">
        <f t="shared" si="0"/>
        <v>1.4944054892683571</v>
      </c>
      <c r="L44" s="3"/>
    </row>
    <row r="45" spans="1:12" x14ac:dyDescent="0.25">
      <c r="A45" t="s">
        <v>27</v>
      </c>
      <c r="B45">
        <v>31</v>
      </c>
      <c r="C45">
        <v>2018</v>
      </c>
      <c r="D45" t="s">
        <v>14</v>
      </c>
      <c r="E45" t="s">
        <v>15</v>
      </c>
      <c r="F45" s="1">
        <v>43343</v>
      </c>
      <c r="G45">
        <v>184</v>
      </c>
      <c r="H45">
        <v>2208236</v>
      </c>
      <c r="I45" s="4">
        <f t="shared" si="0"/>
        <v>8.3324427280417481</v>
      </c>
      <c r="L45" s="3"/>
    </row>
    <row r="46" spans="1:12" x14ac:dyDescent="0.25">
      <c r="A46" t="s">
        <v>27</v>
      </c>
      <c r="B46">
        <v>31</v>
      </c>
      <c r="C46">
        <v>2018</v>
      </c>
      <c r="D46" t="s">
        <v>16</v>
      </c>
      <c r="E46" t="s">
        <v>17</v>
      </c>
      <c r="F46" s="1">
        <v>43373</v>
      </c>
      <c r="G46">
        <v>191</v>
      </c>
      <c r="H46">
        <v>2208236</v>
      </c>
      <c r="I46" s="4">
        <f t="shared" si="0"/>
        <v>8.6494378318259475</v>
      </c>
      <c r="L46" s="3"/>
    </row>
    <row r="47" spans="1:12" x14ac:dyDescent="0.25">
      <c r="A47" t="s">
        <v>27</v>
      </c>
      <c r="B47">
        <v>31</v>
      </c>
      <c r="C47">
        <v>2018</v>
      </c>
      <c r="D47" t="s">
        <v>18</v>
      </c>
      <c r="E47" t="s">
        <v>19</v>
      </c>
      <c r="F47" s="1">
        <v>43404</v>
      </c>
      <c r="G47">
        <v>169</v>
      </c>
      <c r="H47">
        <v>2208236</v>
      </c>
      <c r="I47" s="4">
        <f t="shared" si="0"/>
        <v>7.6531675056470414</v>
      </c>
      <c r="L47" s="3"/>
    </row>
    <row r="48" spans="1:12" x14ac:dyDescent="0.25">
      <c r="A48" t="s">
        <v>27</v>
      </c>
      <c r="B48">
        <v>31</v>
      </c>
      <c r="C48">
        <v>2018</v>
      </c>
      <c r="D48" t="s">
        <v>20</v>
      </c>
      <c r="E48" t="s">
        <v>21</v>
      </c>
      <c r="F48" s="1">
        <v>43434</v>
      </c>
      <c r="G48">
        <v>169</v>
      </c>
      <c r="H48">
        <v>2208236</v>
      </c>
      <c r="I48" s="4">
        <f t="shared" si="0"/>
        <v>7.6531675056470414</v>
      </c>
      <c r="L48" s="3"/>
    </row>
    <row r="49" spans="1:12" x14ac:dyDescent="0.25">
      <c r="A49" t="s">
        <v>27</v>
      </c>
      <c r="B49">
        <v>31</v>
      </c>
      <c r="C49">
        <v>2018</v>
      </c>
      <c r="D49" t="s">
        <v>22</v>
      </c>
      <c r="E49" t="s">
        <v>23</v>
      </c>
      <c r="F49" s="1">
        <v>43465</v>
      </c>
      <c r="G49">
        <v>129</v>
      </c>
      <c r="H49">
        <v>2208236</v>
      </c>
      <c r="I49" s="4">
        <f t="shared" si="0"/>
        <v>5.8417669125944869</v>
      </c>
      <c r="L49" s="3"/>
    </row>
    <row r="50" spans="1:12" x14ac:dyDescent="0.25">
      <c r="A50" t="s">
        <v>27</v>
      </c>
      <c r="B50">
        <v>31</v>
      </c>
      <c r="C50">
        <v>2019</v>
      </c>
      <c r="D50" t="s">
        <v>0</v>
      </c>
      <c r="E50" t="s">
        <v>1</v>
      </c>
      <c r="F50" s="1">
        <v>43496</v>
      </c>
      <c r="G50">
        <v>124</v>
      </c>
      <c r="H50">
        <v>2233866</v>
      </c>
      <c r="I50" s="4">
        <f t="shared" si="0"/>
        <v>5.5509148713485947</v>
      </c>
      <c r="L50" s="3"/>
    </row>
    <row r="51" spans="1:12" x14ac:dyDescent="0.25">
      <c r="A51" t="s">
        <v>27</v>
      </c>
      <c r="B51">
        <v>31</v>
      </c>
      <c r="C51">
        <v>2019</v>
      </c>
      <c r="D51" t="s">
        <v>2</v>
      </c>
      <c r="E51" t="s">
        <v>3</v>
      </c>
      <c r="F51" s="1">
        <v>43524</v>
      </c>
      <c r="G51">
        <v>134</v>
      </c>
      <c r="H51">
        <v>2233866</v>
      </c>
      <c r="I51" s="4">
        <f t="shared" si="0"/>
        <v>5.9985692964573527</v>
      </c>
      <c r="L51" s="3"/>
    </row>
    <row r="52" spans="1:12" x14ac:dyDescent="0.25">
      <c r="A52" t="s">
        <v>27</v>
      </c>
      <c r="B52">
        <v>31</v>
      </c>
      <c r="C52">
        <v>2019</v>
      </c>
      <c r="D52" t="s">
        <v>4</v>
      </c>
      <c r="E52" t="s">
        <v>5</v>
      </c>
      <c r="F52" s="1">
        <v>43555</v>
      </c>
      <c r="G52">
        <v>146</v>
      </c>
      <c r="H52">
        <v>2233866</v>
      </c>
      <c r="I52" s="4">
        <f t="shared" si="0"/>
        <v>6.5357546065878624</v>
      </c>
      <c r="L52" s="3"/>
    </row>
    <row r="53" spans="1:12" x14ac:dyDescent="0.25">
      <c r="A53" t="s">
        <v>27</v>
      </c>
      <c r="B53">
        <v>31</v>
      </c>
      <c r="C53">
        <v>2019</v>
      </c>
      <c r="D53" t="s">
        <v>6</v>
      </c>
      <c r="E53" t="s">
        <v>7</v>
      </c>
      <c r="F53" s="1">
        <v>43585</v>
      </c>
      <c r="G53">
        <v>121</v>
      </c>
      <c r="H53">
        <v>2233866</v>
      </c>
      <c r="I53" s="4">
        <f t="shared" si="0"/>
        <v>5.416618543815968</v>
      </c>
      <c r="L53" s="3"/>
    </row>
    <row r="54" spans="1:12" x14ac:dyDescent="0.25">
      <c r="A54" t="s">
        <v>27</v>
      </c>
      <c r="B54">
        <v>31</v>
      </c>
      <c r="C54">
        <v>2019</v>
      </c>
      <c r="D54" t="s">
        <v>8</v>
      </c>
      <c r="E54" t="s">
        <v>9</v>
      </c>
      <c r="F54" s="1">
        <v>43616</v>
      </c>
      <c r="G54">
        <v>123</v>
      </c>
      <c r="H54">
        <v>2233866</v>
      </c>
      <c r="I54" s="4">
        <f t="shared" si="0"/>
        <v>5.5061494288377189</v>
      </c>
      <c r="L54" s="3"/>
    </row>
    <row r="55" spans="1:12" x14ac:dyDescent="0.25">
      <c r="A55" t="s">
        <v>27</v>
      </c>
      <c r="B55">
        <v>31</v>
      </c>
      <c r="C55">
        <v>2019</v>
      </c>
      <c r="D55" t="s">
        <v>10</v>
      </c>
      <c r="E55" t="s">
        <v>11</v>
      </c>
      <c r="F55" s="1">
        <v>43646</v>
      </c>
      <c r="G55">
        <v>92</v>
      </c>
      <c r="H55">
        <v>2233866</v>
      </c>
      <c r="I55" s="4">
        <f t="shared" si="0"/>
        <v>4.1184207110005708</v>
      </c>
      <c r="L55" s="3"/>
    </row>
    <row r="56" spans="1:12" x14ac:dyDescent="0.25">
      <c r="A56" t="s">
        <v>27</v>
      </c>
      <c r="B56">
        <v>31</v>
      </c>
      <c r="C56">
        <v>2019</v>
      </c>
      <c r="D56" t="s">
        <v>12</v>
      </c>
      <c r="E56" t="s">
        <v>13</v>
      </c>
      <c r="F56" s="1">
        <v>43677</v>
      </c>
      <c r="G56">
        <v>106</v>
      </c>
      <c r="H56">
        <v>2233866</v>
      </c>
      <c r="I56" s="4">
        <f t="shared" si="0"/>
        <v>4.7451369061528315</v>
      </c>
      <c r="L56" s="3"/>
    </row>
    <row r="57" spans="1:12" x14ac:dyDescent="0.25">
      <c r="A57" t="s">
        <v>27</v>
      </c>
      <c r="B57">
        <v>31</v>
      </c>
      <c r="C57">
        <v>2019</v>
      </c>
      <c r="D57" t="s">
        <v>14</v>
      </c>
      <c r="E57" t="s">
        <v>15</v>
      </c>
      <c r="F57" s="1">
        <v>43708</v>
      </c>
      <c r="G57">
        <v>95</v>
      </c>
      <c r="H57">
        <v>2233866</v>
      </c>
      <c r="I57" s="4">
        <f t="shared" si="0"/>
        <v>4.2527170385331976</v>
      </c>
      <c r="L57" s="3"/>
    </row>
    <row r="58" spans="1:12" x14ac:dyDescent="0.25">
      <c r="A58" t="s">
        <v>27</v>
      </c>
      <c r="B58">
        <v>31</v>
      </c>
      <c r="C58">
        <v>2019</v>
      </c>
      <c r="D58" t="s">
        <v>16</v>
      </c>
      <c r="E58" t="s">
        <v>17</v>
      </c>
      <c r="F58" s="1">
        <v>43738</v>
      </c>
      <c r="G58">
        <v>106</v>
      </c>
      <c r="H58">
        <v>2233866</v>
      </c>
      <c r="I58" s="4">
        <f t="shared" si="0"/>
        <v>4.7451369061528315</v>
      </c>
      <c r="L58" s="3"/>
    </row>
    <row r="59" spans="1:12" x14ac:dyDescent="0.25">
      <c r="A59" t="s">
        <v>27</v>
      </c>
      <c r="B59">
        <v>31</v>
      </c>
      <c r="C59">
        <v>2019</v>
      </c>
      <c r="D59" t="s">
        <v>18</v>
      </c>
      <c r="E59" t="s">
        <v>19</v>
      </c>
      <c r="F59" s="1">
        <v>43769</v>
      </c>
      <c r="G59">
        <v>97</v>
      </c>
      <c r="H59">
        <v>2233866</v>
      </c>
      <c r="I59" s="4">
        <f t="shared" si="0"/>
        <v>4.3422479235549494</v>
      </c>
      <c r="L59" s="3"/>
    </row>
    <row r="60" spans="1:12" x14ac:dyDescent="0.25">
      <c r="A60" t="s">
        <v>27</v>
      </c>
      <c r="B60">
        <v>31</v>
      </c>
      <c r="C60">
        <v>2019</v>
      </c>
      <c r="D60" t="s">
        <v>20</v>
      </c>
      <c r="E60" t="s">
        <v>21</v>
      </c>
      <c r="F60" s="1">
        <v>43799</v>
      </c>
      <c r="G60">
        <v>76</v>
      </c>
      <c r="H60">
        <v>2233866</v>
      </c>
      <c r="I60" s="4">
        <f t="shared" si="0"/>
        <v>3.402173630826558</v>
      </c>
      <c r="L60" s="3"/>
    </row>
    <row r="61" spans="1:12" x14ac:dyDescent="0.25">
      <c r="A61" t="s">
        <v>27</v>
      </c>
      <c r="B61">
        <v>31</v>
      </c>
      <c r="C61">
        <v>2019</v>
      </c>
      <c r="D61" t="s">
        <v>22</v>
      </c>
      <c r="E61" t="s">
        <v>23</v>
      </c>
      <c r="F61" s="1">
        <v>43830</v>
      </c>
      <c r="G61">
        <v>75</v>
      </c>
      <c r="H61">
        <v>2233866</v>
      </c>
      <c r="I61" s="4">
        <f t="shared" si="0"/>
        <v>3.3574081883156826</v>
      </c>
      <c r="L61" s="3"/>
    </row>
    <row r="62" spans="1:12" x14ac:dyDescent="0.25">
      <c r="A62" t="s">
        <v>27</v>
      </c>
      <c r="B62">
        <v>31</v>
      </c>
      <c r="C62">
        <v>2020</v>
      </c>
      <c r="D62" s="7" t="s">
        <v>0</v>
      </c>
      <c r="E62" t="s">
        <v>1</v>
      </c>
      <c r="F62" s="1">
        <v>43861</v>
      </c>
      <c r="G62">
        <v>58</v>
      </c>
      <c r="H62">
        <v>2259098</v>
      </c>
      <c r="I62" s="4">
        <f t="shared" si="0"/>
        <v>2.5673963679309177</v>
      </c>
      <c r="L62" s="3"/>
    </row>
    <row r="63" spans="1:12" x14ac:dyDescent="0.25">
      <c r="A63" t="s">
        <v>27</v>
      </c>
      <c r="B63">
        <v>31</v>
      </c>
      <c r="C63">
        <v>2020</v>
      </c>
      <c r="D63" t="s">
        <v>2</v>
      </c>
      <c r="E63" t="s">
        <v>3</v>
      </c>
      <c r="F63" s="1">
        <v>43890</v>
      </c>
      <c r="G63">
        <v>73</v>
      </c>
      <c r="H63">
        <v>2259098</v>
      </c>
      <c r="I63" s="4">
        <f t="shared" si="0"/>
        <v>3.2313781872233962</v>
      </c>
      <c r="L63" s="3"/>
    </row>
    <row r="64" spans="1:12" x14ac:dyDescent="0.25">
      <c r="A64" t="s">
        <v>27</v>
      </c>
      <c r="B64">
        <v>31</v>
      </c>
      <c r="C64">
        <v>2020</v>
      </c>
      <c r="D64" t="s">
        <v>4</v>
      </c>
      <c r="E64" t="s">
        <v>5</v>
      </c>
      <c r="F64" s="1">
        <v>43921</v>
      </c>
      <c r="G64">
        <v>87</v>
      </c>
      <c r="H64">
        <v>2259098</v>
      </c>
      <c r="I64" s="4">
        <f t="shared" si="0"/>
        <v>3.8510945518963764</v>
      </c>
      <c r="L64" s="3"/>
    </row>
    <row r="65" spans="1:12" x14ac:dyDescent="0.25">
      <c r="A65" t="s">
        <v>27</v>
      </c>
      <c r="B65">
        <v>31</v>
      </c>
      <c r="C65">
        <v>2020</v>
      </c>
      <c r="D65" t="s">
        <v>6</v>
      </c>
      <c r="E65" t="s">
        <v>7</v>
      </c>
      <c r="F65" s="1">
        <v>43951</v>
      </c>
      <c r="G65">
        <v>26</v>
      </c>
      <c r="H65">
        <v>2259098</v>
      </c>
      <c r="I65" s="4">
        <f t="shared" si="0"/>
        <v>1.150901820106963</v>
      </c>
      <c r="L65" s="3"/>
    </row>
    <row r="66" spans="1:12" x14ac:dyDescent="0.25">
      <c r="A66" t="s">
        <v>27</v>
      </c>
      <c r="B66">
        <v>31</v>
      </c>
      <c r="C66">
        <v>2020</v>
      </c>
      <c r="D66" s="7" t="s">
        <v>8</v>
      </c>
      <c r="E66" t="s">
        <v>9</v>
      </c>
      <c r="F66" s="1">
        <v>43982</v>
      </c>
      <c r="G66">
        <v>30</v>
      </c>
      <c r="H66">
        <v>2259098</v>
      </c>
      <c r="I66" s="4">
        <f t="shared" si="0"/>
        <v>1.3279636385849574</v>
      </c>
      <c r="L66" s="3"/>
    </row>
    <row r="67" spans="1:12" x14ac:dyDescent="0.25">
      <c r="A67" t="s">
        <v>27</v>
      </c>
      <c r="B67">
        <v>31</v>
      </c>
      <c r="C67">
        <v>2020</v>
      </c>
      <c r="D67" t="s">
        <v>10</v>
      </c>
      <c r="E67" t="s">
        <v>11</v>
      </c>
      <c r="F67" s="1">
        <v>44012</v>
      </c>
      <c r="G67">
        <v>46</v>
      </c>
      <c r="H67">
        <v>2259098</v>
      </c>
      <c r="I67" s="4">
        <f t="shared" ref="I67:I73" si="1">(G67/H67)*100000</f>
        <v>2.036210912496935</v>
      </c>
      <c r="L67" s="3"/>
    </row>
    <row r="68" spans="1:12" x14ac:dyDescent="0.25">
      <c r="A68" t="s">
        <v>27</v>
      </c>
      <c r="B68">
        <v>31</v>
      </c>
      <c r="C68">
        <v>2020</v>
      </c>
      <c r="D68" t="s">
        <v>12</v>
      </c>
      <c r="E68" t="s">
        <v>13</v>
      </c>
      <c r="F68" s="1">
        <v>44043</v>
      </c>
      <c r="G68">
        <v>42</v>
      </c>
      <c r="H68">
        <v>2259098</v>
      </c>
      <c r="I68" s="4">
        <f t="shared" si="1"/>
        <v>1.8591490940189404</v>
      </c>
      <c r="L68" s="3"/>
    </row>
    <row r="69" spans="1:12" x14ac:dyDescent="0.25">
      <c r="A69" t="s">
        <v>27</v>
      </c>
      <c r="B69">
        <v>31</v>
      </c>
      <c r="C69">
        <v>2020</v>
      </c>
      <c r="D69" t="s">
        <v>14</v>
      </c>
      <c r="E69" t="s">
        <v>15</v>
      </c>
      <c r="F69" s="1">
        <v>44074</v>
      </c>
      <c r="G69">
        <v>45</v>
      </c>
      <c r="H69">
        <v>2259098</v>
      </c>
      <c r="I69" s="4">
        <f t="shared" si="1"/>
        <v>1.9919454578774358</v>
      </c>
      <c r="L69" s="3"/>
    </row>
    <row r="70" spans="1:12" x14ac:dyDescent="0.25">
      <c r="A70" t="s">
        <v>27</v>
      </c>
      <c r="B70">
        <v>31</v>
      </c>
      <c r="C70">
        <v>2020</v>
      </c>
      <c r="D70" t="s">
        <v>16</v>
      </c>
      <c r="E70" t="s">
        <v>17</v>
      </c>
      <c r="F70" s="1">
        <v>44104</v>
      </c>
      <c r="G70">
        <v>71</v>
      </c>
      <c r="H70">
        <v>2259098</v>
      </c>
      <c r="I70" s="4">
        <f t="shared" si="1"/>
        <v>3.1428472779843992</v>
      </c>
      <c r="L70" s="3"/>
    </row>
    <row r="71" spans="1:12" x14ac:dyDescent="0.25">
      <c r="A71" t="s">
        <v>27</v>
      </c>
      <c r="B71">
        <v>31</v>
      </c>
      <c r="C71">
        <v>2020</v>
      </c>
      <c r="D71" t="s">
        <v>18</v>
      </c>
      <c r="E71" t="s">
        <v>19</v>
      </c>
      <c r="F71" s="1">
        <v>44135</v>
      </c>
      <c r="G71">
        <v>73</v>
      </c>
      <c r="H71">
        <v>2259098</v>
      </c>
      <c r="I71" s="4">
        <f t="shared" si="1"/>
        <v>3.2313781872233962</v>
      </c>
      <c r="L71" s="3"/>
    </row>
    <row r="72" spans="1:12" x14ac:dyDescent="0.25">
      <c r="A72" t="s">
        <v>27</v>
      </c>
      <c r="B72">
        <v>31</v>
      </c>
      <c r="C72">
        <v>2020</v>
      </c>
      <c r="D72" t="s">
        <v>20</v>
      </c>
      <c r="E72" t="s">
        <v>21</v>
      </c>
      <c r="F72" s="1">
        <v>44165</v>
      </c>
      <c r="G72">
        <v>105</v>
      </c>
      <c r="H72">
        <v>2259098</v>
      </c>
      <c r="I72" s="4">
        <f t="shared" si="1"/>
        <v>4.6478727350473505</v>
      </c>
      <c r="L72" s="3"/>
    </row>
    <row r="73" spans="1:12" x14ac:dyDescent="0.25">
      <c r="A73" s="2" t="s">
        <v>27</v>
      </c>
      <c r="B73" s="2">
        <v>31</v>
      </c>
      <c r="C73" s="2">
        <v>2020</v>
      </c>
      <c r="D73" s="2" t="s">
        <v>22</v>
      </c>
      <c r="E73" s="2" t="s">
        <v>23</v>
      </c>
      <c r="F73" s="5">
        <v>44196</v>
      </c>
      <c r="G73" s="2">
        <v>70</v>
      </c>
      <c r="H73" s="2">
        <v>2259098</v>
      </c>
      <c r="I73" s="6">
        <f>(G73/H73)*100000</f>
        <v>3.0985818233649005</v>
      </c>
      <c r="J73" s="7"/>
      <c r="L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I1" sqref="I1"/>
    </sheetView>
  </sheetViews>
  <sheetFormatPr baseColWidth="10" defaultRowHeight="15" x14ac:dyDescent="0.25"/>
  <sheetData>
    <row r="1" spans="1:12" x14ac:dyDescent="0.25">
      <c r="A1" s="2" t="s">
        <v>25</v>
      </c>
      <c r="B1" s="2" t="s">
        <v>26</v>
      </c>
      <c r="C1" s="2" t="s">
        <v>24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8" t="s">
        <v>33</v>
      </c>
      <c r="J1" s="2" t="s">
        <v>34</v>
      </c>
      <c r="K1" s="2" t="s">
        <v>35</v>
      </c>
      <c r="L1" s="8" t="s">
        <v>36</v>
      </c>
    </row>
    <row r="2" spans="1:12" x14ac:dyDescent="0.25">
      <c r="A2" t="s">
        <v>27</v>
      </c>
      <c r="B2">
        <v>31</v>
      </c>
      <c r="C2">
        <v>2015</v>
      </c>
      <c r="D2" t="s">
        <v>0</v>
      </c>
      <c r="E2" t="s">
        <v>1</v>
      </c>
      <c r="F2" s="1">
        <v>42035</v>
      </c>
      <c r="G2">
        <v>201</v>
      </c>
      <c r="H2">
        <v>2128802</v>
      </c>
      <c r="I2" s="4">
        <f>(G2/H2)*100000</f>
        <v>9.4419302499715805</v>
      </c>
      <c r="J2">
        <v>7675</v>
      </c>
      <c r="K2">
        <v>121347800</v>
      </c>
      <c r="L2" s="3">
        <f>(J2/K2)*100000</f>
        <v>6.3247953403357959</v>
      </c>
    </row>
    <row r="3" spans="1:12" x14ac:dyDescent="0.25">
      <c r="A3" t="s">
        <v>27</v>
      </c>
      <c r="B3">
        <v>31</v>
      </c>
      <c r="C3">
        <v>2015</v>
      </c>
      <c r="D3" t="s">
        <v>2</v>
      </c>
      <c r="E3" t="s">
        <v>3</v>
      </c>
      <c r="F3" s="1">
        <v>42063</v>
      </c>
      <c r="G3">
        <v>58</v>
      </c>
      <c r="H3">
        <v>2128802</v>
      </c>
      <c r="I3" s="4">
        <f t="shared" ref="I3:I66" si="0">(G3/H3)*100000</f>
        <v>2.724537087056476</v>
      </c>
      <c r="J3">
        <v>8175</v>
      </c>
      <c r="K3">
        <v>121347800</v>
      </c>
      <c r="L3" s="3">
        <f t="shared" ref="L3:L66" si="1">(J3/K3)*100000</f>
        <v>6.7368341247224919</v>
      </c>
    </row>
    <row r="4" spans="1:12" x14ac:dyDescent="0.25">
      <c r="A4" t="s">
        <v>27</v>
      </c>
      <c r="B4">
        <v>31</v>
      </c>
      <c r="C4">
        <v>2015</v>
      </c>
      <c r="D4" t="s">
        <v>4</v>
      </c>
      <c r="E4" t="s">
        <v>5</v>
      </c>
      <c r="F4" s="1">
        <v>42094</v>
      </c>
      <c r="G4">
        <v>230</v>
      </c>
      <c r="H4">
        <v>2128802</v>
      </c>
      <c r="I4" s="4">
        <f t="shared" si="0"/>
        <v>10.804198793499818</v>
      </c>
      <c r="J4">
        <v>9650</v>
      </c>
      <c r="K4">
        <v>121347800</v>
      </c>
      <c r="L4" s="3">
        <f t="shared" si="1"/>
        <v>7.952348538663248</v>
      </c>
    </row>
    <row r="5" spans="1:12" x14ac:dyDescent="0.25">
      <c r="A5" t="s">
        <v>27</v>
      </c>
      <c r="B5">
        <v>31</v>
      </c>
      <c r="C5">
        <v>2015</v>
      </c>
      <c r="D5" t="s">
        <v>6</v>
      </c>
      <c r="E5" t="s">
        <v>7</v>
      </c>
      <c r="F5" s="1">
        <v>42124</v>
      </c>
      <c r="G5">
        <v>188</v>
      </c>
      <c r="H5">
        <v>2128802</v>
      </c>
      <c r="I5" s="4">
        <f t="shared" si="0"/>
        <v>8.8312581442520255</v>
      </c>
      <c r="J5">
        <v>10394</v>
      </c>
      <c r="K5">
        <v>121347800</v>
      </c>
      <c r="L5" s="3">
        <f t="shared" si="1"/>
        <v>8.5654622498306523</v>
      </c>
    </row>
    <row r="6" spans="1:12" x14ac:dyDescent="0.25">
      <c r="A6" t="s">
        <v>27</v>
      </c>
      <c r="B6">
        <v>31</v>
      </c>
      <c r="C6">
        <v>2015</v>
      </c>
      <c r="D6" t="s">
        <v>8</v>
      </c>
      <c r="E6" t="s">
        <v>9</v>
      </c>
      <c r="F6" s="1">
        <v>42155</v>
      </c>
      <c r="G6">
        <v>206</v>
      </c>
      <c r="H6">
        <v>2128802</v>
      </c>
      <c r="I6" s="4">
        <f t="shared" si="0"/>
        <v>9.6768041367867923</v>
      </c>
      <c r="J6">
        <v>11107</v>
      </c>
      <c r="K6">
        <v>121347800</v>
      </c>
      <c r="L6" s="3">
        <f t="shared" si="1"/>
        <v>9.1530295563660804</v>
      </c>
    </row>
    <row r="7" spans="1:12" x14ac:dyDescent="0.25">
      <c r="A7" t="s">
        <v>27</v>
      </c>
      <c r="B7">
        <v>31</v>
      </c>
      <c r="C7">
        <v>2015</v>
      </c>
      <c r="D7" t="s">
        <v>10</v>
      </c>
      <c r="E7" t="s">
        <v>11</v>
      </c>
      <c r="F7" s="1">
        <v>42185</v>
      </c>
      <c r="G7">
        <v>201</v>
      </c>
      <c r="H7">
        <v>2128802</v>
      </c>
      <c r="I7" s="4">
        <f t="shared" si="0"/>
        <v>9.4419302499715805</v>
      </c>
      <c r="J7">
        <v>11362</v>
      </c>
      <c r="K7">
        <v>121347800</v>
      </c>
      <c r="L7" s="3">
        <f t="shared" si="1"/>
        <v>9.3631693364032973</v>
      </c>
    </row>
    <row r="8" spans="1:12" x14ac:dyDescent="0.25">
      <c r="A8" t="s">
        <v>27</v>
      </c>
      <c r="B8">
        <v>31</v>
      </c>
      <c r="C8">
        <v>2015</v>
      </c>
      <c r="D8" t="s">
        <v>12</v>
      </c>
      <c r="E8" t="s">
        <v>13</v>
      </c>
      <c r="F8" s="1">
        <v>42216</v>
      </c>
      <c r="G8">
        <v>222</v>
      </c>
      <c r="H8">
        <v>2128802</v>
      </c>
      <c r="I8" s="4">
        <f t="shared" si="0"/>
        <v>10.428400574595477</v>
      </c>
      <c r="J8">
        <v>11212</v>
      </c>
      <c r="K8">
        <v>121347800</v>
      </c>
      <c r="L8" s="3">
        <f t="shared" si="1"/>
        <v>9.2395577010872874</v>
      </c>
    </row>
    <row r="9" spans="1:12" x14ac:dyDescent="0.25">
      <c r="A9" t="s">
        <v>27</v>
      </c>
      <c r="B9">
        <v>31</v>
      </c>
      <c r="C9">
        <v>2015</v>
      </c>
      <c r="D9" t="s">
        <v>14</v>
      </c>
      <c r="E9" t="s">
        <v>15</v>
      </c>
      <c r="F9" s="1">
        <v>42247</v>
      </c>
      <c r="G9">
        <v>175</v>
      </c>
      <c r="H9">
        <v>2128802</v>
      </c>
      <c r="I9" s="4">
        <f t="shared" si="0"/>
        <v>8.2205860385324705</v>
      </c>
      <c r="J9">
        <v>11868</v>
      </c>
      <c r="K9">
        <v>121347800</v>
      </c>
      <c r="L9" s="3">
        <f t="shared" si="1"/>
        <v>9.7801525862026342</v>
      </c>
    </row>
    <row r="10" spans="1:12" x14ac:dyDescent="0.25">
      <c r="A10" t="s">
        <v>27</v>
      </c>
      <c r="B10">
        <v>31</v>
      </c>
      <c r="C10">
        <v>2015</v>
      </c>
      <c r="D10" t="s">
        <v>16</v>
      </c>
      <c r="E10" t="s">
        <v>17</v>
      </c>
      <c r="F10" s="1">
        <v>42277</v>
      </c>
      <c r="G10">
        <v>164</v>
      </c>
      <c r="H10">
        <v>2128802</v>
      </c>
      <c r="I10" s="4">
        <f t="shared" si="0"/>
        <v>7.7038634875390004</v>
      </c>
      <c r="J10">
        <v>11809</v>
      </c>
      <c r="K10">
        <v>121347800</v>
      </c>
      <c r="L10" s="3">
        <f t="shared" si="1"/>
        <v>9.7315320096450044</v>
      </c>
    </row>
    <row r="11" spans="1:12" x14ac:dyDescent="0.25">
      <c r="A11" t="s">
        <v>27</v>
      </c>
      <c r="B11">
        <v>31</v>
      </c>
      <c r="C11">
        <v>2015</v>
      </c>
      <c r="D11" t="s">
        <v>18</v>
      </c>
      <c r="E11" t="s">
        <v>19</v>
      </c>
      <c r="F11" s="1">
        <v>42308</v>
      </c>
      <c r="G11">
        <v>175</v>
      </c>
      <c r="H11">
        <v>2128802</v>
      </c>
      <c r="I11" s="4">
        <f t="shared" si="0"/>
        <v>8.2205860385324705</v>
      </c>
      <c r="J11">
        <v>12071</v>
      </c>
      <c r="K11">
        <v>121347800</v>
      </c>
      <c r="L11" s="3">
        <f t="shared" si="1"/>
        <v>9.9474403326636338</v>
      </c>
    </row>
    <row r="12" spans="1:12" x14ac:dyDescent="0.25">
      <c r="A12" t="s">
        <v>27</v>
      </c>
      <c r="B12">
        <v>31</v>
      </c>
      <c r="C12">
        <v>2015</v>
      </c>
      <c r="D12" t="s">
        <v>20</v>
      </c>
      <c r="E12" t="s">
        <v>21</v>
      </c>
      <c r="F12" s="1">
        <v>42338</v>
      </c>
      <c r="G12">
        <v>167</v>
      </c>
      <c r="H12">
        <v>2128802</v>
      </c>
      <c r="I12" s="4">
        <f t="shared" si="0"/>
        <v>7.8447878196281282</v>
      </c>
      <c r="J12">
        <v>11472</v>
      </c>
      <c r="K12">
        <v>121347800</v>
      </c>
      <c r="L12" s="3">
        <f t="shared" si="1"/>
        <v>9.4538178689683701</v>
      </c>
    </row>
    <row r="13" spans="1:12" x14ac:dyDescent="0.25">
      <c r="A13" t="s">
        <v>27</v>
      </c>
      <c r="B13">
        <v>31</v>
      </c>
      <c r="C13">
        <v>2015</v>
      </c>
      <c r="D13" t="s">
        <v>22</v>
      </c>
      <c r="E13" t="s">
        <v>23</v>
      </c>
      <c r="F13" s="1">
        <v>42369</v>
      </c>
      <c r="G13">
        <v>171</v>
      </c>
      <c r="H13">
        <v>2128802</v>
      </c>
      <c r="I13" s="4">
        <f t="shared" si="0"/>
        <v>8.0326869290803007</v>
      </c>
      <c r="J13">
        <v>10021</v>
      </c>
      <c r="K13">
        <v>121347800</v>
      </c>
      <c r="L13" s="3">
        <f t="shared" si="1"/>
        <v>8.2580813166781759</v>
      </c>
    </row>
    <row r="14" spans="1:12" x14ac:dyDescent="0.25">
      <c r="A14" t="s">
        <v>27</v>
      </c>
      <c r="B14">
        <v>31</v>
      </c>
      <c r="C14">
        <v>2016</v>
      </c>
      <c r="D14" t="s">
        <v>0</v>
      </c>
      <c r="E14" t="s">
        <v>1</v>
      </c>
      <c r="F14" s="1">
        <v>42400</v>
      </c>
      <c r="G14">
        <v>160</v>
      </c>
      <c r="H14">
        <v>2155883</v>
      </c>
      <c r="I14" s="4">
        <f t="shared" si="0"/>
        <v>7.4215530249090502</v>
      </c>
      <c r="J14">
        <v>9916</v>
      </c>
      <c r="K14">
        <v>122715165</v>
      </c>
      <c r="L14" s="3">
        <f t="shared" si="1"/>
        <v>8.0805008900081745</v>
      </c>
    </row>
    <row r="15" spans="1:12" x14ac:dyDescent="0.25">
      <c r="A15" t="s">
        <v>27</v>
      </c>
      <c r="B15">
        <v>31</v>
      </c>
      <c r="C15">
        <v>2016</v>
      </c>
      <c r="D15" t="s">
        <v>2</v>
      </c>
      <c r="E15" t="s">
        <v>3</v>
      </c>
      <c r="F15" s="1">
        <v>42429</v>
      </c>
      <c r="G15">
        <v>185</v>
      </c>
      <c r="H15">
        <v>2155883</v>
      </c>
      <c r="I15" s="4">
        <f t="shared" si="0"/>
        <v>8.5811706850510898</v>
      </c>
      <c r="J15">
        <v>11784</v>
      </c>
      <c r="K15">
        <v>122715165</v>
      </c>
      <c r="L15" s="3">
        <f t="shared" si="1"/>
        <v>9.6027251399613078</v>
      </c>
    </row>
    <row r="16" spans="1:12" x14ac:dyDescent="0.25">
      <c r="A16" t="s">
        <v>27</v>
      </c>
      <c r="B16">
        <v>31</v>
      </c>
      <c r="C16">
        <v>2016</v>
      </c>
      <c r="D16" t="s">
        <v>4</v>
      </c>
      <c r="E16" t="s">
        <v>5</v>
      </c>
      <c r="F16" s="1">
        <v>42460</v>
      </c>
      <c r="G16">
        <v>184</v>
      </c>
      <c r="H16">
        <v>2155883</v>
      </c>
      <c r="I16" s="4">
        <f t="shared" si="0"/>
        <v>8.5347859786454094</v>
      </c>
      <c r="J16">
        <v>12516</v>
      </c>
      <c r="K16">
        <v>122715165</v>
      </c>
      <c r="L16" s="3">
        <f t="shared" si="1"/>
        <v>10.199228432769496</v>
      </c>
    </row>
    <row r="17" spans="1:12" x14ac:dyDescent="0.25">
      <c r="A17" t="s">
        <v>27</v>
      </c>
      <c r="B17">
        <v>31</v>
      </c>
      <c r="C17">
        <v>2016</v>
      </c>
      <c r="D17" t="s">
        <v>6</v>
      </c>
      <c r="E17" t="s">
        <v>7</v>
      </c>
      <c r="F17" s="1">
        <v>42490</v>
      </c>
      <c r="G17">
        <v>181</v>
      </c>
      <c r="H17">
        <v>2155883</v>
      </c>
      <c r="I17" s="4">
        <f t="shared" si="0"/>
        <v>8.3956318594283648</v>
      </c>
      <c r="J17">
        <v>14111</v>
      </c>
      <c r="K17">
        <v>122715165</v>
      </c>
      <c r="L17" s="3">
        <f t="shared" si="1"/>
        <v>11.49898629073269</v>
      </c>
    </row>
    <row r="18" spans="1:12" x14ac:dyDescent="0.25">
      <c r="A18" t="s">
        <v>27</v>
      </c>
      <c r="B18">
        <v>31</v>
      </c>
      <c r="C18">
        <v>2016</v>
      </c>
      <c r="D18" t="s">
        <v>8</v>
      </c>
      <c r="E18" t="s">
        <v>9</v>
      </c>
      <c r="F18" s="1">
        <v>42521</v>
      </c>
      <c r="G18">
        <v>186</v>
      </c>
      <c r="H18">
        <v>2155883</v>
      </c>
      <c r="I18" s="4">
        <f t="shared" si="0"/>
        <v>8.627555391456772</v>
      </c>
      <c r="J18">
        <v>15216</v>
      </c>
      <c r="K18">
        <v>122715165</v>
      </c>
      <c r="L18" s="3">
        <f t="shared" si="1"/>
        <v>12.399445496406251</v>
      </c>
    </row>
    <row r="19" spans="1:12" x14ac:dyDescent="0.25">
      <c r="A19" t="s">
        <v>27</v>
      </c>
      <c r="B19">
        <v>31</v>
      </c>
      <c r="C19">
        <v>2016</v>
      </c>
      <c r="D19" t="s">
        <v>10</v>
      </c>
      <c r="E19" t="s">
        <v>11</v>
      </c>
      <c r="F19" s="1">
        <v>42551</v>
      </c>
      <c r="G19">
        <v>201</v>
      </c>
      <c r="H19">
        <v>2155883</v>
      </c>
      <c r="I19" s="4">
        <f t="shared" si="0"/>
        <v>9.3233259875419954</v>
      </c>
      <c r="J19">
        <v>14695</v>
      </c>
      <c r="K19">
        <v>122715165</v>
      </c>
      <c r="L19" s="3">
        <f t="shared" si="1"/>
        <v>11.974885092645232</v>
      </c>
    </row>
    <row r="20" spans="1:12" x14ac:dyDescent="0.25">
      <c r="A20" t="s">
        <v>27</v>
      </c>
      <c r="B20">
        <v>31</v>
      </c>
      <c r="C20">
        <v>2016</v>
      </c>
      <c r="D20" t="s">
        <v>12</v>
      </c>
      <c r="E20" t="s">
        <v>13</v>
      </c>
      <c r="F20" s="1">
        <v>42582</v>
      </c>
      <c r="G20">
        <v>237</v>
      </c>
      <c r="H20">
        <v>2155883</v>
      </c>
      <c r="I20" s="4">
        <f t="shared" si="0"/>
        <v>10.993175418146532</v>
      </c>
      <c r="J20">
        <v>13096</v>
      </c>
      <c r="K20">
        <v>122715165</v>
      </c>
      <c r="L20" s="3">
        <f t="shared" si="1"/>
        <v>10.67186765384702</v>
      </c>
    </row>
    <row r="21" spans="1:12" x14ac:dyDescent="0.25">
      <c r="A21" t="s">
        <v>27</v>
      </c>
      <c r="B21">
        <v>31</v>
      </c>
      <c r="C21">
        <v>2016</v>
      </c>
      <c r="D21" t="s">
        <v>14</v>
      </c>
      <c r="E21" t="s">
        <v>15</v>
      </c>
      <c r="F21" s="1">
        <v>42613</v>
      </c>
      <c r="G21">
        <v>222</v>
      </c>
      <c r="H21">
        <v>2155883</v>
      </c>
      <c r="I21" s="4">
        <f t="shared" si="0"/>
        <v>10.297404822061308</v>
      </c>
      <c r="J21">
        <v>13110</v>
      </c>
      <c r="K21">
        <v>122715165</v>
      </c>
      <c r="L21" s="3">
        <f t="shared" si="1"/>
        <v>10.68327618676958</v>
      </c>
    </row>
    <row r="22" spans="1:12" x14ac:dyDescent="0.25">
      <c r="A22" t="s">
        <v>27</v>
      </c>
      <c r="B22">
        <v>31</v>
      </c>
      <c r="C22">
        <v>2016</v>
      </c>
      <c r="D22" t="s">
        <v>16</v>
      </c>
      <c r="E22" t="s">
        <v>17</v>
      </c>
      <c r="F22" s="1">
        <v>42643</v>
      </c>
      <c r="G22">
        <v>200</v>
      </c>
      <c r="H22">
        <v>2155883</v>
      </c>
      <c r="I22" s="4">
        <f t="shared" si="0"/>
        <v>9.276941281136315</v>
      </c>
      <c r="J22">
        <v>13375</v>
      </c>
      <c r="K22">
        <v>122715165</v>
      </c>
      <c r="L22" s="3">
        <f t="shared" si="1"/>
        <v>10.899223417089486</v>
      </c>
    </row>
    <row r="23" spans="1:12" x14ac:dyDescent="0.25">
      <c r="A23" t="s">
        <v>27</v>
      </c>
      <c r="B23">
        <v>31</v>
      </c>
      <c r="C23">
        <v>2016</v>
      </c>
      <c r="D23" t="s">
        <v>18</v>
      </c>
      <c r="E23" t="s">
        <v>19</v>
      </c>
      <c r="F23" s="1">
        <v>42674</v>
      </c>
      <c r="G23">
        <v>180</v>
      </c>
      <c r="H23">
        <v>2155883</v>
      </c>
      <c r="I23" s="4">
        <f t="shared" si="0"/>
        <v>8.3492471530226826</v>
      </c>
      <c r="J23">
        <v>12260</v>
      </c>
      <c r="K23">
        <v>122715165</v>
      </c>
      <c r="L23" s="3">
        <f t="shared" si="1"/>
        <v>9.990615259328381</v>
      </c>
    </row>
    <row r="24" spans="1:12" x14ac:dyDescent="0.25">
      <c r="A24" t="s">
        <v>27</v>
      </c>
      <c r="B24">
        <v>31</v>
      </c>
      <c r="C24">
        <v>2016</v>
      </c>
      <c r="D24" t="s">
        <v>20</v>
      </c>
      <c r="E24" t="s">
        <v>21</v>
      </c>
      <c r="F24" s="1">
        <v>42704</v>
      </c>
      <c r="G24">
        <v>173</v>
      </c>
      <c r="H24">
        <v>2155883</v>
      </c>
      <c r="I24" s="4">
        <f t="shared" si="0"/>
        <v>8.0245542081829111</v>
      </c>
      <c r="J24">
        <v>11640</v>
      </c>
      <c r="K24">
        <v>122715165</v>
      </c>
      <c r="L24" s="3">
        <f t="shared" si="1"/>
        <v>9.4853802299006809</v>
      </c>
    </row>
    <row r="25" spans="1:12" x14ac:dyDescent="0.25">
      <c r="A25" t="s">
        <v>27</v>
      </c>
      <c r="B25">
        <v>31</v>
      </c>
      <c r="C25">
        <v>2016</v>
      </c>
      <c r="D25" t="s">
        <v>22</v>
      </c>
      <c r="E25" t="s">
        <v>23</v>
      </c>
      <c r="F25" s="1">
        <v>42735</v>
      </c>
      <c r="G25">
        <v>161</v>
      </c>
      <c r="H25">
        <v>2155883</v>
      </c>
      <c r="I25" s="4">
        <f t="shared" si="0"/>
        <v>7.4679377313147324</v>
      </c>
      <c r="J25">
        <v>11862</v>
      </c>
      <c r="K25">
        <v>122715165</v>
      </c>
      <c r="L25" s="3">
        <f t="shared" si="1"/>
        <v>9.6662869662441473</v>
      </c>
    </row>
    <row r="26" spans="1:12" x14ac:dyDescent="0.25">
      <c r="A26" t="s">
        <v>27</v>
      </c>
      <c r="B26">
        <v>31</v>
      </c>
      <c r="C26">
        <v>2017</v>
      </c>
      <c r="D26" t="s">
        <v>0</v>
      </c>
      <c r="E26" t="s">
        <v>1</v>
      </c>
      <c r="F26" s="1">
        <v>42766</v>
      </c>
      <c r="G26">
        <v>187</v>
      </c>
      <c r="H26">
        <v>2182255</v>
      </c>
      <c r="I26" s="4">
        <f t="shared" si="0"/>
        <v>8.5691177245555625</v>
      </c>
      <c r="J26">
        <v>11885</v>
      </c>
      <c r="K26">
        <v>124041731</v>
      </c>
      <c r="L26" s="3">
        <f t="shared" si="1"/>
        <v>9.5814528741137934</v>
      </c>
    </row>
    <row r="27" spans="1:12" x14ac:dyDescent="0.25">
      <c r="A27" t="s">
        <v>27</v>
      </c>
      <c r="B27">
        <v>31</v>
      </c>
      <c r="C27">
        <v>2017</v>
      </c>
      <c r="D27" t="s">
        <v>2</v>
      </c>
      <c r="E27" t="s">
        <v>3</v>
      </c>
      <c r="F27" s="1">
        <v>42794</v>
      </c>
      <c r="G27">
        <v>209</v>
      </c>
      <c r="H27">
        <v>2182255</v>
      </c>
      <c r="I27" s="4">
        <f t="shared" si="0"/>
        <v>9.5772492215621003</v>
      </c>
      <c r="J27">
        <v>12217</v>
      </c>
      <c r="K27">
        <v>124041731</v>
      </c>
      <c r="L27" s="3">
        <f t="shared" si="1"/>
        <v>9.8491047339544142</v>
      </c>
    </row>
    <row r="28" spans="1:12" x14ac:dyDescent="0.25">
      <c r="A28" t="s">
        <v>27</v>
      </c>
      <c r="B28">
        <v>31</v>
      </c>
      <c r="C28">
        <v>2017</v>
      </c>
      <c r="D28" t="s">
        <v>4</v>
      </c>
      <c r="E28" t="s">
        <v>5</v>
      </c>
      <c r="F28" s="1">
        <v>42825</v>
      </c>
      <c r="G28">
        <v>247</v>
      </c>
      <c r="H28">
        <v>2182255</v>
      </c>
      <c r="I28" s="4">
        <f t="shared" si="0"/>
        <v>11.318567261846118</v>
      </c>
      <c r="J28">
        <v>14276</v>
      </c>
      <c r="K28">
        <v>124041731</v>
      </c>
      <c r="L28" s="3">
        <f t="shared" si="1"/>
        <v>11.509029973146697</v>
      </c>
    </row>
    <row r="29" spans="1:12" x14ac:dyDescent="0.25">
      <c r="A29" t="s">
        <v>27</v>
      </c>
      <c r="B29">
        <v>31</v>
      </c>
      <c r="C29">
        <v>2017</v>
      </c>
      <c r="D29" t="s">
        <v>6</v>
      </c>
      <c r="E29" t="s">
        <v>7</v>
      </c>
      <c r="F29" s="1">
        <v>42855</v>
      </c>
      <c r="G29">
        <v>260</v>
      </c>
      <c r="H29">
        <v>2182255</v>
      </c>
      <c r="I29" s="4">
        <f t="shared" si="0"/>
        <v>11.914281328259072</v>
      </c>
      <c r="J29">
        <v>13591</v>
      </c>
      <c r="K29">
        <v>124041731</v>
      </c>
      <c r="L29" s="3">
        <f t="shared" si="1"/>
        <v>10.956796467150236</v>
      </c>
    </row>
    <row r="30" spans="1:12" x14ac:dyDescent="0.25">
      <c r="A30" t="s">
        <v>27</v>
      </c>
      <c r="B30">
        <v>31</v>
      </c>
      <c r="C30">
        <v>2017</v>
      </c>
      <c r="D30" t="s">
        <v>8</v>
      </c>
      <c r="E30" t="s">
        <v>9</v>
      </c>
      <c r="F30" s="1">
        <v>42886</v>
      </c>
      <c r="G30">
        <v>270</v>
      </c>
      <c r="H30">
        <v>2182255</v>
      </c>
      <c r="I30" s="4">
        <f t="shared" si="0"/>
        <v>12.372522917807498</v>
      </c>
      <c r="J30">
        <v>15770</v>
      </c>
      <c r="K30">
        <v>124041731</v>
      </c>
      <c r="L30" s="3">
        <f t="shared" si="1"/>
        <v>12.713463342429492</v>
      </c>
    </row>
    <row r="31" spans="1:12" x14ac:dyDescent="0.25">
      <c r="A31" t="s">
        <v>27</v>
      </c>
      <c r="B31">
        <v>31</v>
      </c>
      <c r="C31">
        <v>2017</v>
      </c>
      <c r="D31" t="s">
        <v>10</v>
      </c>
      <c r="E31" t="s">
        <v>11</v>
      </c>
      <c r="F31" s="1">
        <v>42916</v>
      </c>
      <c r="G31">
        <v>246</v>
      </c>
      <c r="H31">
        <v>2182255</v>
      </c>
      <c r="I31" s="4">
        <f t="shared" si="0"/>
        <v>11.272743102891274</v>
      </c>
      <c r="J31">
        <v>16032</v>
      </c>
      <c r="K31">
        <v>124041731</v>
      </c>
      <c r="L31" s="3">
        <f t="shared" si="1"/>
        <v>12.924682581219379</v>
      </c>
    </row>
    <row r="32" spans="1:12" x14ac:dyDescent="0.25">
      <c r="A32" t="s">
        <v>27</v>
      </c>
      <c r="B32">
        <v>31</v>
      </c>
      <c r="C32">
        <v>2017</v>
      </c>
      <c r="D32" t="s">
        <v>12</v>
      </c>
      <c r="E32" t="s">
        <v>13</v>
      </c>
      <c r="F32" s="1">
        <v>42947</v>
      </c>
      <c r="G32">
        <v>233</v>
      </c>
      <c r="H32">
        <v>2182255</v>
      </c>
      <c r="I32" s="4">
        <f t="shared" si="0"/>
        <v>10.677029036478322</v>
      </c>
      <c r="J32">
        <v>14322</v>
      </c>
      <c r="K32">
        <v>124041731</v>
      </c>
      <c r="L32" s="3">
        <f t="shared" si="1"/>
        <v>11.546114266980037</v>
      </c>
    </row>
    <row r="33" spans="1:12" x14ac:dyDescent="0.25">
      <c r="A33" t="s">
        <v>27</v>
      </c>
      <c r="B33">
        <v>31</v>
      </c>
      <c r="C33">
        <v>2017</v>
      </c>
      <c r="D33" t="s">
        <v>14</v>
      </c>
      <c r="E33" t="s">
        <v>15</v>
      </c>
      <c r="F33" s="1">
        <v>42978</v>
      </c>
      <c r="G33">
        <v>211</v>
      </c>
      <c r="H33">
        <v>2182255</v>
      </c>
      <c r="I33" s="4">
        <f t="shared" si="0"/>
        <v>9.6688975394717858</v>
      </c>
      <c r="J33">
        <v>15997</v>
      </c>
      <c r="K33">
        <v>124041731</v>
      </c>
      <c r="L33" s="3">
        <f t="shared" si="1"/>
        <v>12.896466270694013</v>
      </c>
    </row>
    <row r="34" spans="1:12" x14ac:dyDescent="0.25">
      <c r="A34" t="s">
        <v>27</v>
      </c>
      <c r="B34">
        <v>31</v>
      </c>
      <c r="C34">
        <v>2017</v>
      </c>
      <c r="D34" t="s">
        <v>16</v>
      </c>
      <c r="E34" t="s">
        <v>17</v>
      </c>
      <c r="F34" s="1">
        <v>43008</v>
      </c>
      <c r="G34">
        <v>220</v>
      </c>
      <c r="H34">
        <v>2182255</v>
      </c>
      <c r="I34" s="4">
        <f t="shared" si="0"/>
        <v>10.081314970065369</v>
      </c>
      <c r="J34">
        <v>14767</v>
      </c>
      <c r="K34">
        <v>124041731</v>
      </c>
      <c r="L34" s="3">
        <f t="shared" si="1"/>
        <v>11.904864500802557</v>
      </c>
    </row>
    <row r="35" spans="1:12" x14ac:dyDescent="0.25">
      <c r="A35" t="s">
        <v>27</v>
      </c>
      <c r="B35">
        <v>31</v>
      </c>
      <c r="C35">
        <v>2017</v>
      </c>
      <c r="D35" t="s">
        <v>18</v>
      </c>
      <c r="E35" t="s">
        <v>19</v>
      </c>
      <c r="F35" s="1">
        <v>43039</v>
      </c>
      <c r="G35">
        <v>226</v>
      </c>
      <c r="H35">
        <v>2182255</v>
      </c>
      <c r="I35" s="4">
        <f t="shared" si="0"/>
        <v>10.356259923794424</v>
      </c>
      <c r="J35">
        <v>15225</v>
      </c>
      <c r="K35">
        <v>124041731</v>
      </c>
      <c r="L35" s="3">
        <f t="shared" si="1"/>
        <v>12.274095078534497</v>
      </c>
    </row>
    <row r="36" spans="1:12" x14ac:dyDescent="0.25">
      <c r="A36" t="s">
        <v>27</v>
      </c>
      <c r="B36">
        <v>31</v>
      </c>
      <c r="C36">
        <v>2017</v>
      </c>
      <c r="D36" t="s">
        <v>20</v>
      </c>
      <c r="E36" t="s">
        <v>21</v>
      </c>
      <c r="F36" s="1">
        <v>43069</v>
      </c>
      <c r="G36">
        <v>197</v>
      </c>
      <c r="H36">
        <v>2182255</v>
      </c>
      <c r="I36" s="4">
        <f t="shared" si="0"/>
        <v>9.0273593141039878</v>
      </c>
      <c r="J36">
        <v>13761</v>
      </c>
      <c r="K36">
        <v>124041731</v>
      </c>
      <c r="L36" s="3">
        <f t="shared" si="1"/>
        <v>11.093847118273446</v>
      </c>
    </row>
    <row r="37" spans="1:12" x14ac:dyDescent="0.25">
      <c r="A37" t="s">
        <v>27</v>
      </c>
      <c r="B37">
        <v>31</v>
      </c>
      <c r="C37">
        <v>2017</v>
      </c>
      <c r="D37" t="s">
        <v>22</v>
      </c>
      <c r="E37" t="s">
        <v>23</v>
      </c>
      <c r="F37" s="1">
        <v>43100</v>
      </c>
      <c r="G37">
        <v>164</v>
      </c>
      <c r="H37">
        <v>2182255</v>
      </c>
      <c r="I37" s="4">
        <f t="shared" si="0"/>
        <v>7.5151620685941838</v>
      </c>
      <c r="J37">
        <v>11736</v>
      </c>
      <c r="K37">
        <v>124041731</v>
      </c>
      <c r="L37" s="3">
        <f t="shared" si="1"/>
        <v>9.4613320093058046</v>
      </c>
    </row>
    <row r="38" spans="1:12" x14ac:dyDescent="0.25">
      <c r="A38" t="s">
        <v>27</v>
      </c>
      <c r="B38">
        <v>31</v>
      </c>
      <c r="C38">
        <v>2018</v>
      </c>
      <c r="D38" t="s">
        <v>0</v>
      </c>
      <c r="E38" t="s">
        <v>1</v>
      </c>
      <c r="F38" s="1">
        <v>43131</v>
      </c>
      <c r="G38">
        <v>168</v>
      </c>
      <c r="H38">
        <v>2208236</v>
      </c>
      <c r="I38" s="4">
        <f t="shared" si="0"/>
        <v>7.6078824908207281</v>
      </c>
      <c r="J38">
        <v>12721</v>
      </c>
      <c r="K38">
        <v>125327797</v>
      </c>
      <c r="L38" s="3">
        <f t="shared" si="1"/>
        <v>10.150182405264811</v>
      </c>
    </row>
    <row r="39" spans="1:12" x14ac:dyDescent="0.25">
      <c r="A39" t="s">
        <v>27</v>
      </c>
      <c r="B39">
        <v>31</v>
      </c>
      <c r="C39">
        <v>2018</v>
      </c>
      <c r="D39" t="s">
        <v>2</v>
      </c>
      <c r="E39" t="s">
        <v>3</v>
      </c>
      <c r="F39" s="1">
        <v>43159</v>
      </c>
      <c r="G39">
        <v>166</v>
      </c>
      <c r="H39">
        <v>2208236</v>
      </c>
      <c r="I39" s="4">
        <f t="shared" si="0"/>
        <v>7.5173124611680997</v>
      </c>
      <c r="J39">
        <v>13452</v>
      </c>
      <c r="K39">
        <v>125327797</v>
      </c>
      <c r="L39" s="3">
        <f t="shared" si="1"/>
        <v>10.733452850846808</v>
      </c>
    </row>
    <row r="40" spans="1:12" x14ac:dyDescent="0.25">
      <c r="A40" t="s">
        <v>27</v>
      </c>
      <c r="B40">
        <v>31</v>
      </c>
      <c r="C40">
        <v>2018</v>
      </c>
      <c r="D40" t="s">
        <v>4</v>
      </c>
      <c r="E40" t="s">
        <v>5</v>
      </c>
      <c r="F40" s="1">
        <v>43190</v>
      </c>
      <c r="G40">
        <v>185</v>
      </c>
      <c r="H40">
        <v>2208236</v>
      </c>
      <c r="I40" s="4">
        <f t="shared" si="0"/>
        <v>8.3777277428680641</v>
      </c>
      <c r="J40">
        <v>16112</v>
      </c>
      <c r="K40">
        <v>125327797</v>
      </c>
      <c r="L40" s="3">
        <f t="shared" si="1"/>
        <v>12.855887030392786</v>
      </c>
    </row>
    <row r="41" spans="1:12" x14ac:dyDescent="0.25">
      <c r="A41" t="s">
        <v>27</v>
      </c>
      <c r="B41">
        <v>31</v>
      </c>
      <c r="C41">
        <v>2018</v>
      </c>
      <c r="D41" t="s">
        <v>6</v>
      </c>
      <c r="E41" t="s">
        <v>7</v>
      </c>
      <c r="F41" s="1">
        <v>43220</v>
      </c>
      <c r="G41">
        <v>199</v>
      </c>
      <c r="H41">
        <v>2208236</v>
      </c>
      <c r="I41" s="4">
        <f t="shared" si="0"/>
        <v>9.0117179504364575</v>
      </c>
      <c r="J41">
        <v>16278</v>
      </c>
      <c r="K41">
        <v>125327797</v>
      </c>
      <c r="L41" s="3">
        <f t="shared" si="1"/>
        <v>12.988339689717836</v>
      </c>
    </row>
    <row r="42" spans="1:12" x14ac:dyDescent="0.25">
      <c r="A42" t="s">
        <v>27</v>
      </c>
      <c r="B42">
        <v>31</v>
      </c>
      <c r="C42">
        <v>2018</v>
      </c>
      <c r="D42" t="s">
        <v>8</v>
      </c>
      <c r="E42" t="s">
        <v>9</v>
      </c>
      <c r="F42" s="1">
        <v>43251</v>
      </c>
      <c r="G42">
        <v>196</v>
      </c>
      <c r="H42">
        <v>2208236</v>
      </c>
      <c r="I42" s="4">
        <f t="shared" si="0"/>
        <v>8.8758629059575149</v>
      </c>
      <c r="J42">
        <v>17663</v>
      </c>
      <c r="K42">
        <v>125327797</v>
      </c>
      <c r="L42" s="3">
        <f t="shared" si="1"/>
        <v>14.093441696737075</v>
      </c>
    </row>
    <row r="43" spans="1:12" x14ac:dyDescent="0.25">
      <c r="A43" t="s">
        <v>27</v>
      </c>
      <c r="B43">
        <v>31</v>
      </c>
      <c r="C43">
        <v>2018</v>
      </c>
      <c r="D43" t="s">
        <v>10</v>
      </c>
      <c r="E43" t="s">
        <v>11</v>
      </c>
      <c r="F43" s="1">
        <v>43281</v>
      </c>
      <c r="G43">
        <v>146</v>
      </c>
      <c r="H43">
        <v>2208236</v>
      </c>
      <c r="I43" s="4">
        <f t="shared" si="0"/>
        <v>6.6116121646418229</v>
      </c>
      <c r="J43">
        <v>16409</v>
      </c>
      <c r="K43">
        <v>125327797</v>
      </c>
      <c r="L43" s="3">
        <f t="shared" si="1"/>
        <v>13.092865583522544</v>
      </c>
    </row>
    <row r="44" spans="1:12" x14ac:dyDescent="0.25">
      <c r="A44" t="s">
        <v>27</v>
      </c>
      <c r="B44">
        <v>31</v>
      </c>
      <c r="C44">
        <v>2018</v>
      </c>
      <c r="D44" t="s">
        <v>12</v>
      </c>
      <c r="E44" t="s">
        <v>13</v>
      </c>
      <c r="F44" s="1">
        <v>43312</v>
      </c>
      <c r="G44">
        <v>33</v>
      </c>
      <c r="H44">
        <v>2208236</v>
      </c>
      <c r="I44" s="4">
        <f t="shared" si="0"/>
        <v>1.4944054892683571</v>
      </c>
      <c r="J44">
        <v>16188</v>
      </c>
      <c r="K44">
        <v>125327797</v>
      </c>
      <c r="L44" s="3">
        <f t="shared" si="1"/>
        <v>12.916528006951244</v>
      </c>
    </row>
    <row r="45" spans="1:12" x14ac:dyDescent="0.25">
      <c r="A45" t="s">
        <v>27</v>
      </c>
      <c r="B45">
        <v>31</v>
      </c>
      <c r="C45">
        <v>2018</v>
      </c>
      <c r="D45" t="s">
        <v>14</v>
      </c>
      <c r="E45" t="s">
        <v>15</v>
      </c>
      <c r="F45" s="1">
        <v>43343</v>
      </c>
      <c r="G45">
        <v>184</v>
      </c>
      <c r="H45">
        <v>2208236</v>
      </c>
      <c r="I45" s="4">
        <f t="shared" si="0"/>
        <v>8.3324427280417481</v>
      </c>
      <c r="J45">
        <v>15630</v>
      </c>
      <c r="K45">
        <v>125327797</v>
      </c>
      <c r="L45" s="3">
        <f t="shared" si="1"/>
        <v>12.471295573798365</v>
      </c>
    </row>
    <row r="46" spans="1:12" x14ac:dyDescent="0.25">
      <c r="A46" t="s">
        <v>27</v>
      </c>
      <c r="B46">
        <v>31</v>
      </c>
      <c r="C46">
        <v>2018</v>
      </c>
      <c r="D46" t="s">
        <v>16</v>
      </c>
      <c r="E46" t="s">
        <v>17</v>
      </c>
      <c r="F46" s="1">
        <v>43373</v>
      </c>
      <c r="G46">
        <v>191</v>
      </c>
      <c r="H46">
        <v>2208236</v>
      </c>
      <c r="I46" s="4">
        <f t="shared" si="0"/>
        <v>8.6494378318259475</v>
      </c>
      <c r="J46">
        <v>15189</v>
      </c>
      <c r="K46">
        <v>125327797</v>
      </c>
      <c r="L46" s="3">
        <f t="shared" si="1"/>
        <v>12.119418328242057</v>
      </c>
    </row>
    <row r="47" spans="1:12" x14ac:dyDescent="0.25">
      <c r="A47" t="s">
        <v>27</v>
      </c>
      <c r="B47">
        <v>31</v>
      </c>
      <c r="C47">
        <v>2018</v>
      </c>
      <c r="D47" t="s">
        <v>18</v>
      </c>
      <c r="E47" t="s">
        <v>19</v>
      </c>
      <c r="F47" s="1">
        <v>43404</v>
      </c>
      <c r="G47">
        <v>169</v>
      </c>
      <c r="H47">
        <v>2208236</v>
      </c>
      <c r="I47" s="4">
        <f t="shared" si="0"/>
        <v>7.6531675056470414</v>
      </c>
      <c r="J47">
        <v>15354</v>
      </c>
      <c r="K47">
        <v>125327797</v>
      </c>
      <c r="L47" s="3">
        <f t="shared" si="1"/>
        <v>12.251073079980811</v>
      </c>
    </row>
    <row r="48" spans="1:12" x14ac:dyDescent="0.25">
      <c r="A48" t="s">
        <v>27</v>
      </c>
      <c r="B48">
        <v>31</v>
      </c>
      <c r="C48">
        <v>2018</v>
      </c>
      <c r="D48" t="s">
        <v>20</v>
      </c>
      <c r="E48" t="s">
        <v>21</v>
      </c>
      <c r="F48" s="1">
        <v>43434</v>
      </c>
      <c r="G48">
        <v>169</v>
      </c>
      <c r="H48">
        <v>2208236</v>
      </c>
      <c r="I48" s="4">
        <f t="shared" si="0"/>
        <v>7.6531675056470414</v>
      </c>
      <c r="J48">
        <v>13017</v>
      </c>
      <c r="K48">
        <v>125327797</v>
      </c>
      <c r="L48" s="3">
        <f t="shared" si="1"/>
        <v>10.386363050808272</v>
      </c>
    </row>
    <row r="49" spans="1:12" x14ac:dyDescent="0.25">
      <c r="A49" t="s">
        <v>27</v>
      </c>
      <c r="B49">
        <v>31</v>
      </c>
      <c r="C49">
        <v>2018</v>
      </c>
      <c r="D49" t="s">
        <v>22</v>
      </c>
      <c r="E49" t="s">
        <v>23</v>
      </c>
      <c r="F49" s="1">
        <v>43465</v>
      </c>
      <c r="G49">
        <v>129</v>
      </c>
      <c r="H49">
        <v>2208236</v>
      </c>
      <c r="I49" s="4">
        <f t="shared" si="0"/>
        <v>5.8417669125944869</v>
      </c>
      <c r="J49">
        <v>12174</v>
      </c>
      <c r="K49">
        <v>125327797</v>
      </c>
      <c r="L49" s="3">
        <f t="shared" si="1"/>
        <v>9.7137269555611834</v>
      </c>
    </row>
    <row r="50" spans="1:12" x14ac:dyDescent="0.25">
      <c r="A50" t="s">
        <v>27</v>
      </c>
      <c r="B50">
        <v>31</v>
      </c>
      <c r="C50">
        <v>2019</v>
      </c>
      <c r="D50" t="s">
        <v>0</v>
      </c>
      <c r="E50" t="s">
        <v>1</v>
      </c>
      <c r="F50" s="1">
        <v>43496</v>
      </c>
      <c r="G50">
        <v>124</v>
      </c>
      <c r="H50">
        <v>2233866</v>
      </c>
      <c r="I50" s="4">
        <f t="shared" si="0"/>
        <v>5.5509148713485947</v>
      </c>
      <c r="J50">
        <v>13962</v>
      </c>
      <c r="K50">
        <v>126577691</v>
      </c>
      <c r="L50" s="3">
        <f t="shared" si="1"/>
        <v>11.030379753095669</v>
      </c>
    </row>
    <row r="51" spans="1:12" x14ac:dyDescent="0.25">
      <c r="A51" t="s">
        <v>27</v>
      </c>
      <c r="B51">
        <v>31</v>
      </c>
      <c r="C51">
        <v>2019</v>
      </c>
      <c r="D51" t="s">
        <v>2</v>
      </c>
      <c r="E51" t="s">
        <v>3</v>
      </c>
      <c r="F51" s="1">
        <v>43524</v>
      </c>
      <c r="G51">
        <v>134</v>
      </c>
      <c r="H51">
        <v>2233866</v>
      </c>
      <c r="I51" s="4">
        <f t="shared" si="0"/>
        <v>5.9985692964573527</v>
      </c>
      <c r="J51">
        <v>14933</v>
      </c>
      <c r="K51">
        <v>126577691</v>
      </c>
      <c r="L51" s="3">
        <f t="shared" si="1"/>
        <v>11.797497554288615</v>
      </c>
    </row>
    <row r="52" spans="1:12" x14ac:dyDescent="0.25">
      <c r="A52" t="s">
        <v>27</v>
      </c>
      <c r="B52">
        <v>31</v>
      </c>
      <c r="C52">
        <v>2019</v>
      </c>
      <c r="D52" t="s">
        <v>4</v>
      </c>
      <c r="E52" t="s">
        <v>5</v>
      </c>
      <c r="F52" s="1">
        <v>43555</v>
      </c>
      <c r="G52">
        <v>146</v>
      </c>
      <c r="H52">
        <v>2233866</v>
      </c>
      <c r="I52" s="4">
        <f t="shared" si="0"/>
        <v>6.5357546065878624</v>
      </c>
      <c r="J52">
        <v>16397</v>
      </c>
      <c r="K52">
        <v>126577691</v>
      </c>
      <c r="L52" s="3">
        <f t="shared" si="1"/>
        <v>12.954099470814331</v>
      </c>
    </row>
    <row r="53" spans="1:12" x14ac:dyDescent="0.25">
      <c r="A53" t="s">
        <v>27</v>
      </c>
      <c r="B53">
        <v>31</v>
      </c>
      <c r="C53">
        <v>2019</v>
      </c>
      <c r="D53" t="s">
        <v>6</v>
      </c>
      <c r="E53" t="s">
        <v>7</v>
      </c>
      <c r="F53" s="1">
        <v>43585</v>
      </c>
      <c r="G53">
        <v>121</v>
      </c>
      <c r="H53">
        <v>2233866</v>
      </c>
      <c r="I53" s="4">
        <f t="shared" si="0"/>
        <v>5.416618543815968</v>
      </c>
      <c r="J53">
        <v>16933</v>
      </c>
      <c r="K53">
        <v>126577691</v>
      </c>
      <c r="L53" s="3">
        <f t="shared" si="1"/>
        <v>13.37755481730189</v>
      </c>
    </row>
    <row r="54" spans="1:12" x14ac:dyDescent="0.25">
      <c r="A54" t="s">
        <v>27</v>
      </c>
      <c r="B54">
        <v>31</v>
      </c>
      <c r="C54">
        <v>2019</v>
      </c>
      <c r="D54" t="s">
        <v>8</v>
      </c>
      <c r="E54" t="s">
        <v>9</v>
      </c>
      <c r="F54" s="1">
        <v>43616</v>
      </c>
      <c r="G54">
        <v>123</v>
      </c>
      <c r="H54">
        <v>2233866</v>
      </c>
      <c r="I54" s="4">
        <f t="shared" si="0"/>
        <v>5.5061494288377189</v>
      </c>
      <c r="J54">
        <v>19573</v>
      </c>
      <c r="K54">
        <v>126577691</v>
      </c>
      <c r="L54" s="3">
        <f t="shared" si="1"/>
        <v>15.463230404479413</v>
      </c>
    </row>
    <row r="55" spans="1:12" x14ac:dyDescent="0.25">
      <c r="A55" t="s">
        <v>27</v>
      </c>
      <c r="B55">
        <v>31</v>
      </c>
      <c r="C55">
        <v>2019</v>
      </c>
      <c r="D55" t="s">
        <v>10</v>
      </c>
      <c r="E55" t="s">
        <v>11</v>
      </c>
      <c r="F55" s="1">
        <v>43646</v>
      </c>
      <c r="G55">
        <v>92</v>
      </c>
      <c r="H55">
        <v>2233866</v>
      </c>
      <c r="I55" s="4">
        <f t="shared" si="0"/>
        <v>4.1184207110005708</v>
      </c>
      <c r="J55">
        <v>18063</v>
      </c>
      <c r="K55">
        <v>126577691</v>
      </c>
      <c r="L55" s="3">
        <f t="shared" si="1"/>
        <v>14.270287170904391</v>
      </c>
    </row>
    <row r="56" spans="1:12" x14ac:dyDescent="0.25">
      <c r="A56" t="s">
        <v>27</v>
      </c>
      <c r="B56">
        <v>31</v>
      </c>
      <c r="C56">
        <v>2019</v>
      </c>
      <c r="D56" t="s">
        <v>12</v>
      </c>
      <c r="E56" t="s">
        <v>13</v>
      </c>
      <c r="F56" s="1">
        <v>43677</v>
      </c>
      <c r="G56">
        <v>106</v>
      </c>
      <c r="H56">
        <v>2233866</v>
      </c>
      <c r="I56" s="4">
        <f t="shared" si="0"/>
        <v>4.7451369061528315</v>
      </c>
      <c r="J56">
        <v>18414</v>
      </c>
      <c r="K56">
        <v>126577691</v>
      </c>
      <c r="L56" s="3">
        <f t="shared" si="1"/>
        <v>14.547587220563218</v>
      </c>
    </row>
    <row r="57" spans="1:12" x14ac:dyDescent="0.25">
      <c r="A57" t="s">
        <v>27</v>
      </c>
      <c r="B57">
        <v>31</v>
      </c>
      <c r="C57">
        <v>2019</v>
      </c>
      <c r="D57" t="s">
        <v>14</v>
      </c>
      <c r="E57" t="s">
        <v>15</v>
      </c>
      <c r="F57" s="1">
        <v>43708</v>
      </c>
      <c r="G57">
        <v>95</v>
      </c>
      <c r="H57">
        <v>2233866</v>
      </c>
      <c r="I57" s="4">
        <f t="shared" si="0"/>
        <v>4.2527170385331976</v>
      </c>
      <c r="J57">
        <v>18713</v>
      </c>
      <c r="K57">
        <v>126577691</v>
      </c>
      <c r="L57" s="3">
        <f t="shared" si="1"/>
        <v>14.783805781383704</v>
      </c>
    </row>
    <row r="58" spans="1:12" x14ac:dyDescent="0.25">
      <c r="A58" t="s">
        <v>27</v>
      </c>
      <c r="B58">
        <v>31</v>
      </c>
      <c r="C58">
        <v>2019</v>
      </c>
      <c r="D58" t="s">
        <v>16</v>
      </c>
      <c r="E58" t="s">
        <v>17</v>
      </c>
      <c r="F58" s="1">
        <v>43738</v>
      </c>
      <c r="G58">
        <v>106</v>
      </c>
      <c r="H58">
        <v>2233866</v>
      </c>
      <c r="I58" s="4">
        <f t="shared" si="0"/>
        <v>4.7451369061528315</v>
      </c>
      <c r="J58">
        <v>17532</v>
      </c>
      <c r="K58">
        <v>126577691</v>
      </c>
      <c r="L58" s="3">
        <f t="shared" si="1"/>
        <v>13.850781967574365</v>
      </c>
    </row>
    <row r="59" spans="1:12" x14ac:dyDescent="0.25">
      <c r="A59" t="s">
        <v>27</v>
      </c>
      <c r="B59">
        <v>31</v>
      </c>
      <c r="C59">
        <v>2019</v>
      </c>
      <c r="D59" t="s">
        <v>18</v>
      </c>
      <c r="E59" t="s">
        <v>19</v>
      </c>
      <c r="F59" s="1">
        <v>43769</v>
      </c>
      <c r="G59">
        <v>97</v>
      </c>
      <c r="H59">
        <v>2233866</v>
      </c>
      <c r="I59" s="4">
        <f t="shared" si="0"/>
        <v>4.3422479235549494</v>
      </c>
      <c r="J59">
        <v>18220</v>
      </c>
      <c r="K59">
        <v>126577691</v>
      </c>
      <c r="L59" s="3">
        <f t="shared" si="1"/>
        <v>14.39432166605093</v>
      </c>
    </row>
    <row r="60" spans="1:12" x14ac:dyDescent="0.25">
      <c r="A60" t="s">
        <v>27</v>
      </c>
      <c r="B60">
        <v>31</v>
      </c>
      <c r="C60">
        <v>2019</v>
      </c>
      <c r="D60" t="s">
        <v>20</v>
      </c>
      <c r="E60" t="s">
        <v>21</v>
      </c>
      <c r="F60" s="1">
        <v>43799</v>
      </c>
      <c r="G60">
        <v>76</v>
      </c>
      <c r="H60">
        <v>2233866</v>
      </c>
      <c r="I60" s="4">
        <f t="shared" si="0"/>
        <v>3.402173630826558</v>
      </c>
      <c r="J60">
        <v>15419</v>
      </c>
      <c r="K60">
        <v>126577691</v>
      </c>
      <c r="L60" s="3">
        <f t="shared" si="1"/>
        <v>12.181451469200841</v>
      </c>
    </row>
    <row r="61" spans="1:12" x14ac:dyDescent="0.25">
      <c r="A61" t="s">
        <v>27</v>
      </c>
      <c r="B61">
        <v>31</v>
      </c>
      <c r="C61">
        <v>2019</v>
      </c>
      <c r="D61" t="s">
        <v>22</v>
      </c>
      <c r="E61" t="s">
        <v>23</v>
      </c>
      <c r="F61" s="1">
        <v>43830</v>
      </c>
      <c r="G61">
        <v>75</v>
      </c>
      <c r="H61">
        <v>2233866</v>
      </c>
      <c r="I61" s="4">
        <f t="shared" si="0"/>
        <v>3.3574081883156826</v>
      </c>
      <c r="J61">
        <v>15969</v>
      </c>
      <c r="K61">
        <v>126577691</v>
      </c>
      <c r="L61" s="3">
        <f t="shared" si="1"/>
        <v>12.615967216529492</v>
      </c>
    </row>
    <row r="62" spans="1:12" x14ac:dyDescent="0.25">
      <c r="A62" t="s">
        <v>27</v>
      </c>
      <c r="B62">
        <v>31</v>
      </c>
      <c r="C62">
        <v>2020</v>
      </c>
      <c r="D62" s="7" t="s">
        <v>0</v>
      </c>
      <c r="E62" t="s">
        <v>1</v>
      </c>
      <c r="F62" s="1">
        <v>43861</v>
      </c>
      <c r="G62">
        <v>58</v>
      </c>
      <c r="H62">
        <v>2259098</v>
      </c>
      <c r="I62" s="4">
        <f t="shared" si="0"/>
        <v>2.5673963679309177</v>
      </c>
      <c r="J62">
        <v>15851</v>
      </c>
      <c r="K62">
        <v>127792286</v>
      </c>
      <c r="L62" s="3">
        <f t="shared" si="1"/>
        <v>12.403722083819677</v>
      </c>
    </row>
    <row r="63" spans="1:12" x14ac:dyDescent="0.25">
      <c r="A63" t="s">
        <v>27</v>
      </c>
      <c r="B63">
        <v>31</v>
      </c>
      <c r="C63">
        <v>2020</v>
      </c>
      <c r="D63" t="s">
        <v>2</v>
      </c>
      <c r="E63" t="s">
        <v>3</v>
      </c>
      <c r="F63" s="1">
        <v>43890</v>
      </c>
      <c r="G63">
        <v>73</v>
      </c>
      <c r="H63">
        <v>2259098</v>
      </c>
      <c r="I63" s="4">
        <f t="shared" si="0"/>
        <v>3.2313781872233962</v>
      </c>
      <c r="J63">
        <v>17801</v>
      </c>
      <c r="K63">
        <v>127792286</v>
      </c>
      <c r="L63" s="3">
        <f t="shared" si="1"/>
        <v>13.929635784119238</v>
      </c>
    </row>
    <row r="64" spans="1:12" x14ac:dyDescent="0.25">
      <c r="A64" t="s">
        <v>27</v>
      </c>
      <c r="B64">
        <v>31</v>
      </c>
      <c r="C64">
        <v>2020</v>
      </c>
      <c r="D64" t="s">
        <v>4</v>
      </c>
      <c r="E64" t="s">
        <v>5</v>
      </c>
      <c r="F64" s="1">
        <v>43921</v>
      </c>
      <c r="G64">
        <v>87</v>
      </c>
      <c r="H64">
        <v>2259098</v>
      </c>
      <c r="I64" s="4">
        <f t="shared" si="0"/>
        <v>3.8510945518963764</v>
      </c>
      <c r="J64">
        <v>20504</v>
      </c>
      <c r="K64">
        <v>127792286</v>
      </c>
      <c r="L64" s="3">
        <f t="shared" si="1"/>
        <v>16.044786928688325</v>
      </c>
    </row>
    <row r="65" spans="1:12" x14ac:dyDescent="0.25">
      <c r="A65" t="s">
        <v>27</v>
      </c>
      <c r="B65">
        <v>31</v>
      </c>
      <c r="C65">
        <v>2020</v>
      </c>
      <c r="D65" t="s">
        <v>6</v>
      </c>
      <c r="E65" t="s">
        <v>7</v>
      </c>
      <c r="F65" s="1">
        <v>43951</v>
      </c>
      <c r="G65">
        <v>26</v>
      </c>
      <c r="H65">
        <v>2259098</v>
      </c>
      <c r="I65" s="4">
        <f t="shared" si="0"/>
        <v>1.150901820106963</v>
      </c>
      <c r="J65">
        <v>15236</v>
      </c>
      <c r="K65">
        <v>127792286</v>
      </c>
      <c r="L65" s="3">
        <f t="shared" si="1"/>
        <v>11.922472378340583</v>
      </c>
    </row>
    <row r="66" spans="1:12" x14ac:dyDescent="0.25">
      <c r="A66" t="s">
        <v>27</v>
      </c>
      <c r="B66">
        <v>31</v>
      </c>
      <c r="C66">
        <v>2020</v>
      </c>
      <c r="D66" s="7" t="s">
        <v>8</v>
      </c>
      <c r="E66" t="s">
        <v>9</v>
      </c>
      <c r="F66" s="1">
        <v>43982</v>
      </c>
      <c r="G66">
        <v>30</v>
      </c>
      <c r="H66">
        <v>2259098</v>
      </c>
      <c r="I66" s="4">
        <f t="shared" si="0"/>
        <v>1.3279636385849574</v>
      </c>
      <c r="J66">
        <v>16062</v>
      </c>
      <c r="K66">
        <v>127792286</v>
      </c>
      <c r="L66" s="3">
        <f t="shared" si="1"/>
        <v>12.568833771390553</v>
      </c>
    </row>
    <row r="67" spans="1:12" x14ac:dyDescent="0.25">
      <c r="A67" t="s">
        <v>27</v>
      </c>
      <c r="B67">
        <v>31</v>
      </c>
      <c r="C67">
        <v>2020</v>
      </c>
      <c r="D67" t="s">
        <v>10</v>
      </c>
      <c r="E67" t="s">
        <v>11</v>
      </c>
      <c r="F67" s="1">
        <v>44012</v>
      </c>
      <c r="G67">
        <v>46</v>
      </c>
      <c r="H67">
        <v>2259098</v>
      </c>
      <c r="I67" s="4">
        <f t="shared" ref="I67:I72" si="2">(G67/H67)*100000</f>
        <v>2.036210912496935</v>
      </c>
      <c r="J67">
        <v>18882</v>
      </c>
      <c r="K67">
        <v>127792286</v>
      </c>
      <c r="L67" s="3">
        <f t="shared" ref="L67:L73" si="3">(J67/K67)*100000</f>
        <v>14.775539737977612</v>
      </c>
    </row>
    <row r="68" spans="1:12" x14ac:dyDescent="0.25">
      <c r="A68" t="s">
        <v>27</v>
      </c>
      <c r="B68">
        <v>31</v>
      </c>
      <c r="C68">
        <v>2020</v>
      </c>
      <c r="D68" t="s">
        <v>12</v>
      </c>
      <c r="E68" t="s">
        <v>13</v>
      </c>
      <c r="F68" s="1">
        <v>44043</v>
      </c>
      <c r="G68">
        <v>42</v>
      </c>
      <c r="H68">
        <v>2259098</v>
      </c>
      <c r="I68" s="4">
        <f t="shared" si="2"/>
        <v>1.8591490940189404</v>
      </c>
      <c r="J68">
        <v>19603</v>
      </c>
      <c r="K68">
        <v>127792286</v>
      </c>
      <c r="L68" s="3">
        <f t="shared" si="3"/>
        <v>15.339736547165296</v>
      </c>
    </row>
    <row r="69" spans="1:12" x14ac:dyDescent="0.25">
      <c r="A69" t="s">
        <v>27</v>
      </c>
      <c r="B69">
        <v>31</v>
      </c>
      <c r="C69">
        <v>2020</v>
      </c>
      <c r="D69" t="s">
        <v>14</v>
      </c>
      <c r="E69" t="s">
        <v>15</v>
      </c>
      <c r="F69" s="1">
        <v>44074</v>
      </c>
      <c r="G69">
        <v>45</v>
      </c>
      <c r="H69">
        <v>2259098</v>
      </c>
      <c r="I69" s="4">
        <f t="shared" si="2"/>
        <v>1.9919454578774358</v>
      </c>
      <c r="J69">
        <v>19845</v>
      </c>
      <c r="K69">
        <v>127792286</v>
      </c>
      <c r="L69" s="3">
        <f t="shared" si="3"/>
        <v>15.529106349971704</v>
      </c>
    </row>
    <row r="70" spans="1:12" x14ac:dyDescent="0.25">
      <c r="A70" t="s">
        <v>27</v>
      </c>
      <c r="B70">
        <v>31</v>
      </c>
      <c r="C70">
        <v>2020</v>
      </c>
      <c r="D70" t="s">
        <v>16</v>
      </c>
      <c r="E70" t="s">
        <v>17</v>
      </c>
      <c r="F70" s="1">
        <v>44104</v>
      </c>
      <c r="G70">
        <v>71</v>
      </c>
      <c r="H70">
        <v>2259098</v>
      </c>
      <c r="I70" s="4">
        <f t="shared" si="2"/>
        <v>3.1428472779843992</v>
      </c>
      <c r="J70">
        <v>20089</v>
      </c>
      <c r="K70">
        <v>127792286</v>
      </c>
      <c r="L70" s="3">
        <f t="shared" si="3"/>
        <v>15.720041192470726</v>
      </c>
    </row>
    <row r="71" spans="1:12" x14ac:dyDescent="0.25">
      <c r="A71" t="s">
        <v>27</v>
      </c>
      <c r="B71">
        <v>31</v>
      </c>
      <c r="C71">
        <v>2020</v>
      </c>
      <c r="D71" t="s">
        <v>18</v>
      </c>
      <c r="E71" t="s">
        <v>19</v>
      </c>
      <c r="F71" s="1">
        <v>44135</v>
      </c>
      <c r="G71">
        <v>73</v>
      </c>
      <c r="H71">
        <v>2259098</v>
      </c>
      <c r="I71" s="4">
        <f t="shared" si="2"/>
        <v>3.2313781872233962</v>
      </c>
      <c r="J71">
        <v>20589</v>
      </c>
      <c r="K71">
        <v>127792286</v>
      </c>
      <c r="L71" s="3">
        <f t="shared" si="3"/>
        <v>16.11130111562446</v>
      </c>
    </row>
    <row r="72" spans="1:12" x14ac:dyDescent="0.25">
      <c r="A72" t="s">
        <v>27</v>
      </c>
      <c r="B72">
        <v>31</v>
      </c>
      <c r="C72">
        <v>2020</v>
      </c>
      <c r="D72" t="s">
        <v>20</v>
      </c>
      <c r="E72" t="s">
        <v>21</v>
      </c>
      <c r="F72" s="1">
        <v>44165</v>
      </c>
      <c r="G72">
        <v>105</v>
      </c>
      <c r="H72">
        <v>2259098</v>
      </c>
      <c r="I72" s="4">
        <f t="shared" si="2"/>
        <v>4.6478727350473505</v>
      </c>
      <c r="J72">
        <v>18181</v>
      </c>
      <c r="K72">
        <v>127792286</v>
      </c>
      <c r="L72" s="3">
        <f t="shared" si="3"/>
        <v>14.226993325716078</v>
      </c>
    </row>
    <row r="73" spans="1:12" x14ac:dyDescent="0.25">
      <c r="A73" s="2" t="s">
        <v>27</v>
      </c>
      <c r="B73" s="2">
        <v>31</v>
      </c>
      <c r="C73" s="2">
        <v>2020</v>
      </c>
      <c r="D73" s="2" t="s">
        <v>22</v>
      </c>
      <c r="E73" s="2" t="s">
        <v>23</v>
      </c>
      <c r="F73" s="5">
        <v>44196</v>
      </c>
      <c r="G73" s="2">
        <v>70</v>
      </c>
      <c r="H73" s="2">
        <v>2259098</v>
      </c>
      <c r="I73" s="6">
        <f>(G73/H73)*100000</f>
        <v>3.0985818233649005</v>
      </c>
      <c r="J73" s="2">
        <v>17385</v>
      </c>
      <c r="K73" s="2">
        <v>127792286</v>
      </c>
      <c r="L73" s="9">
        <f t="shared" si="3"/>
        <v>13.604107528055332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Violencia_familiar_Estatal</vt:lpstr>
      <vt:lpstr>Comparativo_Yucatán_Nacional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Guemes</dc:creator>
  <cp:lastModifiedBy>Valeria Güemes</cp:lastModifiedBy>
  <dcterms:created xsi:type="dcterms:W3CDTF">2021-02-04T21:49:36Z</dcterms:created>
  <dcterms:modified xsi:type="dcterms:W3CDTF">2021-02-04T21:49:36Z</dcterms:modified>
</cp:coreProperties>
</file>