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E223C98C-6D96-4EB5-8828-1304D5AC29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7" i="1"/>
  <c r="H12" i="1"/>
  <c r="H11" i="1"/>
  <c r="H5" i="1"/>
  <c r="H6" i="1"/>
  <c r="H7" i="1"/>
  <c r="H8" i="1"/>
  <c r="H9" i="1"/>
  <c r="H4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<sst xmlns="http://schemas.openxmlformats.org/spreadsheetml/2006/main" count="16" uniqueCount="13">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</sst>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h]:mm:ss;@"/>
    <numFmt numFmtId="166" formatCode="0.00_ ;\-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49" fontId="0" fillId="0" borderId="0" xfId="0" applyNumberFormat="1"/>
    <xf numFmtId="166" fontId="0" fillId="0" borderId="0" xfId="0" applyNumberFormat="1"/>
    <xf numFmtId="44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workbookViewId="0">
      <selection activeCell="M17" sqref="M17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13.21875" bestFit="1" customWidth="1"/>
  </cols>
  <sheetData>
    <row r="2" spans="2:8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(SUM(D3-C3)+(F3-E3))</f>
        <v>0.31944444444444436</v>
      </c>
    </row>
    <row r="4" spans="2:8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2">
        <f>(SUM(D4-C4)+(F4-E4))</f>
        <v>0.25000000000000006</v>
      </c>
    </row>
    <row r="5" spans="2:8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ref="H5:H9" si="0">(SUM(D5-C5)+(F5-E5))</f>
        <v>0.33333333333333337</v>
      </c>
    </row>
    <row r="6" spans="2:8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8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8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8" x14ac:dyDescent="0.3">
      <c r="B9" s="8" t="s">
        <v>6</v>
      </c>
      <c r="C9" s="1"/>
      <c r="D9" s="1"/>
      <c r="E9" s="1"/>
      <c r="F9" s="1"/>
      <c r="H9" s="2">
        <f t="shared" si="0"/>
        <v>0</v>
      </c>
    </row>
    <row r="11" spans="2:8" x14ac:dyDescent="0.3">
      <c r="F11" s="4" t="s">
        <v>12</v>
      </c>
      <c r="H11" s="9">
        <f>(H3+H4+H5+H6+H7+H8)</f>
        <v>1.7222222222222221</v>
      </c>
    </row>
    <row r="12" spans="2:8" x14ac:dyDescent="0.3">
      <c r="H12" s="11">
        <f>(H11*24)</f>
        <v>41.333333333333329</v>
      </c>
    </row>
    <row r="13" spans="2:8" x14ac:dyDescent="0.3">
      <c r="F13" s="3"/>
      <c r="H13" s="3"/>
    </row>
    <row r="14" spans="2:8" x14ac:dyDescent="0.3">
      <c r="E14" s="5" t="s">
        <v>10</v>
      </c>
      <c r="F14" s="6">
        <v>17.5</v>
      </c>
      <c r="H14" s="12">
        <f>(36*F14)</f>
        <v>630</v>
      </c>
    </row>
    <row r="15" spans="2:8" x14ac:dyDescent="0.3">
      <c r="E15" s="5" t="s">
        <v>11</v>
      </c>
      <c r="F15" s="6">
        <v>19</v>
      </c>
      <c r="H15" s="12">
        <f>(H12-36)*F15</f>
        <v>101.33333333333324</v>
      </c>
    </row>
    <row r="16" spans="2:8" x14ac:dyDescent="0.3">
      <c r="H16" s="1"/>
    </row>
    <row r="17" spans="6:12" x14ac:dyDescent="0.3">
      <c r="H17" s="12">
        <f>(IF(H12&gt;36,F14*36+(H12-36)*F15,H12*F15))</f>
        <v>731.33333333333326</v>
      </c>
      <c r="L17" s="10"/>
    </row>
    <row r="18" spans="6:12" x14ac:dyDescent="0.3">
      <c r="F18" s="4" t="s">
        <v>9</v>
      </c>
      <c r="H18" s="1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2023-02-06T18:06:25Z</dcterms:modified>
</cp:coreProperties>
</file>