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esktop\"/>
    </mc:Choice>
  </mc:AlternateContent>
  <xr:revisionPtr revIDLastSave="0" documentId="13_ncr:1_{E31E3FF8-C015-490C-B219-697A3BBB2E96}" xr6:coauthVersionLast="45" xr6:coauthVersionMax="45" xr10:uidLastSave="{00000000-0000-0000-0000-000000000000}"/>
  <bookViews>
    <workbookView xWindow="-120" yWindow="-120" windowWidth="20730" windowHeight="11160" xr2:uid="{EB2A66E0-A2BF-4A43-B55F-0B3529DC3ED2}"/>
  </bookViews>
  <sheets>
    <sheet name="data" sheetId="1" r:id="rId1"/>
    <sheet name="metadata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6" i="1" l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<sst xmlns="http://schemas.openxmlformats.org/spreadsheetml/2006/main" count="825" uniqueCount="463">
  <si>
    <t>Provincia</t>
  </si>
  <si>
    <t>Dpob</t>
  </si>
  <si>
    <t>Pob0a5T</t>
  </si>
  <si>
    <t>Pob0a5Urb</t>
  </si>
  <si>
    <t>Pob0a5RU</t>
  </si>
  <si>
    <t>Pob0a5M</t>
  </si>
  <si>
    <t>Pob0a5F</t>
  </si>
  <si>
    <t>TCresPob</t>
  </si>
  <si>
    <t>Pob6a11T</t>
  </si>
  <si>
    <t>Pob6a11Urb</t>
  </si>
  <si>
    <t>Pob6a11Ru</t>
  </si>
  <si>
    <t>Pob6a11M</t>
  </si>
  <si>
    <t>Pob6a11F</t>
  </si>
  <si>
    <t>Pob12a17T</t>
  </si>
  <si>
    <t>Pob12a17Urb</t>
  </si>
  <si>
    <t>Pob12a17Ru</t>
  </si>
  <si>
    <t>Pob12a17M</t>
  </si>
  <si>
    <t>Pob12a17F</t>
  </si>
  <si>
    <t>Pob18a29T</t>
  </si>
  <si>
    <t>Pob18a29Urb</t>
  </si>
  <si>
    <t>Pob18a29Ru</t>
  </si>
  <si>
    <t>Pob18a29M</t>
  </si>
  <si>
    <t>Pob18a29F</t>
  </si>
  <si>
    <t>Bagua</t>
  </si>
  <si>
    <t>Bongará</t>
  </si>
  <si>
    <t>Chachapoyas</t>
  </si>
  <si>
    <t>Condorcanqui</t>
  </si>
  <si>
    <t>Luya</t>
  </si>
  <si>
    <t>Rodríguez de Mendoza</t>
  </si>
  <si>
    <t>Utcubamba</t>
  </si>
  <si>
    <t>Aija</t>
  </si>
  <si>
    <t>Antonio Raymondi</t>
  </si>
  <si>
    <t>Asunción</t>
  </si>
  <si>
    <t>Bolognesi</t>
  </si>
  <si>
    <t>Carhuaz</t>
  </si>
  <si>
    <t>Carlos Fermín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</si>
  <si>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</si>
  <si>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</si>
  <si>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</si>
  <si>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</si>
  <si>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</si>
  <si>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</si>
  <si>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</si>
  <si>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</si>
  <si>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</si>
  <si>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</si>
  <si>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</si>
  <si>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</si>
  <si>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</si>
  <si>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</si>
  <si>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</si>
  <si>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</si>
  <si>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</si>
  <si>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</si>
  <si>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</si>
  <si>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</si>
  <si>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</si>
  <si>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</si>
  <si>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Camaná</t>
  </si>
  <si>
    <t>Caravelí</t>
  </si>
  <si>
    <t>Castilla</t>
  </si>
  <si>
    <t>Caylloma</t>
  </si>
  <si>
    <t>Condesuyos</t>
  </si>
  <si>
    <t>Islay</t>
  </si>
  <si>
    <t>La Unión</t>
  </si>
  <si>
    <t>Cangallo</t>
  </si>
  <si>
    <t>Huamanga</t>
  </si>
  <si>
    <t>Huanca Sancos</t>
  </si>
  <si>
    <t>Huanta</t>
  </si>
  <si>
    <t>La Mar</t>
  </si>
  <si>
    <t>Lucanas</t>
  </si>
  <si>
    <t>Parinacochas</t>
  </si>
  <si>
    <t>Páucar del Sara Sara</t>
  </si>
  <si>
    <t>Sucre</t>
  </si>
  <si>
    <t>Víctor Fajardo</t>
  </si>
  <si>
    <t>Vilcas Huamán</t>
  </si>
  <si>
    <t>Cajabamba</t>
  </si>
  <si>
    <t>Cajamarca</t>
  </si>
  <si>
    <t>Celendín</t>
  </si>
  <si>
    <t>Chota</t>
  </si>
  <si>
    <t>Contumazá</t>
  </si>
  <si>
    <t>Cutervo</t>
  </si>
  <si>
    <t>Hualgayoc</t>
  </si>
  <si>
    <t>Jaén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</si>
  <si>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</si>
  <si>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</si>
  <si>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</si>
  <si>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</si>
  <si>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</si>
  <si>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</si>
  <si>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</si>
  <si>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</si>
  <si>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</si>
  <si>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</si>
  <si>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Chumbivílcas</t>
  </si>
  <si>
    <t>Cusco</t>
  </si>
  <si>
    <t>Espinar</t>
  </si>
  <si>
    <t>La Convención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</si>
  <si>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</si>
  <si>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</si>
  <si>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</si>
  <si>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</si>
  <si>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</si>
  <si>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</si>
  <si>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</si>
  <si>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</si>
  <si>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Huancavelica</t>
  </si>
  <si>
    <t>Huaytará</t>
  </si>
  <si>
    <t>Tayacaja</t>
  </si>
  <si>
    <t>Ambo</t>
  </si>
  <si>
    <t>Dos de Mayo</t>
  </si>
  <si>
    <t>Huacaybamba</t>
  </si>
  <si>
    <t>Huamalíes</t>
  </si>
  <si>
    <t>Huánuco</t>
  </si>
  <si>
    <t>Lauricocha</t>
  </si>
  <si>
    <t>Leoncio Prado</t>
  </si>
  <si>
    <t>Marañón</t>
  </si>
  <si>
    <t>Pachitea</t>
  </si>
  <si>
    <t>Puerto Inca</t>
  </si>
  <si>
    <t>Yarowilca</t>
  </si>
  <si>
    <t>Chincha</t>
  </si>
  <si>
    <t>Ica</t>
  </si>
  <si>
    <t>Nazca</t>
  </si>
  <si>
    <t>Palpa</t>
  </si>
  <si>
    <t>Pisco</t>
  </si>
  <si>
    <t>Chanchamayo</t>
  </si>
  <si>
    <t>Chupaca</t>
  </si>
  <si>
    <t>Concepción</t>
  </si>
  <si>
    <t>Huancayo</t>
  </si>
  <si>
    <t>Jauja</t>
  </si>
  <si>
    <t>Junín</t>
  </si>
  <si>
    <t>Satipo</t>
  </si>
  <si>
    <t>Tarma</t>
  </si>
  <si>
    <t>Yauli</t>
  </si>
  <si>
    <t>Ascope</t>
  </si>
  <si>
    <t>Bolívar</t>
  </si>
  <si>
    <t>Chepén</t>
  </si>
  <si>
    <t>Gran Chimú</t>
  </si>
  <si>
    <t>Julcán</t>
  </si>
  <si>
    <t>Otuzco</t>
  </si>
  <si>
    <t>Pacasmayo</t>
  </si>
  <si>
    <t>Pataz</t>
  </si>
  <si>
    <t>Sánchez Carrión</t>
  </si>
  <si>
    <t>Santiago de Chuco</t>
  </si>
  <si>
    <t>Trujillo</t>
  </si>
  <si>
    <t>Virú</t>
  </si>
  <si>
    <t>Chiclayo</t>
  </si>
  <si>
    <t>Ferreñafe</t>
  </si>
  <si>
    <t>Lambayeque</t>
  </si>
  <si>
    <t>Barranca</t>
  </si>
  <si>
    <t>Cajatambo</t>
  </si>
  <si>
    <t>Cañete</t>
  </si>
  <si>
    <t>Canta</t>
  </si>
  <si>
    <t>Huaral</t>
  </si>
  <si>
    <t>Huarochirí</t>
  </si>
  <si>
    <t>Huaura</t>
  </si>
  <si>
    <t>Lima</t>
  </si>
  <si>
    <t>Oyón</t>
  </si>
  <si>
    <t>Yauyos</t>
  </si>
  <si>
    <t>Alto Amazonas</t>
  </si>
  <si>
    <t>Datem del Marañón</t>
  </si>
  <si>
    <t>Loreto</t>
  </si>
  <si>
    <t>Mariscal Ramón Castilla</t>
  </si>
  <si>
    <t>Maynas</t>
  </si>
  <si>
    <t>Requena</t>
  </si>
  <si>
    <t>Ucayali</t>
  </si>
  <si>
    <t>Manu</t>
  </si>
  <si>
    <t>Tahuamanu</t>
  </si>
  <si>
    <t>Tambopata</t>
  </si>
  <si>
    <t>General Sánchez Cerro</t>
  </si>
  <si>
    <t>Ilo</t>
  </si>
  <si>
    <t>Mariscal Nieto</t>
  </si>
  <si>
    <t>Daniel Alcides Carrión</t>
  </si>
  <si>
    <t>Oxapampa</t>
  </si>
  <si>
    <t>Pasco</t>
  </si>
  <si>
    <t>Ayabaca</t>
  </si>
  <si>
    <t>Huancabamba</t>
  </si>
  <si>
    <t>Morropón</t>
  </si>
  <si>
    <t>Paita</t>
  </si>
  <si>
    <t>Piura</t>
  </si>
  <si>
    <t>Sechura</t>
  </si>
  <si>
    <t>Sullana</t>
  </si>
  <si>
    <t>Talara</t>
  </si>
  <si>
    <t>Provincia Constitucional del Callao</t>
  </si>
  <si>
    <t>Azángaro</t>
  </si>
  <si>
    <t>Carabaya</t>
  </si>
  <si>
    <t>Chucuito</t>
  </si>
  <si>
    <t>El Collao</t>
  </si>
  <si>
    <t>Huancané</t>
  </si>
  <si>
    <t>Lampa</t>
  </si>
  <si>
    <t>Melgar</t>
  </si>
  <si>
    <t>Moho</t>
  </si>
  <si>
    <t>Puno</t>
  </si>
  <si>
    <t>San Antonio de Putina</t>
  </si>
  <si>
    <t>San Román</t>
  </si>
  <si>
    <t>Sandia</t>
  </si>
  <si>
    <t>Yunguyo</t>
  </si>
  <si>
    <t>Bellavista</t>
  </si>
  <si>
    <t>El Dorado</t>
  </si>
  <si>
    <t>Huallaga</t>
  </si>
  <si>
    <t>Lamas</t>
  </si>
  <si>
    <t>Mariscal Cáceres</t>
  </si>
  <si>
    <t>Moyobamba</t>
  </si>
  <si>
    <t>Picota</t>
  </si>
  <si>
    <t>Rioja</t>
  </si>
  <si>
    <t>San Martín</t>
  </si>
  <si>
    <t>Tocache</t>
  </si>
  <si>
    <t>Candarave</t>
  </si>
  <si>
    <t>Jorge Basadre</t>
  </si>
  <si>
    <t>Tacna</t>
  </si>
  <si>
    <t>Tarata</t>
  </si>
  <si>
    <t>Contralmirante Villar</t>
  </si>
  <si>
    <t>Tumbes</t>
  </si>
  <si>
    <t>Zarumilla</t>
  </si>
  <si>
    <t>Atalaya</t>
  </si>
  <si>
    <t>Coronel Portillo</t>
  </si>
  <si>
    <t>Padre Abad</t>
  </si>
  <si>
    <t>Purús</t>
  </si>
  <si>
    <t>Departamento</t>
  </si>
  <si>
    <t>Amazonas</t>
  </si>
  <si>
    <t>Áncash</t>
  </si>
  <si>
    <t>Apurímac</t>
  </si>
  <si>
    <t>Ayacucho</t>
  </si>
  <si>
    <t>La Libertad</t>
  </si>
  <si>
    <t>Madre de Dios</t>
  </si>
  <si>
    <t>Moquegua</t>
  </si>
  <si>
    <t>Tema</t>
  </si>
  <si>
    <t>Sub Tema</t>
  </si>
  <si>
    <t>Fórmula</t>
  </si>
  <si>
    <t>Definición</t>
  </si>
  <si>
    <t>Periodicidad</t>
  </si>
  <si>
    <t>Ámbito Geográfico</t>
  </si>
  <si>
    <t>Fuente</t>
  </si>
  <si>
    <t>Propósito de uso</t>
  </si>
  <si>
    <t>Densidad poblacional</t>
  </si>
  <si>
    <t>Total</t>
  </si>
  <si>
    <t>Demografico</t>
  </si>
  <si>
    <t>General</t>
  </si>
  <si>
    <t>DP= N/Km2 Donde: N es el número total de la población empadronada en un territorio determinado, y Km2 es Identificación de la superficie total del territorio determinado medido en kilómetros cuadrados</t>
  </si>
  <si>
    <t>Es el número medio de habitantes que existe por Km2 en un territorio determinado</t>
  </si>
  <si>
    <t>Decenal</t>
  </si>
  <si>
    <t xml:space="preserve">Perú, Departamento, Provincia y  Distrito </t>
  </si>
  <si>
    <t>INEI - Censos Nacionales 2007: XI de Población y VI de Vivienda</t>
  </si>
  <si>
    <t>Densidad de población o demográfica es un indicador estadístico que indica la cantidad de pobladores que ocupan una unidad de superficie terrestre . La unidad utilizada es el kilómetro cuadrado. Las áreas de superficie pueden ser departamento, provincia, distrito y centro poblado. Se utiliza para comparar poblamiento humano, refleja la concentración o ausencia de población en un territorio.</t>
  </si>
  <si>
    <t>Población de 0 a 5 años</t>
  </si>
  <si>
    <t>Sexo y Edad</t>
  </si>
  <si>
    <t>Registra el total de la población en edad infantil ( 0 a 5 años).</t>
  </si>
  <si>
    <t>Perú, Departamento, Provincia, Distrito y Centro Poblado</t>
  </si>
  <si>
    <t>Área Urbana</t>
  </si>
  <si>
    <t>Área Rural</t>
  </si>
  <si>
    <t>Sexo - Hombre</t>
  </si>
  <si>
    <t>Sexo - Mujer</t>
  </si>
  <si>
    <t>Tasa de Crecimiento de la población (1993-2007)</t>
  </si>
  <si>
    <t>Cuantifica la intensidad del crecimiento demográfico de una localidad o un país en un período determinado, generalmente un año.</t>
  </si>
  <si>
    <t>La tasa de crecimiento de población determina la velocidad de cambio demográfico de un país, región o localidad. Permite analizar la evolución demográfica y efectuar comparaciones entre regiones.</t>
  </si>
  <si>
    <t>Población de 6 a 11 años</t>
  </si>
  <si>
    <t>Registra a las personas de 6 a 11 años de edad (la niñez).</t>
  </si>
  <si>
    <t>Población de 12 a 17 años</t>
  </si>
  <si>
    <t>Registra a las personas de 12 a 17 años de edad (la adolecencia).</t>
  </si>
  <si>
    <t>Población de 18 a 29 años</t>
  </si>
  <si>
    <t>Registra a las personas de 18 a 29 años de edad (jovenes).</t>
  </si>
  <si>
    <r>
      <t>r = ((Pt/ Po)</t>
    </r>
    <r>
      <rPr>
        <vertAlign val="superscript"/>
        <sz val="10"/>
        <rFont val="Arial"/>
        <family val="2"/>
      </rPr>
      <t>1/n</t>
    </r>
    <r>
      <rPr>
        <sz val="10"/>
        <rFont val="Arial"/>
        <family val="2"/>
      </rPr>
      <t> -1) x 100 Donde: Pt es el total de habitantes del censo de 2007; Po es el total de habitantes del censo de 1993 , t es el tiempo transcurrido entre ambos censos(años y fracción),</t>
    </r>
  </si>
  <si>
    <t>Indice</t>
  </si>
  <si>
    <t>Nombre</t>
  </si>
  <si>
    <t xml:space="preserve">Presición </t>
  </si>
  <si>
    <t>AMAZONASBAGUA</t>
  </si>
  <si>
    <t>AMAZONASBONGARA</t>
  </si>
  <si>
    <t>AMAZONASCHACHAPOYAS</t>
  </si>
  <si>
    <t>AMAZONASCONDORCANQUI</t>
  </si>
  <si>
    <t>AMAZONASLUYA</t>
  </si>
  <si>
    <t>AMAZONASRODRIGUEZ DE MENDOZA</t>
  </si>
  <si>
    <t>AMAZONASUTCUBAMBA</t>
  </si>
  <si>
    <t>ANCASHAIJA</t>
  </si>
  <si>
    <t>ANCASHANTONIO RAYMONDI</t>
  </si>
  <si>
    <t>ANCASHASUNCION</t>
  </si>
  <si>
    <t>ANCASHBOLOGNESI</t>
  </si>
  <si>
    <t>ANCASHCARHUAZ</t>
  </si>
  <si>
    <t>ANCASHCARLOS FERMIN FITZCARRALD</t>
  </si>
  <si>
    <t>ANCASHCASMA</t>
  </si>
  <si>
    <t>ANCASHCORONGO</t>
  </si>
  <si>
    <t>ANCASHHUARAZ</t>
  </si>
  <si>
    <t>ANCASHHUARI</t>
  </si>
  <si>
    <t>ANCASHHUARMEY</t>
  </si>
  <si>
    <t>ANCASHHUAYLAS</t>
  </si>
  <si>
    <t>ANCASHMARISCAL LUZURIAGA</t>
  </si>
  <si>
    <t>ANCASHOCROS</t>
  </si>
  <si>
    <t>ANCASHPALLASCA</t>
  </si>
  <si>
    <t>ANCASHPOMABAMBA</t>
  </si>
  <si>
    <t>ANCASHRECUAY</t>
  </si>
  <si>
    <t>ANCASHSANTA</t>
  </si>
  <si>
    <t>ANCASHSIHUAS</t>
  </si>
  <si>
    <t>ANCASHYUNGAY</t>
  </si>
  <si>
    <t>APURIMACABANCAY</t>
  </si>
  <si>
    <t>APURIMACANDAHUAYLAS</t>
  </si>
  <si>
    <t>APURIMACANTABAMBA</t>
  </si>
  <si>
    <t>APURIMACAYMARAES</t>
  </si>
  <si>
    <t>APURIMACCHINCHEROS</t>
  </si>
  <si>
    <t>APURIMACCOTABAMBAS</t>
  </si>
  <si>
    <t>APURIMACGRAU</t>
  </si>
  <si>
    <t>AREQUIPAAREQUIPA</t>
  </si>
  <si>
    <t>AREQUIPACAMANA</t>
  </si>
  <si>
    <t>AREQUIPACARAVELI</t>
  </si>
  <si>
    <t>AREQUIPACASTILLA</t>
  </si>
  <si>
    <t>AREQUIPACAYLLOMA</t>
  </si>
  <si>
    <t>AREQUIPACONDESUYOS</t>
  </si>
  <si>
    <t>AREQUIPAISLAY</t>
  </si>
  <si>
    <t>AREQUIPALA UNION</t>
  </si>
  <si>
    <t>AYACUCHOCANGALLO</t>
  </si>
  <si>
    <t>AYACUCHOHUAMANGA</t>
  </si>
  <si>
    <t>AYACUCHOHUANCA SANCOS</t>
  </si>
  <si>
    <t>AYACUCHOHUANTA</t>
  </si>
  <si>
    <t>AYACUCHOLA MAR</t>
  </si>
  <si>
    <t>AYACUCHOLUCANAS</t>
  </si>
  <si>
    <t>AYACUCHOPARINACOCHAS</t>
  </si>
  <si>
    <t>AYACUCHOPAUCAR DEL SARA SARA</t>
  </si>
  <si>
    <t>AYACUCHOSUCRE</t>
  </si>
  <si>
    <t>AYACUCHOVICTOR FAJARDO</t>
  </si>
  <si>
    <t>AYACUCHOVILCAS HUAMAN</t>
  </si>
  <si>
    <t>CAJAMARCACAJABAMBA</t>
  </si>
  <si>
    <t>CAJAMARCACAJAMARCA</t>
  </si>
  <si>
    <t>CAJAMARCACELENDIN</t>
  </si>
  <si>
    <t>CAJAMARCACHOTA</t>
  </si>
  <si>
    <t>CAJAMARCACONTUMAZA</t>
  </si>
  <si>
    <t>CAJAMARCACUTERVO</t>
  </si>
  <si>
    <t>CAJAMARCAHUALGAYOC</t>
  </si>
  <si>
    <t>CAJAMARCAJAEN</t>
  </si>
  <si>
    <t>CAJAMARCASAN IGNACIO</t>
  </si>
  <si>
    <t>CAJAMARCASAN MARCOS</t>
  </si>
  <si>
    <t>CAJAMARCASAN MIGUEL</t>
  </si>
  <si>
    <t>CAJAMARCASAN PABLO</t>
  </si>
  <si>
    <t>CAJAMARCASANTA CRUZ</t>
  </si>
  <si>
    <t>CUSCOACOMAYO</t>
  </si>
  <si>
    <t>CUSCOANTA</t>
  </si>
  <si>
    <t>CUSCOCALCA</t>
  </si>
  <si>
    <t>CUSCOCANAS</t>
  </si>
  <si>
    <t>CUSCOCANCHIS</t>
  </si>
  <si>
    <t>CUSCOCHUMBIVILCAS</t>
  </si>
  <si>
    <t>CUSCOCUSCO</t>
  </si>
  <si>
    <t>CUSCOESPINAR</t>
  </si>
  <si>
    <t>CUSCOLA CONVENCION</t>
  </si>
  <si>
    <t>CUSCOPARURO</t>
  </si>
  <si>
    <t>CUSCOPAUCARTAMBO</t>
  </si>
  <si>
    <t>CUSCOQUISPICANCHI</t>
  </si>
  <si>
    <t>CUSCOURUBAMBA</t>
  </si>
  <si>
    <t>HUANCAVELICAACOBAMBA</t>
  </si>
  <si>
    <t>HUANCAVELICAANGARAES</t>
  </si>
  <si>
    <t>HUANCAVELICACASTROVIRREYNA</t>
  </si>
  <si>
    <t>HUANCAVELICACHURCAMPA</t>
  </si>
  <si>
    <t>HUANCAVELICAHUANCAVELICA</t>
  </si>
  <si>
    <t>HUANCAVELICAHUAYTARA</t>
  </si>
  <si>
    <t>HUANCAVELICATAYACAJA</t>
  </si>
  <si>
    <t>HUANUCOAMBO</t>
  </si>
  <si>
    <t>HUANUCODOS DE MAYO</t>
  </si>
  <si>
    <t>HUANUCOHUACAYBAMBA</t>
  </si>
  <si>
    <t>HUANUCOHUAMALIES</t>
  </si>
  <si>
    <t>HUANUCOHUANUCO</t>
  </si>
  <si>
    <t>HUANUCOLAURICOCHA</t>
  </si>
  <si>
    <t>HUANUCOLEONCIO PRADO</t>
  </si>
  <si>
    <t>HUANUCOMARANON</t>
  </si>
  <si>
    <t>HUANUCOPACHITEA</t>
  </si>
  <si>
    <t>HUANUCOPUERTO INCA</t>
  </si>
  <si>
    <t>HUANUCOYAROWILCA</t>
  </si>
  <si>
    <t>ICACHINCHA</t>
  </si>
  <si>
    <t>ICAICA</t>
  </si>
  <si>
    <t>ICANAZCA</t>
  </si>
  <si>
    <t>ICAPALPA</t>
  </si>
  <si>
    <t>ICAPISCO</t>
  </si>
  <si>
    <t>JUNINCHANCHAMAYO</t>
  </si>
  <si>
    <t>JUNINCHUPACA</t>
  </si>
  <si>
    <t>JUNINCONCEPCION</t>
  </si>
  <si>
    <t>JUNINHUANCAYO</t>
  </si>
  <si>
    <t>JUNINJAUJA</t>
  </si>
  <si>
    <t>JUNINJUNIN</t>
  </si>
  <si>
    <t>JUNINSATIPO</t>
  </si>
  <si>
    <t>JUNINTARMA</t>
  </si>
  <si>
    <t>JUNINYAULI</t>
  </si>
  <si>
    <t>LA LIBERTADASCOPE</t>
  </si>
  <si>
    <t>LA LIBERTADBOLIVAR</t>
  </si>
  <si>
    <t>LA LIBERTADCHEPEN</t>
  </si>
  <si>
    <t>LA LIBERTADGRAN CHIMU</t>
  </si>
  <si>
    <t>LA LIBERTADJULCAN</t>
  </si>
  <si>
    <t>LA LIBERTADOTUZCO</t>
  </si>
  <si>
    <t>LA LIBERTADPACASMAYO</t>
  </si>
  <si>
    <t>LA LIBERTADPATAZ</t>
  </si>
  <si>
    <t>LA LIBERTADSANCHEZ CARRION</t>
  </si>
  <si>
    <t>LA LIBERTADSANTIAGO DE CHUCO</t>
  </si>
  <si>
    <t>LA LIBERTADTRUJILLO</t>
  </si>
  <si>
    <t>LA LIBERTADVIRU</t>
  </si>
  <si>
    <t>LAMBAYEQUECHICLAYO</t>
  </si>
  <si>
    <t>LAMBAYEQUEFERRENAFE</t>
  </si>
  <si>
    <t>LAMBAYEQUELAMBAYEQUE</t>
  </si>
  <si>
    <t>LIMABARRANCA</t>
  </si>
  <si>
    <t>LIMACAJATAMBO</t>
  </si>
  <si>
    <t>LIMACANETE</t>
  </si>
  <si>
    <t>LIMACANTA</t>
  </si>
  <si>
    <t>LIMAHUARAL</t>
  </si>
  <si>
    <t>LIMAHUAROCHIRI</t>
  </si>
  <si>
    <t>LIMAHUAURA</t>
  </si>
  <si>
    <t>LIMALIMA</t>
  </si>
  <si>
    <t>LIMAOYON</t>
  </si>
  <si>
    <t>LIMAYAUYOS</t>
  </si>
  <si>
    <t>LORETOALTO AMAZONAS</t>
  </si>
  <si>
    <t>LORETODATEM DEL MARANON</t>
  </si>
  <si>
    <t>LORETOLORETO</t>
  </si>
  <si>
    <t>LORETOMARISCAL RAMON CASTILLA</t>
  </si>
  <si>
    <t>LORETOMAYNAS</t>
  </si>
  <si>
    <t>LORETOREQUENA</t>
  </si>
  <si>
    <t>LORETOUCAYALI</t>
  </si>
  <si>
    <t>MADRE DE DIOSMANU</t>
  </si>
  <si>
    <t>MADRE DE DIOSTAHUAMANU</t>
  </si>
  <si>
    <t>MADRE DE DIOSTAMBOPATA</t>
  </si>
  <si>
    <t>MOQUEGUAGENERAL SANCHEZ CERRO</t>
  </si>
  <si>
    <t>MOQUEGUAILO</t>
  </si>
  <si>
    <t>MOQUEGUAMARISCAL NIETO</t>
  </si>
  <si>
    <t>PASCODANIEL ALCIDES CARRION</t>
  </si>
  <si>
    <t>PASCOOXAPAMPA</t>
  </si>
  <si>
    <t>PASCOPASCO</t>
  </si>
  <si>
    <t>PIURAAYABACA</t>
  </si>
  <si>
    <t>PIURAHUANCABAMBA</t>
  </si>
  <si>
    <t>PIURAMORROPON</t>
  </si>
  <si>
    <t>PIURAPAITA</t>
  </si>
  <si>
    <t>PIURAPIURA</t>
  </si>
  <si>
    <t>PIURASECHURA</t>
  </si>
  <si>
    <t>PIURASULLANA</t>
  </si>
  <si>
    <t>PIURATALARA</t>
  </si>
  <si>
    <t>PROVINCIA CONSTITUCIONAL DEL CALLAOPROVINCIA CONSTITUCIONAL DEL CALLAO</t>
  </si>
  <si>
    <t>PUNOAZANGARO</t>
  </si>
  <si>
    <t>PUNOCARABAYA</t>
  </si>
  <si>
    <t>PUNOCHUCUITO</t>
  </si>
  <si>
    <t>PUNOEL COLLAO</t>
  </si>
  <si>
    <t>PUNOHUANCANE</t>
  </si>
  <si>
    <t>PUNOLAMPA</t>
  </si>
  <si>
    <t>PUNOMELGAR</t>
  </si>
  <si>
    <t>PUNOMOHO</t>
  </si>
  <si>
    <t>PUNOPUNO</t>
  </si>
  <si>
    <t>PUNOSAN ANTONIO DE PUTINA</t>
  </si>
  <si>
    <t>PUNOSAN ROMAN</t>
  </si>
  <si>
    <t>PUNOSANDIA</t>
  </si>
  <si>
    <t>PUNOYUNGUYO</t>
  </si>
  <si>
    <t>SAN MARTINBELLAVISTA</t>
  </si>
  <si>
    <t>SAN MARTINEL DORADO</t>
  </si>
  <si>
    <t>SAN MARTINHUALLAGA</t>
  </si>
  <si>
    <t>SAN MARTINLAMAS</t>
  </si>
  <si>
    <t>SAN MARTINMARISCAL CACERES</t>
  </si>
  <si>
    <t>SAN MARTINMOYOBAMBA</t>
  </si>
  <si>
    <t>SAN MARTINPICOTA</t>
  </si>
  <si>
    <t>SAN MARTINRIOJA</t>
  </si>
  <si>
    <t>SAN MARTINSAN MARTIN</t>
  </si>
  <si>
    <t>SAN MARTINTOCACHE</t>
  </si>
  <si>
    <t>TACNACANDARAVE</t>
  </si>
  <si>
    <t>TACNAJORGE BASADRE</t>
  </si>
  <si>
    <t>TACNATACNA</t>
  </si>
  <si>
    <t>TACNATARATA</t>
  </si>
  <si>
    <t>TUMBESCONTRALMIRANTE VILLAR</t>
  </si>
  <si>
    <t>TUMBESTUMBES</t>
  </si>
  <si>
    <t>TUMBESZARUMILLA</t>
  </si>
  <si>
    <t>UCAYALIATALAYA</t>
  </si>
  <si>
    <t>UCAYALICORONEL PORTILLO</t>
  </si>
  <si>
    <t>UCAYALIPADRE ABAD</t>
  </si>
  <si>
    <t>UCAYALIPURUS</t>
  </si>
  <si>
    <t>Nombre FINAL</t>
  </si>
  <si>
    <t>Mayusculas</t>
  </si>
  <si>
    <t>Union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</si>
</sst>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4D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2" fontId="2" fillId="3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right" vertical="center"/>
    </xf>
    <xf numFmtId="0" fontId="4" fillId="0" borderId="1" xfId="0" applyFont="1" applyBorder="1"/>
    <xf numFmtId="0" fontId="3" fillId="0" borderId="1" xfId="0" applyFont="1" applyBorder="1"/>
    <xf numFmtId="0" fontId="5" fillId="0" borderId="0" xfId="0" applyFont="1"/>
    <xf numFmtId="0" fontId="3" fillId="2" borderId="1" xfId="0" applyFont="1" applyFill="1" applyBorder="1"/>
    <xf numFmtId="0" fontId="1" fillId="5" borderId="1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174D-5143-4C97-B55A-E01BB3241079}">
  <dimension ref="A1:AA196"/>
  <sheetViews>
    <sheetView tabSelected="1" topLeftCell="B1" workbookViewId="0">
      <selection activeCell="F2" sqref="F2:AA196"/>
    </sheetView>
  </sheetViews>
  <sheetFormatPr baseColWidth="10" defaultRowHeight="15" x14ac:dyDescent="0.25"/>
  <cols>
    <col min="1" max="1" width="65" bestFit="1" customWidth="1"/>
    <col min="2" max="2" width="33.140625" bestFit="1" customWidth="1"/>
    <col min="3" max="3" width="28.42578125" customWidth="1"/>
  </cols>
  <sheetData>
    <row r="1" spans="1:27" ht="15.75" x14ac:dyDescent="0.25">
      <c r="A1" s="10" t="s">
        <v>460</v>
      </c>
      <c r="B1" s="10" t="s">
        <v>461</v>
      </c>
      <c r="C1" s="1" t="s">
        <v>462</v>
      </c>
      <c r="D1" s="1" t="s">
        <v>218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ht="15.75" x14ac:dyDescent="0.25">
      <c r="A2" s="9" t="s">
        <v>265</v>
      </c>
      <c r="B2" s="2" t="str">
        <f t="shared" ref="B2:B196" si="0">UPPER(C2)</f>
        <v>AMAZONASBAGUA</v>
      </c>
      <c r="C2" s="2" t="str">
        <f>CONCATENATE(D2,E2)</f>
        <v>AmazonasBagua</v>
      </c>
      <c r="D2" s="2" t="s">
        <v>219</v>
      </c>
      <c r="E2" s="2" t="s">
        <v>23</v>
      </c>
      <c r="F2" s="4">
        <v>12.49</v>
      </c>
      <c r="G2" s="4">
        <v>11032</v>
      </c>
      <c r="H2" s="4">
        <v>4046</v>
      </c>
      <c r="I2" s="4">
        <v>6986</v>
      </c>
      <c r="J2" s="4">
        <v>5638</v>
      </c>
      <c r="K2" s="4">
        <v>5394</v>
      </c>
      <c r="L2" s="4">
        <v>0.23</v>
      </c>
      <c r="M2" s="4">
        <v>11277</v>
      </c>
      <c r="N2" s="4">
        <v>4443</v>
      </c>
      <c r="O2" s="4">
        <v>6834</v>
      </c>
      <c r="P2" s="4">
        <v>5774</v>
      </c>
      <c r="Q2" s="4">
        <v>5503</v>
      </c>
      <c r="R2" s="4">
        <v>10303</v>
      </c>
      <c r="S2" s="4">
        <v>4882</v>
      </c>
      <c r="T2" s="4">
        <v>5421</v>
      </c>
      <c r="U2" s="3">
        <v>5251</v>
      </c>
      <c r="V2" s="3">
        <v>5052</v>
      </c>
      <c r="W2" s="3">
        <v>14059</v>
      </c>
      <c r="X2" s="3">
        <v>6687</v>
      </c>
      <c r="Y2" s="3">
        <v>7372</v>
      </c>
      <c r="Z2" s="3">
        <v>6944</v>
      </c>
      <c r="AA2" s="3">
        <v>7115</v>
      </c>
    </row>
    <row r="3" spans="1:27" ht="15.75" x14ac:dyDescent="0.25">
      <c r="A3" s="9" t="s">
        <v>266</v>
      </c>
      <c r="B3" s="2" t="str">
        <f t="shared" si="0"/>
        <v>AMAZONASBONGARÁ</v>
      </c>
      <c r="C3" s="2" t="str">
        <f t="shared" ref="C3:C66" si="1">CONCATENATE(D3,E3)</f>
        <v>AmazonasBongará</v>
      </c>
      <c r="D3" s="2" t="s">
        <v>219</v>
      </c>
      <c r="E3" s="2" t="s">
        <v>24</v>
      </c>
      <c r="F3" s="4">
        <v>9.57</v>
      </c>
      <c r="G3" s="4">
        <v>3470</v>
      </c>
      <c r="H3" s="4">
        <v>1891</v>
      </c>
      <c r="I3" s="4">
        <v>1579</v>
      </c>
      <c r="J3" s="4">
        <v>1739</v>
      </c>
      <c r="K3" s="4">
        <v>1731</v>
      </c>
      <c r="L3" s="4">
        <v>2.08</v>
      </c>
      <c r="M3" s="4">
        <v>3748</v>
      </c>
      <c r="N3" s="4">
        <v>2099</v>
      </c>
      <c r="O3" s="4">
        <v>1649</v>
      </c>
      <c r="P3" s="4">
        <v>1909</v>
      </c>
      <c r="Q3" s="4">
        <v>1839</v>
      </c>
      <c r="R3" s="4">
        <v>4042</v>
      </c>
      <c r="S3" s="4">
        <v>2425</v>
      </c>
      <c r="T3" s="4">
        <v>1617</v>
      </c>
      <c r="U3" s="3">
        <v>2102</v>
      </c>
      <c r="V3" s="3">
        <v>1940</v>
      </c>
      <c r="W3" s="3">
        <v>5240</v>
      </c>
      <c r="X3" s="3">
        <v>3023</v>
      </c>
      <c r="Y3" s="3">
        <v>2217</v>
      </c>
      <c r="Z3" s="3">
        <v>2805</v>
      </c>
      <c r="AA3" s="3">
        <v>2435</v>
      </c>
    </row>
    <row r="4" spans="1:27" ht="15.75" x14ac:dyDescent="0.25">
      <c r="A4" s="9" t="s">
        <v>267</v>
      </c>
      <c r="B4" s="2" t="str">
        <f t="shared" si="0"/>
        <v>AMAZONASCHACHAPOYAS</v>
      </c>
      <c r="C4" s="2" t="str">
        <f t="shared" si="1"/>
        <v>AmazonasChachapoyas</v>
      </c>
      <c r="D4" s="2" t="s">
        <v>219</v>
      </c>
      <c r="E4" s="2" t="s">
        <v>25</v>
      </c>
      <c r="F4" s="4">
        <v>15</v>
      </c>
      <c r="G4" s="4">
        <v>6042</v>
      </c>
      <c r="H4" s="4">
        <v>3798</v>
      </c>
      <c r="I4" s="4">
        <v>2244</v>
      </c>
      <c r="J4" s="4">
        <v>3073</v>
      </c>
      <c r="K4" s="4">
        <v>2969</v>
      </c>
      <c r="L4" s="4">
        <v>0.69</v>
      </c>
      <c r="M4" s="4">
        <v>6333</v>
      </c>
      <c r="N4" s="4">
        <v>4105</v>
      </c>
      <c r="O4" s="4">
        <v>2228</v>
      </c>
      <c r="P4" s="4">
        <v>3198</v>
      </c>
      <c r="Q4" s="4">
        <v>3135</v>
      </c>
      <c r="R4" s="4">
        <v>6641</v>
      </c>
      <c r="S4" s="4">
        <v>4667</v>
      </c>
      <c r="T4" s="4">
        <v>1974</v>
      </c>
      <c r="U4" s="3">
        <v>3330</v>
      </c>
      <c r="V4" s="3">
        <v>3311</v>
      </c>
      <c r="W4" s="3">
        <v>9798</v>
      </c>
      <c r="X4" s="3">
        <v>7084</v>
      </c>
      <c r="Y4" s="3">
        <v>2714</v>
      </c>
      <c r="Z4" s="3">
        <v>4801</v>
      </c>
      <c r="AA4" s="3">
        <v>4997</v>
      </c>
    </row>
    <row r="5" spans="1:27" ht="15.75" x14ac:dyDescent="0.25">
      <c r="A5" s="9" t="s">
        <v>268</v>
      </c>
      <c r="B5" s="2" t="str">
        <f t="shared" si="0"/>
        <v>AMAZONASCONDORCANQUI</v>
      </c>
      <c r="C5" s="2" t="str">
        <f t="shared" si="1"/>
        <v>AmazonasCondorcanqui</v>
      </c>
      <c r="D5" s="2" t="s">
        <v>219</v>
      </c>
      <c r="E5" s="2" t="s">
        <v>26</v>
      </c>
      <c r="F5" s="4">
        <v>2.42</v>
      </c>
      <c r="G5" s="4">
        <v>9958</v>
      </c>
      <c r="H5" s="4">
        <v>1118</v>
      </c>
      <c r="I5" s="4">
        <v>8840</v>
      </c>
      <c r="J5" s="4">
        <v>4949</v>
      </c>
      <c r="K5" s="4">
        <v>5009</v>
      </c>
      <c r="L5" s="4">
        <v>2.48</v>
      </c>
      <c r="M5" s="4">
        <v>8647</v>
      </c>
      <c r="N5" s="4">
        <v>1126</v>
      </c>
      <c r="O5" s="4">
        <v>7521</v>
      </c>
      <c r="P5" s="4">
        <v>4396</v>
      </c>
      <c r="Q5" s="4">
        <v>4251</v>
      </c>
      <c r="R5" s="4">
        <v>6279</v>
      </c>
      <c r="S5" s="4">
        <v>1251</v>
      </c>
      <c r="T5" s="4">
        <v>5028</v>
      </c>
      <c r="U5" s="3">
        <v>3082</v>
      </c>
      <c r="V5" s="3">
        <v>3197</v>
      </c>
      <c r="W5" s="3">
        <v>8404</v>
      </c>
      <c r="X5" s="3">
        <v>1344</v>
      </c>
      <c r="Y5" s="3">
        <v>7060</v>
      </c>
      <c r="Z5" s="3">
        <v>4047</v>
      </c>
      <c r="AA5" s="3">
        <v>4357</v>
      </c>
    </row>
    <row r="6" spans="1:27" ht="15.75" x14ac:dyDescent="0.25">
      <c r="A6" s="9" t="s">
        <v>269</v>
      </c>
      <c r="B6" s="2" t="str">
        <f t="shared" si="0"/>
        <v>AMAZONASLUYA</v>
      </c>
      <c r="C6" s="2" t="str">
        <f t="shared" si="1"/>
        <v>AmazonasLuya</v>
      </c>
      <c r="D6" s="2" t="s">
        <v>219</v>
      </c>
      <c r="E6" s="2" t="s">
        <v>27</v>
      </c>
      <c r="F6" s="4">
        <v>14.93</v>
      </c>
      <c r="G6" s="4">
        <v>6963</v>
      </c>
      <c r="H6" s="4">
        <v>2491</v>
      </c>
      <c r="I6" s="4">
        <v>4472</v>
      </c>
      <c r="J6" s="4">
        <v>3537</v>
      </c>
      <c r="K6" s="4">
        <v>3426</v>
      </c>
      <c r="L6" s="4">
        <v>0.22</v>
      </c>
      <c r="M6" s="4">
        <v>7162</v>
      </c>
      <c r="N6" s="4">
        <v>2663</v>
      </c>
      <c r="O6" s="4">
        <v>4499</v>
      </c>
      <c r="P6" s="4">
        <v>3646</v>
      </c>
      <c r="Q6" s="4">
        <v>3516</v>
      </c>
      <c r="R6" s="4">
        <v>6925</v>
      </c>
      <c r="S6" s="4">
        <v>2841</v>
      </c>
      <c r="T6" s="4">
        <v>4084</v>
      </c>
      <c r="U6" s="3">
        <v>3689</v>
      </c>
      <c r="V6" s="3">
        <v>3236</v>
      </c>
      <c r="W6" s="3">
        <v>8164</v>
      </c>
      <c r="X6" s="3">
        <v>3088</v>
      </c>
      <c r="Y6" s="3">
        <v>5076</v>
      </c>
      <c r="Z6" s="3">
        <v>4358</v>
      </c>
      <c r="AA6" s="3">
        <v>3806</v>
      </c>
    </row>
    <row r="7" spans="1:27" ht="15.75" x14ac:dyDescent="0.25">
      <c r="A7" s="9" t="s">
        <v>270</v>
      </c>
      <c r="B7" s="2" t="str">
        <f t="shared" si="0"/>
        <v>AMAZONASRODRÍGUEZ DE MENDOZA</v>
      </c>
      <c r="C7" s="2" t="str">
        <f t="shared" si="1"/>
        <v>AmazonasRodríguez de Mendoza</v>
      </c>
      <c r="D7" s="2" t="s">
        <v>219</v>
      </c>
      <c r="E7" s="2" t="s">
        <v>28</v>
      </c>
      <c r="F7" s="4">
        <v>11.18</v>
      </c>
      <c r="G7" s="4">
        <v>3276</v>
      </c>
      <c r="H7" s="4">
        <v>901</v>
      </c>
      <c r="I7" s="4">
        <v>2375</v>
      </c>
      <c r="J7" s="4">
        <v>1695</v>
      </c>
      <c r="K7" s="4">
        <v>1581</v>
      </c>
      <c r="L7" s="4">
        <v>1.48</v>
      </c>
      <c r="M7" s="4">
        <v>3407</v>
      </c>
      <c r="N7" s="4">
        <v>990</v>
      </c>
      <c r="O7" s="4">
        <v>2417</v>
      </c>
      <c r="P7" s="4">
        <v>1727</v>
      </c>
      <c r="Q7" s="4">
        <v>1680</v>
      </c>
      <c r="R7" s="4">
        <v>3677</v>
      </c>
      <c r="S7" s="4">
        <v>1299</v>
      </c>
      <c r="T7" s="4">
        <v>2378</v>
      </c>
      <c r="U7" s="3">
        <v>1966</v>
      </c>
      <c r="V7" s="3">
        <v>1711</v>
      </c>
      <c r="W7" s="3">
        <v>4815</v>
      </c>
      <c r="X7" s="3">
        <v>1355</v>
      </c>
      <c r="Y7" s="3">
        <v>3460</v>
      </c>
      <c r="Z7" s="3">
        <v>2601</v>
      </c>
      <c r="AA7" s="3">
        <v>2214</v>
      </c>
    </row>
    <row r="8" spans="1:27" ht="15.75" x14ac:dyDescent="0.25">
      <c r="A8" s="9" t="s">
        <v>271</v>
      </c>
      <c r="B8" s="2" t="str">
        <f t="shared" si="0"/>
        <v>AMAZONASUTCUBAMBA</v>
      </c>
      <c r="C8" s="2" t="str">
        <f t="shared" si="1"/>
        <v>AmazonasUtcubamba</v>
      </c>
      <c r="D8" s="2" t="s">
        <v>219</v>
      </c>
      <c r="E8" s="2" t="s">
        <v>29</v>
      </c>
      <c r="F8" s="4">
        <v>28.25</v>
      </c>
      <c r="G8" s="4">
        <v>15071</v>
      </c>
      <c r="H8" s="4">
        <v>5775</v>
      </c>
      <c r="I8" s="4">
        <v>9296</v>
      </c>
      <c r="J8" s="4">
        <v>7761</v>
      </c>
      <c r="K8" s="4">
        <v>7310</v>
      </c>
      <c r="L8" s="4">
        <v>0.41</v>
      </c>
      <c r="M8" s="4">
        <v>16939</v>
      </c>
      <c r="N8" s="4">
        <v>6413</v>
      </c>
      <c r="O8" s="4">
        <v>10526</v>
      </c>
      <c r="P8" s="4">
        <v>8570</v>
      </c>
      <c r="Q8" s="4">
        <v>8369</v>
      </c>
      <c r="R8" s="4">
        <v>15811</v>
      </c>
      <c r="S8" s="4">
        <v>6760</v>
      </c>
      <c r="T8" s="4">
        <v>9051</v>
      </c>
      <c r="U8" s="3">
        <v>8233</v>
      </c>
      <c r="V8" s="3">
        <v>7578</v>
      </c>
      <c r="W8" s="3">
        <v>22089</v>
      </c>
      <c r="X8" s="3">
        <v>9931</v>
      </c>
      <c r="Y8" s="3">
        <v>12158</v>
      </c>
      <c r="Z8" s="3">
        <v>11541</v>
      </c>
      <c r="AA8" s="3">
        <v>10548</v>
      </c>
    </row>
    <row r="9" spans="1:27" ht="15.75" x14ac:dyDescent="0.25">
      <c r="A9" s="9" t="s">
        <v>272</v>
      </c>
      <c r="B9" s="2" t="str">
        <f t="shared" si="0"/>
        <v>ÁNCASHAIJA</v>
      </c>
      <c r="C9" s="2" t="str">
        <f t="shared" si="1"/>
        <v>ÁncashAija</v>
      </c>
      <c r="D9" s="2" t="s">
        <v>220</v>
      </c>
      <c r="E9" s="2" t="s">
        <v>30</v>
      </c>
      <c r="F9" s="4">
        <v>11.48</v>
      </c>
      <c r="G9" s="4">
        <v>1101</v>
      </c>
      <c r="H9" s="4">
        <v>303</v>
      </c>
      <c r="I9" s="4">
        <v>798</v>
      </c>
      <c r="J9" s="4">
        <v>558</v>
      </c>
      <c r="K9" s="4">
        <v>543</v>
      </c>
      <c r="L9" s="4">
        <v>-0.56000000000000005</v>
      </c>
      <c r="M9" s="4">
        <v>1134</v>
      </c>
      <c r="N9" s="4">
        <v>318</v>
      </c>
      <c r="O9" s="4">
        <v>816</v>
      </c>
      <c r="P9" s="4">
        <v>580</v>
      </c>
      <c r="Q9" s="4">
        <v>554</v>
      </c>
      <c r="R9" s="4">
        <v>1013</v>
      </c>
      <c r="S9" s="4">
        <v>292</v>
      </c>
      <c r="T9" s="4">
        <v>721</v>
      </c>
      <c r="U9" s="3">
        <v>516</v>
      </c>
      <c r="V9" s="3">
        <v>497</v>
      </c>
      <c r="W9" s="3">
        <v>1263</v>
      </c>
      <c r="X9" s="3">
        <v>377</v>
      </c>
      <c r="Y9" s="3">
        <v>886</v>
      </c>
      <c r="Z9" s="3">
        <v>632</v>
      </c>
      <c r="AA9" s="3">
        <v>631</v>
      </c>
    </row>
    <row r="10" spans="1:27" ht="15.75" x14ac:dyDescent="0.25">
      <c r="A10" s="9" t="s">
        <v>273</v>
      </c>
      <c r="B10" s="2" t="str">
        <f t="shared" si="0"/>
        <v>ÁNCASHANTONIO RAYMONDI</v>
      </c>
      <c r="C10" s="2" t="str">
        <f t="shared" si="1"/>
        <v>ÁncashAntonio Raymondi</v>
      </c>
      <c r="D10" s="2" t="s">
        <v>220</v>
      </c>
      <c r="E10" s="2" t="s">
        <v>31</v>
      </c>
      <c r="F10" s="4">
        <v>30.38</v>
      </c>
      <c r="G10" s="4">
        <v>2524</v>
      </c>
      <c r="H10" s="4">
        <v>598</v>
      </c>
      <c r="I10" s="4">
        <v>1926</v>
      </c>
      <c r="J10" s="4">
        <v>1281</v>
      </c>
      <c r="K10" s="4">
        <v>1243</v>
      </c>
      <c r="L10" s="4">
        <v>-0.72</v>
      </c>
      <c r="M10" s="4">
        <v>2783</v>
      </c>
      <c r="N10" s="4">
        <v>578</v>
      </c>
      <c r="O10" s="4">
        <v>2205</v>
      </c>
      <c r="P10" s="4">
        <v>1422</v>
      </c>
      <c r="Q10" s="4">
        <v>1361</v>
      </c>
      <c r="R10" s="4">
        <v>2552</v>
      </c>
      <c r="S10" s="4">
        <v>617</v>
      </c>
      <c r="T10" s="4">
        <v>1935</v>
      </c>
      <c r="U10" s="3">
        <v>1326</v>
      </c>
      <c r="V10" s="3">
        <v>1226</v>
      </c>
      <c r="W10" s="3">
        <v>2623</v>
      </c>
      <c r="X10" s="3">
        <v>802</v>
      </c>
      <c r="Y10" s="3">
        <v>1821</v>
      </c>
      <c r="Z10" s="3">
        <v>1257</v>
      </c>
      <c r="AA10" s="3">
        <v>1366</v>
      </c>
    </row>
    <row r="11" spans="1:27" ht="15.75" x14ac:dyDescent="0.25">
      <c r="A11" s="9" t="s">
        <v>274</v>
      </c>
      <c r="B11" s="2" t="str">
        <f t="shared" si="0"/>
        <v>ÁNCASHASUNCIÓN</v>
      </c>
      <c r="C11" s="2" t="str">
        <f t="shared" si="1"/>
        <v>ÁncashAsunción</v>
      </c>
      <c r="D11" s="2" t="s">
        <v>220</v>
      </c>
      <c r="E11" s="2" t="s">
        <v>32</v>
      </c>
      <c r="F11" s="4">
        <v>17.13</v>
      </c>
      <c r="G11" s="4">
        <v>1164</v>
      </c>
      <c r="H11" s="4">
        <v>360</v>
      </c>
      <c r="I11" s="4">
        <v>804</v>
      </c>
      <c r="J11" s="4">
        <v>621</v>
      </c>
      <c r="K11" s="4">
        <v>543</v>
      </c>
      <c r="L11" s="4">
        <v>-0.59</v>
      </c>
      <c r="M11" s="4">
        <v>1347</v>
      </c>
      <c r="N11" s="4">
        <v>361</v>
      </c>
      <c r="O11" s="4">
        <v>986</v>
      </c>
      <c r="P11" s="4">
        <v>703</v>
      </c>
      <c r="Q11" s="4">
        <v>644</v>
      </c>
      <c r="R11" s="4">
        <v>1296</v>
      </c>
      <c r="S11" s="4">
        <v>265</v>
      </c>
      <c r="T11" s="4">
        <v>1031</v>
      </c>
      <c r="U11" s="3">
        <v>655</v>
      </c>
      <c r="V11" s="3">
        <v>641</v>
      </c>
      <c r="W11" s="3">
        <v>1435</v>
      </c>
      <c r="X11" s="3">
        <v>405</v>
      </c>
      <c r="Y11" s="3">
        <v>1030</v>
      </c>
      <c r="Z11" s="3">
        <v>704</v>
      </c>
      <c r="AA11" s="3">
        <v>731</v>
      </c>
    </row>
    <row r="12" spans="1:27" ht="15.75" x14ac:dyDescent="0.25">
      <c r="A12" s="9" t="s">
        <v>275</v>
      </c>
      <c r="B12" s="2" t="str">
        <f t="shared" si="0"/>
        <v>ÁNCASHBOLOGNESI</v>
      </c>
      <c r="C12" s="2" t="str">
        <f t="shared" si="1"/>
        <v>ÁncashBolognesi</v>
      </c>
      <c r="D12" s="2" t="s">
        <v>220</v>
      </c>
      <c r="E12" s="2" t="s">
        <v>33</v>
      </c>
      <c r="F12" s="4">
        <v>9.74</v>
      </c>
      <c r="G12" s="4">
        <v>3635</v>
      </c>
      <c r="H12" s="4">
        <v>2187</v>
      </c>
      <c r="I12" s="4">
        <v>1448</v>
      </c>
      <c r="J12" s="4">
        <v>1854</v>
      </c>
      <c r="K12" s="4">
        <v>1781</v>
      </c>
      <c r="L12" s="4">
        <v>0.65</v>
      </c>
      <c r="M12" s="4">
        <v>4092</v>
      </c>
      <c r="N12" s="4">
        <v>2564</v>
      </c>
      <c r="O12" s="4">
        <v>1528</v>
      </c>
      <c r="P12" s="4">
        <v>2094</v>
      </c>
      <c r="Q12" s="4">
        <v>1998</v>
      </c>
      <c r="R12" s="4">
        <v>3810</v>
      </c>
      <c r="S12" s="4">
        <v>2584</v>
      </c>
      <c r="T12" s="4">
        <v>1226</v>
      </c>
      <c r="U12" s="3">
        <v>1994</v>
      </c>
      <c r="V12" s="3">
        <v>1816</v>
      </c>
      <c r="W12" s="3">
        <v>5776</v>
      </c>
      <c r="X12" s="3">
        <v>3558</v>
      </c>
      <c r="Y12" s="3">
        <v>2218</v>
      </c>
      <c r="Z12" s="3">
        <v>3134</v>
      </c>
      <c r="AA12" s="3">
        <v>2642</v>
      </c>
    </row>
    <row r="13" spans="1:27" ht="15.75" x14ac:dyDescent="0.25">
      <c r="A13" s="9" t="s">
        <v>276</v>
      </c>
      <c r="B13" s="2" t="str">
        <f t="shared" si="0"/>
        <v>ÁNCASHCARHUAZ</v>
      </c>
      <c r="C13" s="2" t="str">
        <f t="shared" si="1"/>
        <v>ÁncashCarhuaz</v>
      </c>
      <c r="D13" s="2" t="s">
        <v>220</v>
      </c>
      <c r="E13" s="2" t="s">
        <v>34</v>
      </c>
      <c r="F13" s="4">
        <v>54.61</v>
      </c>
      <c r="G13" s="4">
        <v>4995</v>
      </c>
      <c r="H13" s="4">
        <v>1548</v>
      </c>
      <c r="I13" s="4">
        <v>3447</v>
      </c>
      <c r="J13" s="4">
        <v>2578</v>
      </c>
      <c r="K13" s="4">
        <v>2417</v>
      </c>
      <c r="L13" s="4">
        <v>0.7</v>
      </c>
      <c r="M13" s="4">
        <v>5814</v>
      </c>
      <c r="N13" s="4">
        <v>1808</v>
      </c>
      <c r="O13" s="4">
        <v>4006</v>
      </c>
      <c r="P13" s="4">
        <v>2899</v>
      </c>
      <c r="Q13" s="4">
        <v>2915</v>
      </c>
      <c r="R13" s="4">
        <v>6199</v>
      </c>
      <c r="S13" s="4">
        <v>1904</v>
      </c>
      <c r="T13" s="4">
        <v>4295</v>
      </c>
      <c r="U13" s="3">
        <v>3149</v>
      </c>
      <c r="V13" s="3">
        <v>3050</v>
      </c>
      <c r="W13" s="3">
        <v>8605</v>
      </c>
      <c r="X13" s="3">
        <v>3038</v>
      </c>
      <c r="Y13" s="3">
        <v>5567</v>
      </c>
      <c r="Z13" s="3">
        <v>4263</v>
      </c>
      <c r="AA13" s="3">
        <v>4342</v>
      </c>
    </row>
    <row r="14" spans="1:27" ht="15.75" x14ac:dyDescent="0.25">
      <c r="A14" s="9" t="s">
        <v>277</v>
      </c>
      <c r="B14" s="2" t="str">
        <f t="shared" si="0"/>
        <v>ÁNCASHCARLOS FERMÍN FITZCARRALD</v>
      </c>
      <c r="C14" s="2" t="str">
        <f t="shared" si="1"/>
        <v>ÁncashCarlos Fermín Fitzcarrald</v>
      </c>
      <c r="D14" s="2" t="s">
        <v>220</v>
      </c>
      <c r="E14" s="2" t="s">
        <v>35</v>
      </c>
      <c r="F14" s="4">
        <v>34.159999999999997</v>
      </c>
      <c r="G14" s="4">
        <v>3121</v>
      </c>
      <c r="H14" s="4">
        <v>459</v>
      </c>
      <c r="I14" s="4">
        <v>2662</v>
      </c>
      <c r="J14" s="4">
        <v>1532</v>
      </c>
      <c r="K14" s="4">
        <v>1589</v>
      </c>
      <c r="L14" s="4">
        <v>0.1</v>
      </c>
      <c r="M14" s="4">
        <v>3436</v>
      </c>
      <c r="N14" s="4">
        <v>463</v>
      </c>
      <c r="O14" s="4">
        <v>2973</v>
      </c>
      <c r="P14" s="4">
        <v>1726</v>
      </c>
      <c r="Q14" s="4">
        <v>1710</v>
      </c>
      <c r="R14" s="4">
        <v>3267</v>
      </c>
      <c r="S14" s="4">
        <v>441</v>
      </c>
      <c r="T14" s="4">
        <v>2826</v>
      </c>
      <c r="U14" s="3">
        <v>1638</v>
      </c>
      <c r="V14" s="3">
        <v>1629</v>
      </c>
      <c r="W14" s="3">
        <v>3599</v>
      </c>
      <c r="X14" s="3">
        <v>679</v>
      </c>
      <c r="Y14" s="3">
        <v>2920</v>
      </c>
      <c r="Z14" s="3">
        <v>1759</v>
      </c>
      <c r="AA14" s="3">
        <v>1840</v>
      </c>
    </row>
    <row r="15" spans="1:27" ht="15.75" x14ac:dyDescent="0.25">
      <c r="A15" s="9" t="s">
        <v>278</v>
      </c>
      <c r="B15" s="2" t="str">
        <f t="shared" si="0"/>
        <v>ÁNCASHCASMA</v>
      </c>
      <c r="C15" s="2" t="str">
        <f t="shared" si="1"/>
        <v>ÁncashCasma</v>
      </c>
      <c r="D15" s="2" t="s">
        <v>220</v>
      </c>
      <c r="E15" s="2" t="s">
        <v>36</v>
      </c>
      <c r="F15" s="4">
        <v>18.72</v>
      </c>
      <c r="G15" s="4">
        <v>4863</v>
      </c>
      <c r="H15" s="4">
        <v>3317</v>
      </c>
      <c r="I15" s="4">
        <v>1546</v>
      </c>
      <c r="J15" s="4">
        <v>2555</v>
      </c>
      <c r="K15" s="4">
        <v>2308</v>
      </c>
      <c r="L15" s="4">
        <v>1.27</v>
      </c>
      <c r="M15" s="4">
        <v>4916</v>
      </c>
      <c r="N15" s="4">
        <v>3333</v>
      </c>
      <c r="O15" s="4">
        <v>1583</v>
      </c>
      <c r="P15" s="4">
        <v>2571</v>
      </c>
      <c r="Q15" s="4">
        <v>2345</v>
      </c>
      <c r="R15" s="4">
        <v>5563</v>
      </c>
      <c r="S15" s="4">
        <v>3697</v>
      </c>
      <c r="T15" s="4">
        <v>1866</v>
      </c>
      <c r="U15" s="3">
        <v>2842</v>
      </c>
      <c r="V15" s="3">
        <v>2721</v>
      </c>
      <c r="W15" s="3">
        <v>8722</v>
      </c>
      <c r="X15" s="3">
        <v>6169</v>
      </c>
      <c r="Y15" s="3">
        <v>2553</v>
      </c>
      <c r="Z15" s="3">
        <v>4482</v>
      </c>
      <c r="AA15" s="3">
        <v>4240</v>
      </c>
    </row>
    <row r="16" spans="1:27" ht="15.75" x14ac:dyDescent="0.25">
      <c r="A16" s="9" t="s">
        <v>279</v>
      </c>
      <c r="B16" s="2" t="str">
        <f t="shared" si="0"/>
        <v>ÁNCASHCORONGO</v>
      </c>
      <c r="C16" s="2" t="str">
        <f t="shared" si="1"/>
        <v>ÁncashCorongo</v>
      </c>
      <c r="D16" s="2" t="s">
        <v>220</v>
      </c>
      <c r="E16" s="2" t="s">
        <v>37</v>
      </c>
      <c r="F16" s="4">
        <v>8.43</v>
      </c>
      <c r="G16" s="4">
        <v>971</v>
      </c>
      <c r="H16" s="4">
        <v>419</v>
      </c>
      <c r="I16" s="4">
        <v>552</v>
      </c>
      <c r="J16" s="4">
        <v>508</v>
      </c>
      <c r="K16" s="4">
        <v>463</v>
      </c>
      <c r="L16" s="4">
        <v>-0.48</v>
      </c>
      <c r="M16" s="4">
        <v>1106</v>
      </c>
      <c r="N16" s="4">
        <v>487</v>
      </c>
      <c r="O16" s="4">
        <v>619</v>
      </c>
      <c r="P16" s="4">
        <v>561</v>
      </c>
      <c r="Q16" s="4">
        <v>545</v>
      </c>
      <c r="R16" s="4">
        <v>1232</v>
      </c>
      <c r="S16" s="4">
        <v>551</v>
      </c>
      <c r="T16" s="4">
        <v>681</v>
      </c>
      <c r="U16" s="3">
        <v>644</v>
      </c>
      <c r="V16" s="3">
        <v>588</v>
      </c>
      <c r="W16" s="3">
        <v>1340</v>
      </c>
      <c r="X16" s="3">
        <v>619</v>
      </c>
      <c r="Y16" s="3">
        <v>721</v>
      </c>
      <c r="Z16" s="3">
        <v>715</v>
      </c>
      <c r="AA16" s="3">
        <v>625</v>
      </c>
    </row>
    <row r="17" spans="1:27" ht="15.75" x14ac:dyDescent="0.25">
      <c r="A17" s="9" t="s">
        <v>280</v>
      </c>
      <c r="B17" s="2" t="str">
        <f t="shared" si="0"/>
        <v>ÁNCASHHUARAZ</v>
      </c>
      <c r="C17" s="2" t="str">
        <f t="shared" si="1"/>
        <v>ÁncashHuaraz</v>
      </c>
      <c r="D17" s="2" t="s">
        <v>220</v>
      </c>
      <c r="E17" s="2" t="s">
        <v>38</v>
      </c>
      <c r="F17" s="4">
        <v>59.15</v>
      </c>
      <c r="G17" s="4">
        <v>16437</v>
      </c>
      <c r="H17" s="4">
        <v>11758</v>
      </c>
      <c r="I17" s="4">
        <v>4679</v>
      </c>
      <c r="J17" s="4">
        <v>8347</v>
      </c>
      <c r="K17" s="4">
        <v>8090</v>
      </c>
      <c r="L17" s="4">
        <v>1.39</v>
      </c>
      <c r="M17" s="4">
        <v>17938</v>
      </c>
      <c r="N17" s="4">
        <v>12399</v>
      </c>
      <c r="O17" s="4">
        <v>5539</v>
      </c>
      <c r="P17" s="4">
        <v>9115</v>
      </c>
      <c r="Q17" s="4">
        <v>8823</v>
      </c>
      <c r="R17" s="4">
        <v>17874</v>
      </c>
      <c r="S17" s="4">
        <v>12727</v>
      </c>
      <c r="T17" s="4">
        <v>5147</v>
      </c>
      <c r="U17" s="3">
        <v>9008</v>
      </c>
      <c r="V17" s="3">
        <v>8866</v>
      </c>
      <c r="W17" s="3">
        <v>32374</v>
      </c>
      <c r="X17" s="3">
        <v>25442</v>
      </c>
      <c r="Y17" s="3">
        <v>6932</v>
      </c>
      <c r="Z17" s="3">
        <v>15783</v>
      </c>
      <c r="AA17" s="3">
        <v>16591</v>
      </c>
    </row>
    <row r="18" spans="1:27" ht="15.75" x14ac:dyDescent="0.25">
      <c r="A18" s="9" t="s">
        <v>281</v>
      </c>
      <c r="B18" s="2" t="str">
        <f t="shared" si="0"/>
        <v>ÁNCASHHUARI</v>
      </c>
      <c r="C18" s="2" t="str">
        <f t="shared" si="1"/>
        <v>ÁncashHuari</v>
      </c>
      <c r="D18" s="2" t="s">
        <v>220</v>
      </c>
      <c r="E18" s="2" t="s">
        <v>39</v>
      </c>
      <c r="F18" s="4">
        <v>22.58</v>
      </c>
      <c r="G18" s="4">
        <v>8037</v>
      </c>
      <c r="H18" s="4">
        <v>2791</v>
      </c>
      <c r="I18" s="4">
        <v>5246</v>
      </c>
      <c r="J18" s="4">
        <v>4055</v>
      </c>
      <c r="K18" s="4">
        <v>3982</v>
      </c>
      <c r="L18" s="4">
        <v>-0.14000000000000001</v>
      </c>
      <c r="M18" s="4">
        <v>8870</v>
      </c>
      <c r="N18" s="4">
        <v>3003</v>
      </c>
      <c r="O18" s="4">
        <v>5867</v>
      </c>
      <c r="P18" s="4">
        <v>4471</v>
      </c>
      <c r="Q18" s="4">
        <v>4399</v>
      </c>
      <c r="R18" s="4">
        <v>8902</v>
      </c>
      <c r="S18" s="4">
        <v>3223</v>
      </c>
      <c r="T18" s="4">
        <v>5679</v>
      </c>
      <c r="U18" s="3">
        <v>4561</v>
      </c>
      <c r="V18" s="3">
        <v>4341</v>
      </c>
      <c r="W18" s="3">
        <v>11363</v>
      </c>
      <c r="X18" s="3">
        <v>4109</v>
      </c>
      <c r="Y18" s="3">
        <v>7254</v>
      </c>
      <c r="Z18" s="3">
        <v>6233</v>
      </c>
      <c r="AA18" s="3">
        <v>5130</v>
      </c>
    </row>
    <row r="19" spans="1:27" ht="15.75" x14ac:dyDescent="0.25">
      <c r="A19" s="9" t="s">
        <v>282</v>
      </c>
      <c r="B19" s="2" t="str">
        <f t="shared" si="0"/>
        <v>ÁNCASHHUARMEY</v>
      </c>
      <c r="C19" s="2" t="str">
        <f t="shared" si="1"/>
        <v>ÁncashHuarmey</v>
      </c>
      <c r="D19" s="2" t="s">
        <v>220</v>
      </c>
      <c r="E19" s="2" t="s">
        <v>40</v>
      </c>
      <c r="F19" s="4">
        <v>7.12</v>
      </c>
      <c r="G19" s="4">
        <v>3153</v>
      </c>
      <c r="H19" s="4">
        <v>2300</v>
      </c>
      <c r="I19" s="4">
        <v>853</v>
      </c>
      <c r="J19" s="4">
        <v>1672</v>
      </c>
      <c r="K19" s="4">
        <v>1481</v>
      </c>
      <c r="L19" s="4">
        <v>1.08</v>
      </c>
      <c r="M19" s="4">
        <v>3397</v>
      </c>
      <c r="N19" s="4">
        <v>2531</v>
      </c>
      <c r="O19" s="4">
        <v>866</v>
      </c>
      <c r="P19" s="4">
        <v>1735</v>
      </c>
      <c r="Q19" s="4">
        <v>1662</v>
      </c>
      <c r="R19" s="4">
        <v>3607</v>
      </c>
      <c r="S19" s="4">
        <v>2745</v>
      </c>
      <c r="T19" s="4">
        <v>862</v>
      </c>
      <c r="U19" s="3">
        <v>1890</v>
      </c>
      <c r="V19" s="3">
        <v>1717</v>
      </c>
      <c r="W19" s="3">
        <v>5430</v>
      </c>
      <c r="X19" s="3">
        <v>4055</v>
      </c>
      <c r="Y19" s="3">
        <v>1375</v>
      </c>
      <c r="Z19" s="3">
        <v>2806</v>
      </c>
      <c r="AA19" s="3">
        <v>2624</v>
      </c>
    </row>
    <row r="20" spans="1:27" ht="15.75" x14ac:dyDescent="0.25">
      <c r="A20" s="9" t="s">
        <v>283</v>
      </c>
      <c r="B20" s="2" t="str">
        <f t="shared" si="0"/>
        <v>ÁNCASHHUAYLAS</v>
      </c>
      <c r="C20" s="2" t="str">
        <f t="shared" si="1"/>
        <v>ÁncashHuaylas</v>
      </c>
      <c r="D20" s="2" t="s">
        <v>220</v>
      </c>
      <c r="E20" s="2" t="s">
        <v>41</v>
      </c>
      <c r="F20" s="4">
        <v>23.43</v>
      </c>
      <c r="G20" s="4">
        <v>7244</v>
      </c>
      <c r="H20" s="4">
        <v>2025</v>
      </c>
      <c r="I20" s="4">
        <v>5219</v>
      </c>
      <c r="J20" s="4">
        <v>3673</v>
      </c>
      <c r="K20" s="4">
        <v>3571</v>
      </c>
      <c r="L20" s="4">
        <v>0.42</v>
      </c>
      <c r="M20" s="4">
        <v>8026</v>
      </c>
      <c r="N20" s="4">
        <v>2141</v>
      </c>
      <c r="O20" s="4">
        <v>5885</v>
      </c>
      <c r="P20" s="4">
        <v>4090</v>
      </c>
      <c r="Q20" s="4">
        <v>3936</v>
      </c>
      <c r="R20" s="4">
        <v>7527</v>
      </c>
      <c r="S20" s="4">
        <v>2255</v>
      </c>
      <c r="T20" s="4">
        <v>5272</v>
      </c>
      <c r="U20" s="3">
        <v>3833</v>
      </c>
      <c r="V20" s="3">
        <v>3694</v>
      </c>
      <c r="W20" s="3">
        <v>9453</v>
      </c>
      <c r="X20" s="3">
        <v>3447</v>
      </c>
      <c r="Y20" s="3">
        <v>6006</v>
      </c>
      <c r="Z20" s="3">
        <v>4635</v>
      </c>
      <c r="AA20" s="3">
        <v>4818</v>
      </c>
    </row>
    <row r="21" spans="1:27" ht="15.75" x14ac:dyDescent="0.25">
      <c r="A21" s="9" t="s">
        <v>284</v>
      </c>
      <c r="B21" s="2" t="str">
        <f t="shared" si="0"/>
        <v>ÁNCASHMARISCAL LUZURIAGA</v>
      </c>
      <c r="C21" s="2" t="str">
        <f t="shared" si="1"/>
        <v>ÁncashMariscal Luzuriaga</v>
      </c>
      <c r="D21" s="2" t="s">
        <v>220</v>
      </c>
      <c r="E21" s="2" t="s">
        <v>42</v>
      </c>
      <c r="F21" s="4">
        <v>31.88</v>
      </c>
      <c r="G21" s="4">
        <v>3395</v>
      </c>
      <c r="H21" s="4">
        <v>308</v>
      </c>
      <c r="I21" s="4">
        <v>3087</v>
      </c>
      <c r="J21" s="4">
        <v>1678</v>
      </c>
      <c r="K21" s="4">
        <v>1717</v>
      </c>
      <c r="L21" s="4">
        <v>0.04</v>
      </c>
      <c r="M21" s="4">
        <v>3719</v>
      </c>
      <c r="N21" s="4">
        <v>378</v>
      </c>
      <c r="O21" s="4">
        <v>3341</v>
      </c>
      <c r="P21" s="4">
        <v>1881</v>
      </c>
      <c r="Q21" s="4">
        <v>1838</v>
      </c>
      <c r="R21" s="4">
        <v>3464</v>
      </c>
      <c r="S21" s="4">
        <v>417</v>
      </c>
      <c r="T21" s="4">
        <v>3047</v>
      </c>
      <c r="U21" s="3">
        <v>1781</v>
      </c>
      <c r="V21" s="3">
        <v>1683</v>
      </c>
      <c r="W21" s="3">
        <v>3996</v>
      </c>
      <c r="X21" s="3">
        <v>481</v>
      </c>
      <c r="Y21" s="3">
        <v>3515</v>
      </c>
      <c r="Z21" s="3">
        <v>1998</v>
      </c>
      <c r="AA21" s="3">
        <v>1998</v>
      </c>
    </row>
    <row r="22" spans="1:27" ht="15.75" x14ac:dyDescent="0.25">
      <c r="A22" s="9" t="s">
        <v>285</v>
      </c>
      <c r="B22" s="2" t="str">
        <f t="shared" si="0"/>
        <v>ÁNCASHOCROS</v>
      </c>
      <c r="C22" s="2" t="str">
        <f t="shared" si="1"/>
        <v>ÁncashOcros</v>
      </c>
      <c r="D22" s="2" t="s">
        <v>220</v>
      </c>
      <c r="E22" s="2" t="s">
        <v>43</v>
      </c>
      <c r="F22" s="4">
        <v>4.7300000000000004</v>
      </c>
      <c r="G22" s="4">
        <v>1077</v>
      </c>
      <c r="H22" s="4">
        <v>579</v>
      </c>
      <c r="I22" s="4">
        <v>498</v>
      </c>
      <c r="J22" s="4">
        <v>543</v>
      </c>
      <c r="K22" s="4">
        <v>534</v>
      </c>
      <c r="L22" s="4">
        <v>1.89</v>
      </c>
      <c r="M22" s="4">
        <v>981</v>
      </c>
      <c r="N22" s="4">
        <v>547</v>
      </c>
      <c r="O22" s="4">
        <v>434</v>
      </c>
      <c r="P22" s="4">
        <v>506</v>
      </c>
      <c r="Q22" s="4">
        <v>475</v>
      </c>
      <c r="R22" s="4">
        <v>957</v>
      </c>
      <c r="S22" s="4">
        <v>515</v>
      </c>
      <c r="T22" s="4">
        <v>442</v>
      </c>
      <c r="U22" s="3">
        <v>508</v>
      </c>
      <c r="V22" s="3">
        <v>449</v>
      </c>
      <c r="W22" s="3">
        <v>1593</v>
      </c>
      <c r="X22" s="3">
        <v>885</v>
      </c>
      <c r="Y22" s="3">
        <v>708</v>
      </c>
      <c r="Z22" s="3">
        <v>864</v>
      </c>
      <c r="AA22" s="3">
        <v>729</v>
      </c>
    </row>
    <row r="23" spans="1:27" ht="15.75" x14ac:dyDescent="0.25">
      <c r="A23" s="9" t="s">
        <v>286</v>
      </c>
      <c r="B23" s="2" t="str">
        <f t="shared" si="0"/>
        <v>ÁNCASHPALLASCA</v>
      </c>
      <c r="C23" s="2" t="str">
        <f t="shared" si="1"/>
        <v>ÁncashPallasca</v>
      </c>
      <c r="D23" s="2" t="s">
        <v>220</v>
      </c>
      <c r="E23" s="2" t="s">
        <v>44</v>
      </c>
      <c r="F23" s="4">
        <v>14.02</v>
      </c>
      <c r="G23" s="4">
        <v>4398</v>
      </c>
      <c r="H23" s="4">
        <v>2058</v>
      </c>
      <c r="I23" s="4">
        <v>2340</v>
      </c>
      <c r="J23" s="4">
        <v>2238</v>
      </c>
      <c r="K23" s="4">
        <v>2160</v>
      </c>
      <c r="L23" s="4">
        <v>0.26</v>
      </c>
      <c r="M23" s="4">
        <v>4295</v>
      </c>
      <c r="N23" s="4">
        <v>2047</v>
      </c>
      <c r="O23" s="4">
        <v>2248</v>
      </c>
      <c r="P23" s="4">
        <v>2157</v>
      </c>
      <c r="Q23" s="4">
        <v>2138</v>
      </c>
      <c r="R23" s="4">
        <v>4329</v>
      </c>
      <c r="S23" s="4">
        <v>2304</v>
      </c>
      <c r="T23" s="4">
        <v>2025</v>
      </c>
      <c r="U23" s="3">
        <v>2186</v>
      </c>
      <c r="V23" s="3">
        <v>2143</v>
      </c>
      <c r="W23" s="3">
        <v>4694</v>
      </c>
      <c r="X23" s="3">
        <v>2369</v>
      </c>
      <c r="Y23" s="3">
        <v>2325</v>
      </c>
      <c r="Z23" s="3">
        <v>2473</v>
      </c>
      <c r="AA23" s="3">
        <v>2221</v>
      </c>
    </row>
    <row r="24" spans="1:27" ht="15.75" x14ac:dyDescent="0.25">
      <c r="A24" s="9" t="s">
        <v>287</v>
      </c>
      <c r="B24" s="2" t="str">
        <f t="shared" si="0"/>
        <v>ÁNCASHPOMABAMBA</v>
      </c>
      <c r="C24" s="2" t="str">
        <f t="shared" si="1"/>
        <v>ÁncashPomabamba</v>
      </c>
      <c r="D24" s="2" t="s">
        <v>220</v>
      </c>
      <c r="E24" s="2" t="s">
        <v>45</v>
      </c>
      <c r="F24" s="4">
        <v>30.58</v>
      </c>
      <c r="G24" s="4">
        <v>3956</v>
      </c>
      <c r="H24" s="4">
        <v>731</v>
      </c>
      <c r="I24" s="4">
        <v>3225</v>
      </c>
      <c r="J24" s="4">
        <v>2004</v>
      </c>
      <c r="K24" s="4">
        <v>1952</v>
      </c>
      <c r="L24" s="4">
        <v>0.43</v>
      </c>
      <c r="M24" s="4">
        <v>4510</v>
      </c>
      <c r="N24" s="4">
        <v>805</v>
      </c>
      <c r="O24" s="4">
        <v>3705</v>
      </c>
      <c r="P24" s="4">
        <v>2244</v>
      </c>
      <c r="Q24" s="4">
        <v>2266</v>
      </c>
      <c r="R24" s="4">
        <v>4203</v>
      </c>
      <c r="S24" s="4">
        <v>831</v>
      </c>
      <c r="T24" s="4">
        <v>3372</v>
      </c>
      <c r="U24" s="3">
        <v>2092</v>
      </c>
      <c r="V24" s="3">
        <v>2111</v>
      </c>
      <c r="W24" s="3">
        <v>4723</v>
      </c>
      <c r="X24" s="3">
        <v>1182</v>
      </c>
      <c r="Y24" s="3">
        <v>3541</v>
      </c>
      <c r="Z24" s="3">
        <v>2249</v>
      </c>
      <c r="AA24" s="3">
        <v>2474</v>
      </c>
    </row>
    <row r="25" spans="1:27" ht="15.75" x14ac:dyDescent="0.25">
      <c r="A25" s="9" t="s">
        <v>288</v>
      </c>
      <c r="B25" s="2" t="str">
        <f t="shared" si="0"/>
        <v>ÁNCASHRECUAY</v>
      </c>
      <c r="C25" s="2" t="str">
        <f t="shared" si="1"/>
        <v>ÁncashRecuay</v>
      </c>
      <c r="D25" s="2" t="s">
        <v>220</v>
      </c>
      <c r="E25" s="2" t="s">
        <v>46</v>
      </c>
      <c r="F25" s="4">
        <v>8.2899999999999991</v>
      </c>
      <c r="G25" s="4">
        <v>2131</v>
      </c>
      <c r="H25" s="4">
        <v>1174</v>
      </c>
      <c r="I25" s="4">
        <v>957</v>
      </c>
      <c r="J25" s="4">
        <v>1057</v>
      </c>
      <c r="K25" s="4">
        <v>1074</v>
      </c>
      <c r="L25" s="4">
        <v>-0.05</v>
      </c>
      <c r="M25" s="4">
        <v>2220</v>
      </c>
      <c r="N25" s="4">
        <v>1236</v>
      </c>
      <c r="O25" s="4">
        <v>984</v>
      </c>
      <c r="P25" s="4">
        <v>1110</v>
      </c>
      <c r="Q25" s="4">
        <v>1110</v>
      </c>
      <c r="R25" s="4">
        <v>2323</v>
      </c>
      <c r="S25" s="4">
        <v>1280</v>
      </c>
      <c r="T25" s="4">
        <v>1043</v>
      </c>
      <c r="U25" s="3">
        <v>1229</v>
      </c>
      <c r="V25" s="3">
        <v>1094</v>
      </c>
      <c r="W25" s="3">
        <v>3622</v>
      </c>
      <c r="X25" s="3">
        <v>2082</v>
      </c>
      <c r="Y25" s="3">
        <v>1540</v>
      </c>
      <c r="Z25" s="3">
        <v>1808</v>
      </c>
      <c r="AA25" s="3">
        <v>1814</v>
      </c>
    </row>
    <row r="26" spans="1:27" ht="15.75" x14ac:dyDescent="0.25">
      <c r="A26" s="9" t="s">
        <v>289</v>
      </c>
      <c r="B26" s="2" t="str">
        <f t="shared" si="0"/>
        <v>ÁNCASHSANTA</v>
      </c>
      <c r="C26" s="2" t="str">
        <f t="shared" si="1"/>
        <v>ÁncashSanta</v>
      </c>
      <c r="D26" s="2" t="s">
        <v>220</v>
      </c>
      <c r="E26" s="2" t="s">
        <v>47</v>
      </c>
      <c r="F26" s="4">
        <v>98.75</v>
      </c>
      <c r="G26" s="4">
        <v>41284</v>
      </c>
      <c r="H26" s="4">
        <v>38086</v>
      </c>
      <c r="I26" s="4">
        <v>3198</v>
      </c>
      <c r="J26" s="4">
        <v>21251</v>
      </c>
      <c r="K26" s="4">
        <v>20033</v>
      </c>
      <c r="L26" s="4">
        <v>1.1000000000000001</v>
      </c>
      <c r="M26" s="4">
        <v>44501</v>
      </c>
      <c r="N26" s="4">
        <v>41075</v>
      </c>
      <c r="O26" s="4">
        <v>3426</v>
      </c>
      <c r="P26" s="4">
        <v>22566</v>
      </c>
      <c r="Q26" s="4">
        <v>21935</v>
      </c>
      <c r="R26" s="4">
        <v>48540</v>
      </c>
      <c r="S26" s="4">
        <v>44938</v>
      </c>
      <c r="T26" s="4">
        <v>3602</v>
      </c>
      <c r="U26" s="3">
        <v>24553</v>
      </c>
      <c r="V26" s="3">
        <v>23987</v>
      </c>
      <c r="W26" s="3">
        <v>84035</v>
      </c>
      <c r="X26" s="3">
        <v>78970</v>
      </c>
      <c r="Y26" s="3">
        <v>5065</v>
      </c>
      <c r="Z26" s="3">
        <v>41910</v>
      </c>
      <c r="AA26" s="3">
        <v>42125</v>
      </c>
    </row>
    <row r="27" spans="1:27" ht="15.75" x14ac:dyDescent="0.25">
      <c r="A27" s="9" t="s">
        <v>290</v>
      </c>
      <c r="B27" s="2" t="str">
        <f t="shared" si="0"/>
        <v>ÁNCASHSIHUAS</v>
      </c>
      <c r="C27" s="2" t="str">
        <f t="shared" si="1"/>
        <v>ÁncashSihuas</v>
      </c>
      <c r="D27" s="2" t="s">
        <v>220</v>
      </c>
      <c r="E27" s="2" t="s">
        <v>48</v>
      </c>
      <c r="F27" s="4">
        <v>21.09</v>
      </c>
      <c r="G27" s="4">
        <v>4440</v>
      </c>
      <c r="H27" s="4">
        <v>991</v>
      </c>
      <c r="I27" s="4">
        <v>3449</v>
      </c>
      <c r="J27" s="4">
        <v>2253</v>
      </c>
      <c r="K27" s="4">
        <v>2187</v>
      </c>
      <c r="L27" s="4">
        <v>-0.28000000000000003</v>
      </c>
      <c r="M27" s="4">
        <v>4744</v>
      </c>
      <c r="N27" s="4">
        <v>1027</v>
      </c>
      <c r="O27" s="4">
        <v>3717</v>
      </c>
      <c r="P27" s="4">
        <v>2370</v>
      </c>
      <c r="Q27" s="4">
        <v>2374</v>
      </c>
      <c r="R27" s="4">
        <v>5007</v>
      </c>
      <c r="S27" s="4">
        <v>1252</v>
      </c>
      <c r="T27" s="4">
        <v>3755</v>
      </c>
      <c r="U27" s="3">
        <v>2589</v>
      </c>
      <c r="V27" s="3">
        <v>2418</v>
      </c>
      <c r="W27" s="3">
        <v>4863</v>
      </c>
      <c r="X27" s="3">
        <v>1439</v>
      </c>
      <c r="Y27" s="3">
        <v>3424</v>
      </c>
      <c r="Z27" s="3">
        <v>2436</v>
      </c>
      <c r="AA27" s="3">
        <v>2427</v>
      </c>
    </row>
    <row r="28" spans="1:27" ht="15.75" x14ac:dyDescent="0.25">
      <c r="A28" s="9" t="s">
        <v>291</v>
      </c>
      <c r="B28" s="2" t="str">
        <f t="shared" si="0"/>
        <v>ÁNCASHYUNGAY</v>
      </c>
      <c r="C28" s="2" t="str">
        <f t="shared" si="1"/>
        <v>ÁncashYungay</v>
      </c>
      <c r="D28" s="2" t="s">
        <v>220</v>
      </c>
      <c r="E28" s="2" t="s">
        <v>49</v>
      </c>
      <c r="F28" s="4">
        <v>40.369999999999997</v>
      </c>
      <c r="G28" s="4">
        <v>7019</v>
      </c>
      <c r="H28" s="4">
        <v>1355</v>
      </c>
      <c r="I28" s="4">
        <v>5664</v>
      </c>
      <c r="J28" s="4">
        <v>3509</v>
      </c>
      <c r="K28" s="4">
        <v>3510</v>
      </c>
      <c r="L28" s="4">
        <v>0.64</v>
      </c>
      <c r="M28" s="4">
        <v>8192</v>
      </c>
      <c r="N28" s="4">
        <v>1582</v>
      </c>
      <c r="O28" s="4">
        <v>6610</v>
      </c>
      <c r="P28" s="4">
        <v>4076</v>
      </c>
      <c r="Q28" s="4">
        <v>4116</v>
      </c>
      <c r="R28" s="4">
        <v>7811</v>
      </c>
      <c r="S28" s="4">
        <v>1708</v>
      </c>
      <c r="T28" s="4">
        <v>6103</v>
      </c>
      <c r="U28" s="3">
        <v>3949</v>
      </c>
      <c r="V28" s="3">
        <v>3862</v>
      </c>
      <c r="W28" s="3">
        <v>10871</v>
      </c>
      <c r="X28" s="3">
        <v>2991</v>
      </c>
      <c r="Y28" s="3">
        <v>7880</v>
      </c>
      <c r="Z28" s="3">
        <v>5408</v>
      </c>
      <c r="AA28" s="3">
        <v>5463</v>
      </c>
    </row>
    <row r="29" spans="1:27" ht="15.75" x14ac:dyDescent="0.25">
      <c r="A29" s="9" t="s">
        <v>292</v>
      </c>
      <c r="B29" s="2" t="str">
        <f t="shared" si="0"/>
        <v>APURÍMACABANCAY</v>
      </c>
      <c r="C29" s="2" t="str">
        <f t="shared" si="1"/>
        <v>ApurímacAbancay</v>
      </c>
      <c r="D29" s="2" t="s">
        <v>221</v>
      </c>
      <c r="E29" s="2" t="s">
        <v>50</v>
      </c>
      <c r="F29" s="4">
        <v>27.87</v>
      </c>
      <c r="G29" s="4">
        <v>11700</v>
      </c>
      <c r="H29" s="4">
        <v>6834</v>
      </c>
      <c r="I29" s="4">
        <v>4866</v>
      </c>
      <c r="J29" s="4">
        <v>5993</v>
      </c>
      <c r="K29" s="4">
        <v>5707</v>
      </c>
      <c r="L29" s="4">
        <v>7.0000000000000007E-2</v>
      </c>
      <c r="M29" s="4">
        <v>13831</v>
      </c>
      <c r="N29" s="4">
        <v>8231</v>
      </c>
      <c r="O29" s="4">
        <v>5600</v>
      </c>
      <c r="P29" s="4">
        <v>7125</v>
      </c>
      <c r="Q29" s="4">
        <v>6706</v>
      </c>
      <c r="R29" s="4">
        <v>14810</v>
      </c>
      <c r="S29" s="4">
        <v>9754</v>
      </c>
      <c r="T29" s="4">
        <v>5056</v>
      </c>
      <c r="U29" s="3">
        <v>7656</v>
      </c>
      <c r="V29" s="3">
        <v>7154</v>
      </c>
      <c r="W29" s="3">
        <v>19142</v>
      </c>
      <c r="X29" s="3">
        <v>13851</v>
      </c>
      <c r="Y29" s="3">
        <v>5291</v>
      </c>
      <c r="Z29" s="3">
        <v>9233</v>
      </c>
      <c r="AA29" s="3">
        <v>9909</v>
      </c>
    </row>
    <row r="30" spans="1:27" ht="15.75" x14ac:dyDescent="0.25">
      <c r="A30" s="9" t="s">
        <v>293</v>
      </c>
      <c r="B30" s="2" t="str">
        <f t="shared" si="0"/>
        <v>APURÍMACANDAHUAYLAS</v>
      </c>
      <c r="C30" s="2" t="str">
        <f t="shared" si="1"/>
        <v>ApurímacAndahuaylas</v>
      </c>
      <c r="D30" s="2" t="s">
        <v>221</v>
      </c>
      <c r="E30" s="2" t="s">
        <v>51</v>
      </c>
      <c r="F30" s="4">
        <v>36.08</v>
      </c>
      <c r="G30" s="4">
        <v>19838</v>
      </c>
      <c r="H30" s="4">
        <v>8309</v>
      </c>
      <c r="I30" s="4">
        <v>11529</v>
      </c>
      <c r="J30" s="4">
        <v>10133</v>
      </c>
      <c r="K30" s="4">
        <v>9705</v>
      </c>
      <c r="L30" s="4">
        <v>0.77</v>
      </c>
      <c r="M30" s="4">
        <v>21545</v>
      </c>
      <c r="N30" s="4">
        <v>9023</v>
      </c>
      <c r="O30" s="4">
        <v>12522</v>
      </c>
      <c r="P30" s="4">
        <v>10997</v>
      </c>
      <c r="Q30" s="4">
        <v>10548</v>
      </c>
      <c r="R30" s="4">
        <v>22833</v>
      </c>
      <c r="S30" s="4">
        <v>10369</v>
      </c>
      <c r="T30" s="4">
        <v>12464</v>
      </c>
      <c r="U30" s="3">
        <v>11505</v>
      </c>
      <c r="V30" s="3">
        <v>11328</v>
      </c>
      <c r="W30" s="3">
        <v>25851</v>
      </c>
      <c r="X30" s="3">
        <v>12756</v>
      </c>
      <c r="Y30" s="3">
        <v>13095</v>
      </c>
      <c r="Z30" s="3">
        <v>12547</v>
      </c>
      <c r="AA30" s="3">
        <v>13304</v>
      </c>
    </row>
    <row r="31" spans="1:27" ht="15.75" x14ac:dyDescent="0.25">
      <c r="A31" s="9" t="s">
        <v>294</v>
      </c>
      <c r="B31" s="2" t="str">
        <f t="shared" si="0"/>
        <v>APURÍMACANTABAMBA</v>
      </c>
      <c r="C31" s="2" t="str">
        <f t="shared" si="1"/>
        <v>ApurímacAntabamba</v>
      </c>
      <c r="D31" s="2" t="s">
        <v>221</v>
      </c>
      <c r="E31" s="2" t="s">
        <v>52</v>
      </c>
      <c r="F31" s="4">
        <v>3.81</v>
      </c>
      <c r="G31" s="4">
        <v>1761</v>
      </c>
      <c r="H31" s="4">
        <v>1171</v>
      </c>
      <c r="I31" s="4">
        <v>590</v>
      </c>
      <c r="J31" s="4">
        <v>931</v>
      </c>
      <c r="K31" s="4">
        <v>830</v>
      </c>
      <c r="L31" s="4">
        <v>-0.11</v>
      </c>
      <c r="M31" s="4">
        <v>1777</v>
      </c>
      <c r="N31" s="4">
        <v>1314</v>
      </c>
      <c r="O31" s="4">
        <v>463</v>
      </c>
      <c r="P31" s="4">
        <v>906</v>
      </c>
      <c r="Q31" s="4">
        <v>871</v>
      </c>
      <c r="R31" s="4">
        <v>1622</v>
      </c>
      <c r="S31" s="4">
        <v>1311</v>
      </c>
      <c r="T31" s="4">
        <v>311</v>
      </c>
      <c r="U31" s="3">
        <v>886</v>
      </c>
      <c r="V31" s="3">
        <v>736</v>
      </c>
      <c r="W31" s="3">
        <v>1665</v>
      </c>
      <c r="X31" s="3">
        <v>1133</v>
      </c>
      <c r="Y31" s="3">
        <v>532</v>
      </c>
      <c r="Z31" s="3">
        <v>849</v>
      </c>
      <c r="AA31" s="3">
        <v>816</v>
      </c>
    </row>
    <row r="32" spans="1:27" ht="15.75" x14ac:dyDescent="0.25">
      <c r="A32" s="9" t="s">
        <v>295</v>
      </c>
      <c r="B32" s="2" t="str">
        <f t="shared" si="0"/>
        <v>APURÍMACAYMARAES</v>
      </c>
      <c r="C32" s="2" t="str">
        <f t="shared" si="1"/>
        <v>ApurímacAymaraes</v>
      </c>
      <c r="D32" s="2" t="s">
        <v>221</v>
      </c>
      <c r="E32" s="2" t="s">
        <v>53</v>
      </c>
      <c r="F32" s="4">
        <v>7.02</v>
      </c>
      <c r="G32" s="4">
        <v>3787</v>
      </c>
      <c r="H32" s="4">
        <v>1621</v>
      </c>
      <c r="I32" s="4">
        <v>2166</v>
      </c>
      <c r="J32" s="4">
        <v>1869</v>
      </c>
      <c r="K32" s="4">
        <v>1918</v>
      </c>
      <c r="L32" s="4">
        <v>0.16</v>
      </c>
      <c r="M32" s="4">
        <v>4125</v>
      </c>
      <c r="N32" s="4">
        <v>1799</v>
      </c>
      <c r="O32" s="4">
        <v>2326</v>
      </c>
      <c r="P32" s="4">
        <v>2133</v>
      </c>
      <c r="Q32" s="4">
        <v>1992</v>
      </c>
      <c r="R32" s="4">
        <v>3957</v>
      </c>
      <c r="S32" s="4">
        <v>1819</v>
      </c>
      <c r="T32" s="4">
        <v>2138</v>
      </c>
      <c r="U32" s="3">
        <v>2067</v>
      </c>
      <c r="V32" s="3">
        <v>1890</v>
      </c>
      <c r="W32" s="3">
        <v>4332</v>
      </c>
      <c r="X32" s="3">
        <v>1844</v>
      </c>
      <c r="Y32" s="3">
        <v>2488</v>
      </c>
      <c r="Z32" s="3">
        <v>2339</v>
      </c>
      <c r="AA32" s="3">
        <v>1993</v>
      </c>
    </row>
    <row r="33" spans="1:27" ht="15.75" x14ac:dyDescent="0.25">
      <c r="A33" s="9" t="s">
        <v>296</v>
      </c>
      <c r="B33" s="2" t="str">
        <f t="shared" si="0"/>
        <v>APURÍMACCHINCHEROS</v>
      </c>
      <c r="C33" s="2" t="str">
        <f t="shared" si="1"/>
        <v>ApurímacChincheros</v>
      </c>
      <c r="D33" s="2" t="s">
        <v>221</v>
      </c>
      <c r="E33" s="2" t="s">
        <v>54</v>
      </c>
      <c r="F33" s="4">
        <v>41.52</v>
      </c>
      <c r="G33" s="4">
        <v>7417</v>
      </c>
      <c r="H33" s="4">
        <v>2270</v>
      </c>
      <c r="I33" s="4">
        <v>5147</v>
      </c>
      <c r="J33" s="4">
        <v>3790</v>
      </c>
      <c r="K33" s="4">
        <v>3627</v>
      </c>
      <c r="L33" s="4">
        <v>0.53</v>
      </c>
      <c r="M33" s="4">
        <v>8076</v>
      </c>
      <c r="N33" s="4">
        <v>2562</v>
      </c>
      <c r="O33" s="4">
        <v>5514</v>
      </c>
      <c r="P33" s="4">
        <v>4089</v>
      </c>
      <c r="Q33" s="4">
        <v>3987</v>
      </c>
      <c r="R33" s="4">
        <v>8377</v>
      </c>
      <c r="S33" s="4">
        <v>2674</v>
      </c>
      <c r="T33" s="4">
        <v>5703</v>
      </c>
      <c r="U33" s="3">
        <v>4350</v>
      </c>
      <c r="V33" s="3">
        <v>4027</v>
      </c>
      <c r="W33" s="3">
        <v>7939</v>
      </c>
      <c r="X33" s="3">
        <v>2547</v>
      </c>
      <c r="Y33" s="3">
        <v>5392</v>
      </c>
      <c r="Z33" s="3">
        <v>3850</v>
      </c>
      <c r="AA33" s="3">
        <v>4089</v>
      </c>
    </row>
    <row r="34" spans="1:27" ht="15.75" x14ac:dyDescent="0.25">
      <c r="A34" s="9" t="s">
        <v>297</v>
      </c>
      <c r="B34" s="2" t="str">
        <f t="shared" si="0"/>
        <v>APURÍMACCOTABAMBAS</v>
      </c>
      <c r="C34" s="2" t="str">
        <f t="shared" si="1"/>
        <v>ApurímacCotabambas</v>
      </c>
      <c r="D34" s="2" t="s">
        <v>221</v>
      </c>
      <c r="E34" s="2" t="s">
        <v>55</v>
      </c>
      <c r="F34" s="4">
        <v>17.52</v>
      </c>
      <c r="G34" s="4">
        <v>7349</v>
      </c>
      <c r="H34" s="4">
        <v>1716</v>
      </c>
      <c r="I34" s="4">
        <v>5633</v>
      </c>
      <c r="J34" s="4">
        <v>3671</v>
      </c>
      <c r="K34" s="4">
        <v>3678</v>
      </c>
      <c r="L34" s="4">
        <v>0.56000000000000005</v>
      </c>
      <c r="M34" s="4">
        <v>8234</v>
      </c>
      <c r="N34" s="4">
        <v>1903</v>
      </c>
      <c r="O34" s="4">
        <v>6331</v>
      </c>
      <c r="P34" s="4">
        <v>4174</v>
      </c>
      <c r="Q34" s="4">
        <v>4060</v>
      </c>
      <c r="R34" s="4">
        <v>6563</v>
      </c>
      <c r="S34" s="4">
        <v>1774</v>
      </c>
      <c r="T34" s="4">
        <v>4789</v>
      </c>
      <c r="U34" s="3">
        <v>3442</v>
      </c>
      <c r="V34" s="3">
        <v>3121</v>
      </c>
      <c r="W34" s="3">
        <v>6652</v>
      </c>
      <c r="X34" s="3">
        <v>2090</v>
      </c>
      <c r="Y34" s="3">
        <v>4562</v>
      </c>
      <c r="Z34" s="3">
        <v>3347</v>
      </c>
      <c r="AA34" s="3">
        <v>3305</v>
      </c>
    </row>
    <row r="35" spans="1:27" ht="15.75" x14ac:dyDescent="0.25">
      <c r="A35" s="9" t="s">
        <v>298</v>
      </c>
      <c r="B35" s="2" t="str">
        <f t="shared" si="0"/>
        <v>APURÍMACGRAU</v>
      </c>
      <c r="C35" s="2" t="str">
        <f t="shared" si="1"/>
        <v>ApurímacGrau</v>
      </c>
      <c r="D35" s="2" t="s">
        <v>221</v>
      </c>
      <c r="E35" s="2" t="s">
        <v>56</v>
      </c>
      <c r="F35" s="4">
        <v>11.54</v>
      </c>
      <c r="G35" s="4">
        <v>3582</v>
      </c>
      <c r="H35" s="4">
        <v>1350</v>
      </c>
      <c r="I35" s="4">
        <v>2232</v>
      </c>
      <c r="J35" s="4">
        <v>1824</v>
      </c>
      <c r="K35" s="4">
        <v>1758</v>
      </c>
      <c r="L35" s="4">
        <v>-0.37</v>
      </c>
      <c r="M35" s="4">
        <v>3984</v>
      </c>
      <c r="N35" s="4">
        <v>1510</v>
      </c>
      <c r="O35" s="4">
        <v>2474</v>
      </c>
      <c r="P35" s="4">
        <v>2048</v>
      </c>
      <c r="Q35" s="4">
        <v>1936</v>
      </c>
      <c r="R35" s="4">
        <v>3608</v>
      </c>
      <c r="S35" s="4">
        <v>1540</v>
      </c>
      <c r="T35" s="4">
        <v>2068</v>
      </c>
      <c r="U35" s="3">
        <v>1984</v>
      </c>
      <c r="V35" s="3">
        <v>1624</v>
      </c>
      <c r="W35" s="3">
        <v>3506</v>
      </c>
      <c r="X35" s="3">
        <v>1638</v>
      </c>
      <c r="Y35" s="3">
        <v>1868</v>
      </c>
      <c r="Z35" s="3">
        <v>1752</v>
      </c>
      <c r="AA35" s="3">
        <v>1754</v>
      </c>
    </row>
    <row r="36" spans="1:27" ht="15.75" x14ac:dyDescent="0.25">
      <c r="A36" s="9" t="s">
        <v>299</v>
      </c>
      <c r="B36" s="2" t="str">
        <f t="shared" si="0"/>
        <v>AREQUIPAAREQUIPA</v>
      </c>
      <c r="C36" s="2" t="str">
        <f t="shared" si="1"/>
        <v>ArequipaArequipa</v>
      </c>
      <c r="D36" s="2" t="s">
        <v>57</v>
      </c>
      <c r="E36" s="2" t="s">
        <v>57</v>
      </c>
      <c r="F36" s="4">
        <v>89.26</v>
      </c>
      <c r="G36" s="4">
        <v>83572</v>
      </c>
      <c r="H36" s="4">
        <v>81261</v>
      </c>
      <c r="I36" s="4">
        <v>2311</v>
      </c>
      <c r="J36" s="4">
        <v>42641</v>
      </c>
      <c r="K36" s="4">
        <v>40931</v>
      </c>
      <c r="L36" s="4">
        <v>1.73</v>
      </c>
      <c r="M36" s="4">
        <v>88172</v>
      </c>
      <c r="N36" s="4">
        <v>85865</v>
      </c>
      <c r="O36" s="4">
        <v>2307</v>
      </c>
      <c r="P36" s="4">
        <v>44962</v>
      </c>
      <c r="Q36" s="4">
        <v>43210</v>
      </c>
      <c r="R36" s="4">
        <v>98148</v>
      </c>
      <c r="S36" s="4">
        <v>95650</v>
      </c>
      <c r="T36" s="4">
        <v>2498</v>
      </c>
      <c r="U36" s="3">
        <v>49097</v>
      </c>
      <c r="V36" s="3">
        <v>49051</v>
      </c>
      <c r="W36" s="3">
        <v>200917</v>
      </c>
      <c r="X36" s="3">
        <v>196533</v>
      </c>
      <c r="Y36" s="3">
        <v>4384</v>
      </c>
      <c r="Z36" s="3">
        <v>96905</v>
      </c>
      <c r="AA36" s="3">
        <v>104012</v>
      </c>
    </row>
    <row r="37" spans="1:27" ht="15.75" x14ac:dyDescent="0.25">
      <c r="A37" s="9" t="s">
        <v>300</v>
      </c>
      <c r="B37" s="2" t="str">
        <f t="shared" si="0"/>
        <v>AREQUIPACAMANÁ</v>
      </c>
      <c r="C37" s="2" t="str">
        <f t="shared" si="1"/>
        <v>ArequipaCamaná</v>
      </c>
      <c r="D37" s="2" t="s">
        <v>57</v>
      </c>
      <c r="E37" s="2" t="s">
        <v>58</v>
      </c>
      <c r="F37" s="4">
        <v>13.27</v>
      </c>
      <c r="G37" s="4">
        <v>5843</v>
      </c>
      <c r="H37" s="4">
        <v>4798</v>
      </c>
      <c r="I37" s="4">
        <v>1045</v>
      </c>
      <c r="J37" s="4">
        <v>3014</v>
      </c>
      <c r="K37" s="4">
        <v>2829</v>
      </c>
      <c r="L37" s="4">
        <v>1.58</v>
      </c>
      <c r="M37" s="4">
        <v>5686</v>
      </c>
      <c r="N37" s="4">
        <v>4976</v>
      </c>
      <c r="O37" s="4">
        <v>710</v>
      </c>
      <c r="P37" s="4">
        <v>2935</v>
      </c>
      <c r="Q37" s="4">
        <v>2751</v>
      </c>
      <c r="R37" s="4">
        <v>6398</v>
      </c>
      <c r="S37" s="4">
        <v>5671</v>
      </c>
      <c r="T37" s="4">
        <v>727</v>
      </c>
      <c r="U37" s="3">
        <v>3256</v>
      </c>
      <c r="V37" s="3">
        <v>3142</v>
      </c>
      <c r="W37" s="3">
        <v>11374</v>
      </c>
      <c r="X37" s="3">
        <v>8894</v>
      </c>
      <c r="Y37" s="3">
        <v>2480</v>
      </c>
      <c r="Z37" s="3">
        <v>5856</v>
      </c>
      <c r="AA37" s="3">
        <v>5518</v>
      </c>
    </row>
    <row r="38" spans="1:27" ht="15.75" x14ac:dyDescent="0.25">
      <c r="A38" s="9" t="s">
        <v>301</v>
      </c>
      <c r="B38" s="2" t="str">
        <f t="shared" si="0"/>
        <v>AREQUIPACARAVELÍ</v>
      </c>
      <c r="C38" s="2" t="str">
        <f t="shared" si="1"/>
        <v>ArequipaCaravelí</v>
      </c>
      <c r="D38" s="2" t="s">
        <v>57</v>
      </c>
      <c r="E38" s="2" t="s">
        <v>59</v>
      </c>
      <c r="F38" s="4">
        <v>2.73</v>
      </c>
      <c r="G38" s="4">
        <v>4030</v>
      </c>
      <c r="H38" s="4">
        <v>2602</v>
      </c>
      <c r="I38" s="4">
        <v>1428</v>
      </c>
      <c r="J38" s="4">
        <v>2009</v>
      </c>
      <c r="K38" s="4">
        <v>2021</v>
      </c>
      <c r="L38" s="4">
        <v>1.89</v>
      </c>
      <c r="M38" s="4">
        <v>3801</v>
      </c>
      <c r="N38" s="4">
        <v>2717</v>
      </c>
      <c r="O38" s="4">
        <v>1084</v>
      </c>
      <c r="P38" s="4">
        <v>1998</v>
      </c>
      <c r="Q38" s="4">
        <v>1803</v>
      </c>
      <c r="R38" s="4">
        <v>3986</v>
      </c>
      <c r="S38" s="4">
        <v>2913</v>
      </c>
      <c r="T38" s="4">
        <v>1073</v>
      </c>
      <c r="U38" s="3">
        <v>2063</v>
      </c>
      <c r="V38" s="3">
        <v>1923</v>
      </c>
      <c r="W38" s="3">
        <v>8558</v>
      </c>
      <c r="X38" s="3">
        <v>4618</v>
      </c>
      <c r="Y38" s="3">
        <v>3940</v>
      </c>
      <c r="Z38" s="3">
        <v>5093</v>
      </c>
      <c r="AA38" s="3">
        <v>3465</v>
      </c>
    </row>
    <row r="39" spans="1:27" ht="15.75" x14ac:dyDescent="0.25">
      <c r="A39" s="9" t="s">
        <v>302</v>
      </c>
      <c r="B39" s="2" t="str">
        <f t="shared" si="0"/>
        <v>AREQUIPACASTILLA</v>
      </c>
      <c r="C39" s="2" t="str">
        <f t="shared" si="1"/>
        <v>ArequipaCastilla</v>
      </c>
      <c r="D39" s="2" t="s">
        <v>57</v>
      </c>
      <c r="E39" s="2" t="s">
        <v>60</v>
      </c>
      <c r="F39" s="4">
        <v>5.56</v>
      </c>
      <c r="G39" s="4">
        <v>4564</v>
      </c>
      <c r="H39" s="4">
        <v>2642</v>
      </c>
      <c r="I39" s="4">
        <v>1922</v>
      </c>
      <c r="J39" s="4">
        <v>2289</v>
      </c>
      <c r="K39" s="4">
        <v>2275</v>
      </c>
      <c r="L39" s="4">
        <v>0.28999999999999998</v>
      </c>
      <c r="M39" s="4">
        <v>4527</v>
      </c>
      <c r="N39" s="4">
        <v>2693</v>
      </c>
      <c r="O39" s="4">
        <v>1834</v>
      </c>
      <c r="P39" s="4">
        <v>2284</v>
      </c>
      <c r="Q39" s="4">
        <v>2243</v>
      </c>
      <c r="R39" s="4">
        <v>4534</v>
      </c>
      <c r="S39" s="4">
        <v>2664</v>
      </c>
      <c r="T39" s="4">
        <v>1870</v>
      </c>
      <c r="U39" s="3">
        <v>2385</v>
      </c>
      <c r="V39" s="3">
        <v>2149</v>
      </c>
      <c r="W39" s="3">
        <v>7036</v>
      </c>
      <c r="X39" s="3">
        <v>4072</v>
      </c>
      <c r="Y39" s="3">
        <v>2964</v>
      </c>
      <c r="Z39" s="3">
        <v>3734</v>
      </c>
      <c r="AA39" s="3">
        <v>3302</v>
      </c>
    </row>
    <row r="40" spans="1:27" ht="15.75" x14ac:dyDescent="0.25">
      <c r="A40" s="9" t="s">
        <v>303</v>
      </c>
      <c r="B40" s="2" t="str">
        <f t="shared" si="0"/>
        <v>AREQUIPACAYLLOMA</v>
      </c>
      <c r="C40" s="2" t="str">
        <f t="shared" si="1"/>
        <v>ArequipaCaylloma</v>
      </c>
      <c r="D40" s="2" t="s">
        <v>57</v>
      </c>
      <c r="E40" s="2" t="s">
        <v>61</v>
      </c>
      <c r="F40" s="4">
        <v>5.26</v>
      </c>
      <c r="G40" s="4">
        <v>9231</v>
      </c>
      <c r="H40" s="4">
        <v>6046</v>
      </c>
      <c r="I40" s="4">
        <v>3185</v>
      </c>
      <c r="J40" s="4">
        <v>4752</v>
      </c>
      <c r="K40" s="4">
        <v>4479</v>
      </c>
      <c r="L40" s="4">
        <v>3.47</v>
      </c>
      <c r="M40" s="4">
        <v>9301</v>
      </c>
      <c r="N40" s="4">
        <v>6526</v>
      </c>
      <c r="O40" s="4">
        <v>2775</v>
      </c>
      <c r="P40" s="4">
        <v>4818</v>
      </c>
      <c r="Q40" s="4">
        <v>4483</v>
      </c>
      <c r="R40" s="4">
        <v>9523</v>
      </c>
      <c r="S40" s="4">
        <v>6912</v>
      </c>
      <c r="T40" s="4">
        <v>2611</v>
      </c>
      <c r="U40" s="3">
        <v>4925</v>
      </c>
      <c r="V40" s="3">
        <v>4598</v>
      </c>
      <c r="W40" s="3">
        <v>15325</v>
      </c>
      <c r="X40" s="3">
        <v>10233</v>
      </c>
      <c r="Y40" s="3">
        <v>5092</v>
      </c>
      <c r="Z40" s="3">
        <v>7660</v>
      </c>
      <c r="AA40" s="3">
        <v>7665</v>
      </c>
    </row>
    <row r="41" spans="1:27" ht="15.75" x14ac:dyDescent="0.25">
      <c r="A41" s="9" t="s">
        <v>304</v>
      </c>
      <c r="B41" s="2" t="str">
        <f t="shared" si="0"/>
        <v>AREQUIPACONDESUYOS</v>
      </c>
      <c r="C41" s="2" t="str">
        <f t="shared" si="1"/>
        <v>ArequipaCondesuyos</v>
      </c>
      <c r="D41" s="2" t="s">
        <v>57</v>
      </c>
      <c r="E41" s="2" t="s">
        <v>62</v>
      </c>
      <c r="F41" s="4">
        <v>2.73</v>
      </c>
      <c r="G41" s="4">
        <v>2148</v>
      </c>
      <c r="H41" s="4">
        <v>854</v>
      </c>
      <c r="I41" s="4">
        <v>1294</v>
      </c>
      <c r="J41" s="4">
        <v>1081</v>
      </c>
      <c r="K41" s="4">
        <v>1067</v>
      </c>
      <c r="L41" s="4">
        <v>-0.6</v>
      </c>
      <c r="M41" s="4">
        <v>2144</v>
      </c>
      <c r="N41" s="4">
        <v>964</v>
      </c>
      <c r="O41" s="4">
        <v>1180</v>
      </c>
      <c r="P41" s="4">
        <v>1114</v>
      </c>
      <c r="Q41" s="4">
        <v>1030</v>
      </c>
      <c r="R41" s="4">
        <v>2099</v>
      </c>
      <c r="S41" s="4">
        <v>1070</v>
      </c>
      <c r="T41" s="4">
        <v>1029</v>
      </c>
      <c r="U41" s="3">
        <v>1024</v>
      </c>
      <c r="V41" s="3">
        <v>1075</v>
      </c>
      <c r="W41" s="3">
        <v>3815</v>
      </c>
      <c r="X41" s="3">
        <v>1384</v>
      </c>
      <c r="Y41" s="3">
        <v>2431</v>
      </c>
      <c r="Z41" s="3">
        <v>2332</v>
      </c>
      <c r="AA41" s="3">
        <v>1483</v>
      </c>
    </row>
    <row r="42" spans="1:27" ht="15.75" x14ac:dyDescent="0.25">
      <c r="A42" s="9" t="s">
        <v>305</v>
      </c>
      <c r="B42" s="2" t="str">
        <f t="shared" si="0"/>
        <v>AREQUIPAISLAY</v>
      </c>
      <c r="C42" s="2" t="str">
        <f t="shared" si="1"/>
        <v>ArequipaIslay</v>
      </c>
      <c r="D42" s="2" t="s">
        <v>57</v>
      </c>
      <c r="E42" s="2" t="s">
        <v>63</v>
      </c>
      <c r="F42" s="4">
        <v>13.45</v>
      </c>
      <c r="G42" s="4">
        <v>4978</v>
      </c>
      <c r="H42" s="4">
        <v>4556</v>
      </c>
      <c r="I42" s="4">
        <v>422</v>
      </c>
      <c r="J42" s="4">
        <v>2543</v>
      </c>
      <c r="K42" s="4">
        <v>2435</v>
      </c>
      <c r="L42" s="4">
        <v>0.31</v>
      </c>
      <c r="M42" s="4">
        <v>5387</v>
      </c>
      <c r="N42" s="4">
        <v>4936</v>
      </c>
      <c r="O42" s="4">
        <v>451</v>
      </c>
      <c r="P42" s="4">
        <v>2673</v>
      </c>
      <c r="Q42" s="4">
        <v>2714</v>
      </c>
      <c r="R42" s="4">
        <v>5760</v>
      </c>
      <c r="S42" s="4">
        <v>5266</v>
      </c>
      <c r="T42" s="4">
        <v>494</v>
      </c>
      <c r="U42" s="3">
        <v>2902</v>
      </c>
      <c r="V42" s="3">
        <v>2858</v>
      </c>
      <c r="W42" s="3">
        <v>9976</v>
      </c>
      <c r="X42" s="3">
        <v>8949</v>
      </c>
      <c r="Y42" s="3">
        <v>1027</v>
      </c>
      <c r="Z42" s="3">
        <v>5063</v>
      </c>
      <c r="AA42" s="3">
        <v>4913</v>
      </c>
    </row>
    <row r="43" spans="1:27" ht="15.75" x14ac:dyDescent="0.25">
      <c r="A43" s="9" t="s">
        <v>306</v>
      </c>
      <c r="B43" s="2" t="str">
        <f t="shared" si="0"/>
        <v>AREQUIPALA UNIÓN</v>
      </c>
      <c r="C43" s="2" t="str">
        <f t="shared" si="1"/>
        <v>ArequipaLa Unión</v>
      </c>
      <c r="D43" s="2" t="s">
        <v>57</v>
      </c>
      <c r="E43" s="2" t="s">
        <v>64</v>
      </c>
      <c r="F43" s="4">
        <v>3.3</v>
      </c>
      <c r="G43" s="4">
        <v>2243</v>
      </c>
      <c r="H43" s="4">
        <v>977</v>
      </c>
      <c r="I43" s="4">
        <v>1266</v>
      </c>
      <c r="J43" s="4">
        <v>1130</v>
      </c>
      <c r="K43" s="4">
        <v>1113</v>
      </c>
      <c r="L43" s="4">
        <v>-0.69</v>
      </c>
      <c r="M43" s="4">
        <v>2332</v>
      </c>
      <c r="N43" s="4">
        <v>1075</v>
      </c>
      <c r="O43" s="4">
        <v>1257</v>
      </c>
      <c r="P43" s="4">
        <v>1203</v>
      </c>
      <c r="Q43" s="4">
        <v>1129</v>
      </c>
      <c r="R43" s="4">
        <v>1949</v>
      </c>
      <c r="S43" s="4">
        <v>1127</v>
      </c>
      <c r="T43" s="4">
        <v>822</v>
      </c>
      <c r="U43" s="3">
        <v>1027</v>
      </c>
      <c r="V43" s="3">
        <v>922</v>
      </c>
      <c r="W43" s="3">
        <v>2033</v>
      </c>
      <c r="X43" s="3">
        <v>1004</v>
      </c>
      <c r="Y43" s="3">
        <v>1029</v>
      </c>
      <c r="Z43" s="3">
        <v>1032</v>
      </c>
      <c r="AA43" s="3">
        <v>1001</v>
      </c>
    </row>
    <row r="44" spans="1:27" ht="15.75" x14ac:dyDescent="0.25">
      <c r="A44" s="9" t="s">
        <v>307</v>
      </c>
      <c r="B44" s="2" t="str">
        <f t="shared" si="0"/>
        <v>AYACUCHOCANGALLO</v>
      </c>
      <c r="C44" s="2" t="str">
        <f t="shared" si="1"/>
        <v>AyacuchoCangallo</v>
      </c>
      <c r="D44" s="2" t="s">
        <v>222</v>
      </c>
      <c r="E44" s="2" t="s">
        <v>65</v>
      </c>
      <c r="F44" s="4">
        <v>18.21</v>
      </c>
      <c r="G44" s="4">
        <v>4861</v>
      </c>
      <c r="H44" s="4">
        <v>1624</v>
      </c>
      <c r="I44" s="4">
        <v>3237</v>
      </c>
      <c r="J44" s="4">
        <v>2442</v>
      </c>
      <c r="K44" s="4">
        <v>2419</v>
      </c>
      <c r="L44" s="4">
        <v>0.22</v>
      </c>
      <c r="M44" s="4">
        <v>5382</v>
      </c>
      <c r="N44" s="4">
        <v>1787</v>
      </c>
      <c r="O44" s="4">
        <v>3595</v>
      </c>
      <c r="P44" s="4">
        <v>2714</v>
      </c>
      <c r="Q44" s="4">
        <v>2668</v>
      </c>
      <c r="R44" s="4">
        <v>5013</v>
      </c>
      <c r="S44" s="4">
        <v>1896</v>
      </c>
      <c r="T44" s="4">
        <v>3117</v>
      </c>
      <c r="U44" s="3">
        <v>2613</v>
      </c>
      <c r="V44" s="3">
        <v>2400</v>
      </c>
      <c r="W44" s="3">
        <v>5612</v>
      </c>
      <c r="X44" s="3">
        <v>1982</v>
      </c>
      <c r="Y44" s="3">
        <v>3630</v>
      </c>
      <c r="Z44" s="3">
        <v>2653</v>
      </c>
      <c r="AA44" s="3">
        <v>2959</v>
      </c>
    </row>
    <row r="45" spans="1:27" ht="15.75" x14ac:dyDescent="0.25">
      <c r="A45" s="9" t="s">
        <v>308</v>
      </c>
      <c r="B45" s="2" t="str">
        <f t="shared" si="0"/>
        <v>AYACUCHOHUAMANGA</v>
      </c>
      <c r="C45" s="2" t="str">
        <f t="shared" si="1"/>
        <v>AyacuchoHuamanga</v>
      </c>
      <c r="D45" s="2" t="s">
        <v>222</v>
      </c>
      <c r="E45" s="2" t="s">
        <v>66</v>
      </c>
      <c r="F45" s="4">
        <v>74.260000000000005</v>
      </c>
      <c r="G45" s="4">
        <v>28805</v>
      </c>
      <c r="H45" s="4">
        <v>19365</v>
      </c>
      <c r="I45" s="4">
        <v>9440</v>
      </c>
      <c r="J45" s="4">
        <v>14763</v>
      </c>
      <c r="K45" s="4">
        <v>14042</v>
      </c>
      <c r="L45" s="4">
        <v>2.16</v>
      </c>
      <c r="M45" s="4">
        <v>31191</v>
      </c>
      <c r="N45" s="4">
        <v>21391</v>
      </c>
      <c r="O45" s="4">
        <v>9800</v>
      </c>
      <c r="P45" s="4">
        <v>15866</v>
      </c>
      <c r="Q45" s="4">
        <v>15325</v>
      </c>
      <c r="R45" s="4">
        <v>31291</v>
      </c>
      <c r="S45" s="4">
        <v>22793</v>
      </c>
      <c r="T45" s="4">
        <v>8498</v>
      </c>
      <c r="U45" s="3">
        <v>15470</v>
      </c>
      <c r="V45" s="3">
        <v>15821</v>
      </c>
      <c r="W45" s="3">
        <v>50399</v>
      </c>
      <c r="X45" s="3">
        <v>39713</v>
      </c>
      <c r="Y45" s="3">
        <v>10686</v>
      </c>
      <c r="Z45" s="3">
        <v>24719</v>
      </c>
      <c r="AA45" s="3">
        <v>25680</v>
      </c>
    </row>
    <row r="46" spans="1:27" ht="15.75" x14ac:dyDescent="0.25">
      <c r="A46" s="9" t="s">
        <v>309</v>
      </c>
      <c r="B46" s="2" t="str">
        <f t="shared" si="0"/>
        <v>AYACUCHOHUANCA SANCOS</v>
      </c>
      <c r="C46" s="2" t="str">
        <f t="shared" si="1"/>
        <v>AyacuchoHuanca Sancos</v>
      </c>
      <c r="D46" s="2" t="s">
        <v>222</v>
      </c>
      <c r="E46" s="2" t="s">
        <v>67</v>
      </c>
      <c r="F46" s="4">
        <v>3.71</v>
      </c>
      <c r="G46" s="4">
        <v>1409</v>
      </c>
      <c r="H46" s="4">
        <v>928</v>
      </c>
      <c r="I46" s="4">
        <v>481</v>
      </c>
      <c r="J46" s="4">
        <v>690</v>
      </c>
      <c r="K46" s="4">
        <v>719</v>
      </c>
      <c r="L46" s="4">
        <v>0.27</v>
      </c>
      <c r="M46" s="4">
        <v>1485</v>
      </c>
      <c r="N46" s="4">
        <v>1043</v>
      </c>
      <c r="O46" s="4">
        <v>442</v>
      </c>
      <c r="P46" s="4">
        <v>764</v>
      </c>
      <c r="Q46" s="4">
        <v>721</v>
      </c>
      <c r="R46" s="4">
        <v>1450</v>
      </c>
      <c r="S46" s="4">
        <v>1049</v>
      </c>
      <c r="T46" s="4">
        <v>401</v>
      </c>
      <c r="U46" s="3">
        <v>784</v>
      </c>
      <c r="V46" s="3">
        <v>666</v>
      </c>
      <c r="W46" s="3">
        <v>1623</v>
      </c>
      <c r="X46" s="3">
        <v>1050</v>
      </c>
      <c r="Y46" s="3">
        <v>573</v>
      </c>
      <c r="Z46" s="3">
        <v>774</v>
      </c>
      <c r="AA46" s="3">
        <v>849</v>
      </c>
    </row>
    <row r="47" spans="1:27" ht="15.75" x14ac:dyDescent="0.25">
      <c r="A47" s="9" t="s">
        <v>310</v>
      </c>
      <c r="B47" s="2" t="str">
        <f t="shared" si="0"/>
        <v>AYACUCHOHUANTA</v>
      </c>
      <c r="C47" s="2" t="str">
        <f t="shared" si="1"/>
        <v>AyacuchoHuanta</v>
      </c>
      <c r="D47" s="2" t="s">
        <v>222</v>
      </c>
      <c r="E47" s="2" t="s">
        <v>68</v>
      </c>
      <c r="F47" s="4">
        <v>24.07</v>
      </c>
      <c r="G47" s="4">
        <v>14127</v>
      </c>
      <c r="H47" s="4">
        <v>5743</v>
      </c>
      <c r="I47" s="4">
        <v>8384</v>
      </c>
      <c r="J47" s="4">
        <v>7222</v>
      </c>
      <c r="K47" s="4">
        <v>6905</v>
      </c>
      <c r="L47" s="4">
        <v>2.62</v>
      </c>
      <c r="M47" s="4">
        <v>15835</v>
      </c>
      <c r="N47" s="4">
        <v>7073</v>
      </c>
      <c r="O47" s="4">
        <v>8762</v>
      </c>
      <c r="P47" s="4">
        <v>8024</v>
      </c>
      <c r="Q47" s="4">
        <v>7811</v>
      </c>
      <c r="R47" s="4">
        <v>13651</v>
      </c>
      <c r="S47" s="4">
        <v>6892</v>
      </c>
      <c r="T47" s="4">
        <v>6759</v>
      </c>
      <c r="U47" s="3">
        <v>7002</v>
      </c>
      <c r="V47" s="3">
        <v>6649</v>
      </c>
      <c r="W47" s="3">
        <v>18004</v>
      </c>
      <c r="X47" s="3">
        <v>8580</v>
      </c>
      <c r="Y47" s="3">
        <v>9424</v>
      </c>
      <c r="Z47" s="3">
        <v>9236</v>
      </c>
      <c r="AA47" s="3">
        <v>8768</v>
      </c>
    </row>
    <row r="48" spans="1:27" ht="15.75" x14ac:dyDescent="0.25">
      <c r="A48" s="9" t="s">
        <v>311</v>
      </c>
      <c r="B48" s="2" t="str">
        <f t="shared" si="0"/>
        <v>AYACUCHOLA MAR</v>
      </c>
      <c r="C48" s="2" t="str">
        <f t="shared" si="1"/>
        <v>AyacuchoLa Mar</v>
      </c>
      <c r="D48" s="2" t="s">
        <v>222</v>
      </c>
      <c r="E48" s="2" t="s">
        <v>69</v>
      </c>
      <c r="F48" s="4">
        <v>19.170000000000002</v>
      </c>
      <c r="G48" s="4">
        <v>12979</v>
      </c>
      <c r="H48" s="4">
        <v>4816</v>
      </c>
      <c r="I48" s="4">
        <v>8163</v>
      </c>
      <c r="J48" s="4">
        <v>6688</v>
      </c>
      <c r="K48" s="4">
        <v>6291</v>
      </c>
      <c r="L48" s="4">
        <v>1.3</v>
      </c>
      <c r="M48" s="4">
        <v>14380</v>
      </c>
      <c r="N48" s="4">
        <v>5513</v>
      </c>
      <c r="O48" s="4">
        <v>8867</v>
      </c>
      <c r="P48" s="4">
        <v>7330</v>
      </c>
      <c r="Q48" s="4">
        <v>7050</v>
      </c>
      <c r="R48" s="4">
        <v>12010</v>
      </c>
      <c r="S48" s="4">
        <v>5275</v>
      </c>
      <c r="T48" s="4">
        <v>6735</v>
      </c>
      <c r="U48" s="3">
        <v>6361</v>
      </c>
      <c r="V48" s="3">
        <v>5649</v>
      </c>
      <c r="W48" s="3">
        <v>15608</v>
      </c>
      <c r="X48" s="3">
        <v>6832</v>
      </c>
      <c r="Y48" s="3">
        <v>8776</v>
      </c>
      <c r="Z48" s="3">
        <v>8373</v>
      </c>
      <c r="AA48" s="3">
        <v>7235</v>
      </c>
    </row>
    <row r="49" spans="1:27" ht="15.75" x14ac:dyDescent="0.25">
      <c r="A49" s="9" t="s">
        <v>312</v>
      </c>
      <c r="B49" s="2" t="str">
        <f t="shared" si="0"/>
        <v>AYACUCHOLUCANAS</v>
      </c>
      <c r="C49" s="2" t="str">
        <f t="shared" si="1"/>
        <v>AyacuchoLucanas</v>
      </c>
      <c r="D49" s="2" t="s">
        <v>222</v>
      </c>
      <c r="E49" s="2" t="s">
        <v>70</v>
      </c>
      <c r="F49" s="4">
        <v>4.51</v>
      </c>
      <c r="G49" s="4">
        <v>7810</v>
      </c>
      <c r="H49" s="4">
        <v>4293</v>
      </c>
      <c r="I49" s="4">
        <v>3517</v>
      </c>
      <c r="J49" s="4">
        <v>4091</v>
      </c>
      <c r="K49" s="4">
        <v>3719</v>
      </c>
      <c r="L49" s="4">
        <v>1.1200000000000001</v>
      </c>
      <c r="M49" s="4">
        <v>8378</v>
      </c>
      <c r="N49" s="4">
        <v>4835</v>
      </c>
      <c r="O49" s="4">
        <v>3543</v>
      </c>
      <c r="P49" s="4">
        <v>4310</v>
      </c>
      <c r="Q49" s="4">
        <v>4068</v>
      </c>
      <c r="R49" s="4">
        <v>8402</v>
      </c>
      <c r="S49" s="4">
        <v>5317</v>
      </c>
      <c r="T49" s="4">
        <v>3085</v>
      </c>
      <c r="U49" s="3">
        <v>4407</v>
      </c>
      <c r="V49" s="3">
        <v>3995</v>
      </c>
      <c r="W49" s="3">
        <v>11527</v>
      </c>
      <c r="X49" s="3">
        <v>6729</v>
      </c>
      <c r="Y49" s="3">
        <v>4798</v>
      </c>
      <c r="Z49" s="3">
        <v>5995</v>
      </c>
      <c r="AA49" s="3">
        <v>5532</v>
      </c>
    </row>
    <row r="50" spans="1:27" ht="15.75" x14ac:dyDescent="0.25">
      <c r="A50" s="9" t="s">
        <v>313</v>
      </c>
      <c r="B50" s="2" t="str">
        <f t="shared" si="0"/>
        <v>AYACUCHOPARINACOCHAS</v>
      </c>
      <c r="C50" s="2" t="str">
        <f t="shared" si="1"/>
        <v>AyacuchoParinacochas</v>
      </c>
      <c r="D50" s="2" t="s">
        <v>222</v>
      </c>
      <c r="E50" s="2" t="s">
        <v>71</v>
      </c>
      <c r="F50" s="4">
        <v>5.03</v>
      </c>
      <c r="G50" s="4">
        <v>3861</v>
      </c>
      <c r="H50" s="4">
        <v>2225</v>
      </c>
      <c r="I50" s="4">
        <v>1636</v>
      </c>
      <c r="J50" s="4">
        <v>1972</v>
      </c>
      <c r="K50" s="4">
        <v>1889</v>
      </c>
      <c r="L50" s="4">
        <v>1.95</v>
      </c>
      <c r="M50" s="4">
        <v>4243</v>
      </c>
      <c r="N50" s="4">
        <v>2408</v>
      </c>
      <c r="O50" s="4">
        <v>1835</v>
      </c>
      <c r="P50" s="4">
        <v>2143</v>
      </c>
      <c r="Q50" s="4">
        <v>2100</v>
      </c>
      <c r="R50" s="4">
        <v>4015</v>
      </c>
      <c r="S50" s="4">
        <v>2457</v>
      </c>
      <c r="T50" s="4">
        <v>1558</v>
      </c>
      <c r="U50" s="3">
        <v>2045</v>
      </c>
      <c r="V50" s="3">
        <v>1970</v>
      </c>
      <c r="W50" s="3">
        <v>5240</v>
      </c>
      <c r="X50" s="3">
        <v>3196</v>
      </c>
      <c r="Y50" s="3">
        <v>2044</v>
      </c>
      <c r="Z50" s="3">
        <v>2748</v>
      </c>
      <c r="AA50" s="3">
        <v>2492</v>
      </c>
    </row>
    <row r="51" spans="1:27" ht="15.75" x14ac:dyDescent="0.25">
      <c r="A51" s="9" t="s">
        <v>314</v>
      </c>
      <c r="B51" s="2" t="str">
        <f t="shared" si="0"/>
        <v>AYACUCHOPÁUCAR DEL SARA SARA</v>
      </c>
      <c r="C51" s="2" t="str">
        <f t="shared" si="1"/>
        <v>AyacuchoPáucar del Sara Sara</v>
      </c>
      <c r="D51" s="2" t="s">
        <v>222</v>
      </c>
      <c r="E51" s="2" t="s">
        <v>72</v>
      </c>
      <c r="F51" s="4">
        <v>5.25</v>
      </c>
      <c r="G51" s="4">
        <v>1317</v>
      </c>
      <c r="H51" s="4">
        <v>899</v>
      </c>
      <c r="I51" s="4">
        <v>418</v>
      </c>
      <c r="J51" s="4">
        <v>648</v>
      </c>
      <c r="K51" s="4">
        <v>669</v>
      </c>
      <c r="L51" s="4">
        <v>0.57999999999999996</v>
      </c>
      <c r="M51" s="4">
        <v>1393</v>
      </c>
      <c r="N51" s="4">
        <v>937</v>
      </c>
      <c r="O51" s="4">
        <v>456</v>
      </c>
      <c r="P51" s="4">
        <v>705</v>
      </c>
      <c r="Q51" s="4">
        <v>688</v>
      </c>
      <c r="R51" s="4">
        <v>1342</v>
      </c>
      <c r="S51" s="4">
        <v>943</v>
      </c>
      <c r="T51" s="4">
        <v>399</v>
      </c>
      <c r="U51" s="3">
        <v>684</v>
      </c>
      <c r="V51" s="3">
        <v>658</v>
      </c>
      <c r="W51" s="3">
        <v>1797</v>
      </c>
      <c r="X51" s="3">
        <v>1237</v>
      </c>
      <c r="Y51" s="3">
        <v>560</v>
      </c>
      <c r="Z51" s="3">
        <v>986</v>
      </c>
      <c r="AA51" s="3">
        <v>811</v>
      </c>
    </row>
    <row r="52" spans="1:27" ht="15.75" x14ac:dyDescent="0.25">
      <c r="A52" s="9" t="s">
        <v>315</v>
      </c>
      <c r="B52" s="2" t="str">
        <f t="shared" si="0"/>
        <v>AYACUCHOSUCRE</v>
      </c>
      <c r="C52" s="2" t="str">
        <f t="shared" si="1"/>
        <v>AyacuchoSucre</v>
      </c>
      <c r="D52" s="2" t="s">
        <v>222</v>
      </c>
      <c r="E52" s="2" t="s">
        <v>73</v>
      </c>
      <c r="F52" s="4">
        <v>7.05</v>
      </c>
      <c r="G52" s="4">
        <v>1654</v>
      </c>
      <c r="H52" s="4">
        <v>1025</v>
      </c>
      <c r="I52" s="4">
        <v>629</v>
      </c>
      <c r="J52" s="4">
        <v>822</v>
      </c>
      <c r="K52" s="4">
        <v>832</v>
      </c>
      <c r="L52" s="4">
        <v>-0.02</v>
      </c>
      <c r="M52" s="4">
        <v>1896</v>
      </c>
      <c r="N52" s="4">
        <v>1180</v>
      </c>
      <c r="O52" s="4">
        <v>716</v>
      </c>
      <c r="P52" s="4">
        <v>1015</v>
      </c>
      <c r="Q52" s="4">
        <v>881</v>
      </c>
      <c r="R52" s="4">
        <v>1777</v>
      </c>
      <c r="S52" s="4">
        <v>1125</v>
      </c>
      <c r="T52" s="4">
        <v>652</v>
      </c>
      <c r="U52" s="3">
        <v>909</v>
      </c>
      <c r="V52" s="3">
        <v>868</v>
      </c>
      <c r="W52" s="3">
        <v>1658</v>
      </c>
      <c r="X52" s="3">
        <v>999</v>
      </c>
      <c r="Y52" s="3">
        <v>659</v>
      </c>
      <c r="Z52" s="3">
        <v>806</v>
      </c>
      <c r="AA52" s="3">
        <v>852</v>
      </c>
    </row>
    <row r="53" spans="1:27" ht="15.75" x14ac:dyDescent="0.25">
      <c r="A53" s="9" t="s">
        <v>316</v>
      </c>
      <c r="B53" s="2" t="str">
        <f t="shared" si="0"/>
        <v>AYACUCHOVÍCTOR FAJARDO</v>
      </c>
      <c r="C53" s="2" t="str">
        <f t="shared" si="1"/>
        <v>AyacuchoVíctor Fajardo</v>
      </c>
      <c r="D53" s="2" t="s">
        <v>222</v>
      </c>
      <c r="E53" s="2" t="s">
        <v>74</v>
      </c>
      <c r="F53" s="4">
        <v>11.24</v>
      </c>
      <c r="G53" s="4">
        <v>3074</v>
      </c>
      <c r="H53" s="4">
        <v>2201</v>
      </c>
      <c r="I53" s="4">
        <v>873</v>
      </c>
      <c r="J53" s="4">
        <v>1581</v>
      </c>
      <c r="K53" s="4">
        <v>1493</v>
      </c>
      <c r="L53" s="4">
        <v>-0.44</v>
      </c>
      <c r="M53" s="4">
        <v>3432</v>
      </c>
      <c r="N53" s="4">
        <v>2527</v>
      </c>
      <c r="O53" s="4">
        <v>905</v>
      </c>
      <c r="P53" s="4">
        <v>1720</v>
      </c>
      <c r="Q53" s="4">
        <v>1712</v>
      </c>
      <c r="R53" s="4">
        <v>3363</v>
      </c>
      <c r="S53" s="4">
        <v>2627</v>
      </c>
      <c r="T53" s="4">
        <v>736</v>
      </c>
      <c r="U53" s="3">
        <v>1744</v>
      </c>
      <c r="V53" s="3">
        <v>1619</v>
      </c>
      <c r="W53" s="3">
        <v>3836</v>
      </c>
      <c r="X53" s="3">
        <v>2906</v>
      </c>
      <c r="Y53" s="3">
        <v>930</v>
      </c>
      <c r="Z53" s="3">
        <v>1890</v>
      </c>
      <c r="AA53" s="3">
        <v>1946</v>
      </c>
    </row>
    <row r="54" spans="1:27" ht="15.75" x14ac:dyDescent="0.25">
      <c r="A54" s="9" t="s">
        <v>317</v>
      </c>
      <c r="B54" s="2" t="str">
        <f t="shared" si="0"/>
        <v>AYACUCHOVILCAS HUAMÁN</v>
      </c>
      <c r="C54" s="2" t="str">
        <f t="shared" si="1"/>
        <v>AyacuchoVilcas Huamán</v>
      </c>
      <c r="D54" s="2" t="s">
        <v>222</v>
      </c>
      <c r="E54" s="2" t="s">
        <v>75</v>
      </c>
      <c r="F54" s="4">
        <v>20.03</v>
      </c>
      <c r="G54" s="4">
        <v>3098</v>
      </c>
      <c r="H54" s="4">
        <v>853</v>
      </c>
      <c r="I54" s="4">
        <v>2245</v>
      </c>
      <c r="J54" s="4">
        <v>1574</v>
      </c>
      <c r="K54" s="4">
        <v>1524</v>
      </c>
      <c r="L54" s="4">
        <v>0.4</v>
      </c>
      <c r="M54" s="4">
        <v>3400</v>
      </c>
      <c r="N54" s="4">
        <v>962</v>
      </c>
      <c r="O54" s="4">
        <v>2438</v>
      </c>
      <c r="P54" s="4">
        <v>1707</v>
      </c>
      <c r="Q54" s="4">
        <v>1693</v>
      </c>
      <c r="R54" s="4">
        <v>3218</v>
      </c>
      <c r="S54" s="4">
        <v>1043</v>
      </c>
      <c r="T54" s="4">
        <v>2175</v>
      </c>
      <c r="U54" s="3">
        <v>1652</v>
      </c>
      <c r="V54" s="3">
        <v>1566</v>
      </c>
      <c r="W54" s="3">
        <v>3570</v>
      </c>
      <c r="X54" s="3">
        <v>1189</v>
      </c>
      <c r="Y54" s="3">
        <v>2381</v>
      </c>
      <c r="Z54" s="3">
        <v>1786</v>
      </c>
      <c r="AA54" s="3">
        <v>1784</v>
      </c>
    </row>
    <row r="55" spans="1:27" ht="15.75" x14ac:dyDescent="0.25">
      <c r="A55" s="9" t="s">
        <v>318</v>
      </c>
      <c r="B55" s="2" t="str">
        <f t="shared" si="0"/>
        <v>CAJAMARCACAJABAMBA</v>
      </c>
      <c r="C55" s="2" t="str">
        <f t="shared" si="1"/>
        <v>CajamarcaCajabamba</v>
      </c>
      <c r="D55" s="2" t="s">
        <v>77</v>
      </c>
      <c r="E55" s="2" t="s">
        <v>76</v>
      </c>
      <c r="F55" s="4">
        <v>41.1</v>
      </c>
      <c r="G55" s="4">
        <v>11303</v>
      </c>
      <c r="H55" s="4">
        <v>2200</v>
      </c>
      <c r="I55" s="4">
        <v>9103</v>
      </c>
      <c r="J55" s="4">
        <v>5748</v>
      </c>
      <c r="K55" s="4">
        <v>5555</v>
      </c>
      <c r="L55" s="4">
        <v>0.49</v>
      </c>
      <c r="M55" s="4">
        <v>11148</v>
      </c>
      <c r="N55" s="4">
        <v>2361</v>
      </c>
      <c r="O55" s="4">
        <v>8787</v>
      </c>
      <c r="P55" s="4">
        <v>5735</v>
      </c>
      <c r="Q55" s="4">
        <v>5413</v>
      </c>
      <c r="R55" s="4">
        <v>10652</v>
      </c>
      <c r="S55" s="4">
        <v>2627</v>
      </c>
      <c r="T55" s="4">
        <v>8025</v>
      </c>
      <c r="U55" s="3">
        <v>5474</v>
      </c>
      <c r="V55" s="3">
        <v>5178</v>
      </c>
      <c r="W55" s="3">
        <v>13283</v>
      </c>
      <c r="X55" s="3">
        <v>3521</v>
      </c>
      <c r="Y55" s="3">
        <v>9762</v>
      </c>
      <c r="Z55" s="3">
        <v>6500</v>
      </c>
      <c r="AA55" s="3">
        <v>6783</v>
      </c>
    </row>
    <row r="56" spans="1:27" ht="15.75" x14ac:dyDescent="0.25">
      <c r="A56" s="9" t="s">
        <v>319</v>
      </c>
      <c r="B56" s="2" t="str">
        <f t="shared" si="0"/>
        <v>CAJAMARCACAJAMARCA</v>
      </c>
      <c r="C56" s="2" t="str">
        <f t="shared" si="1"/>
        <v>CajamarcaCajamarca</v>
      </c>
      <c r="D56" s="2" t="s">
        <v>77</v>
      </c>
      <c r="E56" s="2" t="s">
        <v>77</v>
      </c>
      <c r="F56" s="4">
        <v>106.1</v>
      </c>
      <c r="G56" s="4">
        <v>39352</v>
      </c>
      <c r="H56" s="4">
        <v>20477</v>
      </c>
      <c r="I56" s="4">
        <v>18875</v>
      </c>
      <c r="J56" s="4">
        <v>19881</v>
      </c>
      <c r="K56" s="4">
        <v>19471</v>
      </c>
      <c r="L56" s="4">
        <v>2.25</v>
      </c>
      <c r="M56" s="4">
        <v>37671</v>
      </c>
      <c r="N56" s="4">
        <v>18744</v>
      </c>
      <c r="O56" s="4">
        <v>18927</v>
      </c>
      <c r="P56" s="4">
        <v>18923</v>
      </c>
      <c r="Q56" s="4">
        <v>18748</v>
      </c>
      <c r="R56" s="4">
        <v>40892</v>
      </c>
      <c r="S56" s="4">
        <v>20063</v>
      </c>
      <c r="T56" s="4">
        <v>20829</v>
      </c>
      <c r="U56" s="3">
        <v>20624</v>
      </c>
      <c r="V56" s="3">
        <v>20268</v>
      </c>
      <c r="W56" s="3">
        <v>75414</v>
      </c>
      <c r="X56" s="3">
        <v>45047</v>
      </c>
      <c r="Y56" s="3">
        <v>30367</v>
      </c>
      <c r="Z56" s="3">
        <v>36987</v>
      </c>
      <c r="AA56" s="3">
        <v>38427</v>
      </c>
    </row>
    <row r="57" spans="1:27" ht="15.75" x14ac:dyDescent="0.25">
      <c r="A57" s="9" t="s">
        <v>320</v>
      </c>
      <c r="B57" s="2" t="str">
        <f t="shared" si="0"/>
        <v>CAJAMARCACELENDÍN</v>
      </c>
      <c r="C57" s="2" t="str">
        <f t="shared" si="1"/>
        <v>CajamarcaCelendín</v>
      </c>
      <c r="D57" s="2" t="s">
        <v>77</v>
      </c>
      <c r="E57" s="2" t="s">
        <v>78</v>
      </c>
      <c r="F57" s="4">
        <v>33.51</v>
      </c>
      <c r="G57" s="4">
        <v>12288</v>
      </c>
      <c r="H57" s="4">
        <v>2577</v>
      </c>
      <c r="I57" s="4">
        <v>9711</v>
      </c>
      <c r="J57" s="4">
        <v>6128</v>
      </c>
      <c r="K57" s="4">
        <v>6160</v>
      </c>
      <c r="L57" s="4">
        <v>0.5</v>
      </c>
      <c r="M57" s="4">
        <v>13403</v>
      </c>
      <c r="N57" s="4">
        <v>2740</v>
      </c>
      <c r="O57" s="4">
        <v>10663</v>
      </c>
      <c r="P57" s="4">
        <v>6707</v>
      </c>
      <c r="Q57" s="4">
        <v>6696</v>
      </c>
      <c r="R57" s="4">
        <v>13477</v>
      </c>
      <c r="S57" s="4">
        <v>3259</v>
      </c>
      <c r="T57" s="4">
        <v>10218</v>
      </c>
      <c r="U57" s="3">
        <v>6899</v>
      </c>
      <c r="V57" s="3">
        <v>6578</v>
      </c>
      <c r="W57" s="3">
        <v>16387</v>
      </c>
      <c r="X57" s="3">
        <v>4487</v>
      </c>
      <c r="Y57" s="3">
        <v>11900</v>
      </c>
      <c r="Z57" s="3">
        <v>7931</v>
      </c>
      <c r="AA57" s="3">
        <v>8456</v>
      </c>
    </row>
    <row r="58" spans="1:27" ht="15.75" x14ac:dyDescent="0.25">
      <c r="A58" s="9" t="s">
        <v>321</v>
      </c>
      <c r="B58" s="2" t="str">
        <f t="shared" si="0"/>
        <v>CAJAMARCACHOTA</v>
      </c>
      <c r="C58" s="2" t="str">
        <f t="shared" si="1"/>
        <v>CajamarcaChota</v>
      </c>
      <c r="D58" s="2" t="s">
        <v>77</v>
      </c>
      <c r="E58" s="2" t="s">
        <v>79</v>
      </c>
      <c r="F58" s="4">
        <v>42.28</v>
      </c>
      <c r="G58" s="4">
        <v>19865</v>
      </c>
      <c r="H58" s="4">
        <v>3344</v>
      </c>
      <c r="I58" s="4">
        <v>16521</v>
      </c>
      <c r="J58" s="4">
        <v>10048</v>
      </c>
      <c r="K58" s="4">
        <v>9817</v>
      </c>
      <c r="L58" s="4">
        <v>-0.16</v>
      </c>
      <c r="M58" s="4">
        <v>22667</v>
      </c>
      <c r="N58" s="4">
        <v>3887</v>
      </c>
      <c r="O58" s="4">
        <v>18780</v>
      </c>
      <c r="P58" s="4">
        <v>11467</v>
      </c>
      <c r="Q58" s="4">
        <v>11200</v>
      </c>
      <c r="R58" s="4">
        <v>22996</v>
      </c>
      <c r="S58" s="4">
        <v>4486</v>
      </c>
      <c r="T58" s="4">
        <v>18510</v>
      </c>
      <c r="U58" s="3">
        <v>11599</v>
      </c>
      <c r="V58" s="3">
        <v>11397</v>
      </c>
      <c r="W58" s="3">
        <v>29549</v>
      </c>
      <c r="X58" s="3">
        <v>6114</v>
      </c>
      <c r="Y58" s="3">
        <v>23435</v>
      </c>
      <c r="Z58" s="3">
        <v>14014</v>
      </c>
      <c r="AA58" s="3">
        <v>15535</v>
      </c>
    </row>
    <row r="59" spans="1:27" ht="15.75" x14ac:dyDescent="0.25">
      <c r="A59" s="9" t="s">
        <v>322</v>
      </c>
      <c r="B59" s="2" t="str">
        <f t="shared" si="0"/>
        <v>CAJAMARCACONTUMAZÁ</v>
      </c>
      <c r="C59" s="2" t="str">
        <f t="shared" si="1"/>
        <v>CajamarcaContumazá</v>
      </c>
      <c r="D59" s="2" t="s">
        <v>77</v>
      </c>
      <c r="E59" s="2" t="s">
        <v>80</v>
      </c>
      <c r="F59" s="4">
        <v>15.15</v>
      </c>
      <c r="G59" s="4">
        <v>3803</v>
      </c>
      <c r="H59" s="4">
        <v>1375</v>
      </c>
      <c r="I59" s="4">
        <v>2428</v>
      </c>
      <c r="J59" s="4">
        <v>1924</v>
      </c>
      <c r="K59" s="4">
        <v>1879</v>
      </c>
      <c r="L59" s="4">
        <v>-0.28999999999999998</v>
      </c>
      <c r="M59" s="4">
        <v>3809</v>
      </c>
      <c r="N59" s="4">
        <v>1409</v>
      </c>
      <c r="O59" s="4">
        <v>2400</v>
      </c>
      <c r="P59" s="4">
        <v>1972</v>
      </c>
      <c r="Q59" s="4">
        <v>1837</v>
      </c>
      <c r="R59" s="4">
        <v>4001</v>
      </c>
      <c r="S59" s="4">
        <v>1716</v>
      </c>
      <c r="T59" s="4">
        <v>2285</v>
      </c>
      <c r="U59" s="3">
        <v>2080</v>
      </c>
      <c r="V59" s="3">
        <v>1921</v>
      </c>
      <c r="W59" s="3">
        <v>5501</v>
      </c>
      <c r="X59" s="3">
        <v>2327</v>
      </c>
      <c r="Y59" s="3">
        <v>3174</v>
      </c>
      <c r="Z59" s="3">
        <v>2817</v>
      </c>
      <c r="AA59" s="3">
        <v>2684</v>
      </c>
    </row>
    <row r="60" spans="1:27" ht="15.75" x14ac:dyDescent="0.25">
      <c r="A60" s="9" t="s">
        <v>323</v>
      </c>
      <c r="B60" s="2" t="str">
        <f t="shared" si="0"/>
        <v>CAJAMARCACUTERVO</v>
      </c>
      <c r="C60" s="2" t="str">
        <f t="shared" si="1"/>
        <v>CajamarcaCutervo</v>
      </c>
      <c r="D60" s="2" t="s">
        <v>77</v>
      </c>
      <c r="E60" s="2" t="s">
        <v>81</v>
      </c>
      <c r="F60" s="4">
        <v>45.64</v>
      </c>
      <c r="G60" s="4">
        <v>19093</v>
      </c>
      <c r="H60" s="4">
        <v>2938</v>
      </c>
      <c r="I60" s="4">
        <v>16155</v>
      </c>
      <c r="J60" s="4">
        <v>9926</v>
      </c>
      <c r="K60" s="4">
        <v>9167</v>
      </c>
      <c r="L60" s="4">
        <v>-0.28000000000000003</v>
      </c>
      <c r="M60" s="4">
        <v>21964</v>
      </c>
      <c r="N60" s="4">
        <v>3467</v>
      </c>
      <c r="O60" s="4">
        <v>18497</v>
      </c>
      <c r="P60" s="4">
        <v>11149</v>
      </c>
      <c r="Q60" s="4">
        <v>10815</v>
      </c>
      <c r="R60" s="4">
        <v>21225</v>
      </c>
      <c r="S60" s="4">
        <v>3957</v>
      </c>
      <c r="T60" s="4">
        <v>17268</v>
      </c>
      <c r="U60" s="3">
        <v>10919</v>
      </c>
      <c r="V60" s="3">
        <v>10306</v>
      </c>
      <c r="W60" s="3">
        <v>24999</v>
      </c>
      <c r="X60" s="3">
        <v>5395</v>
      </c>
      <c r="Y60" s="3">
        <v>19604</v>
      </c>
      <c r="Z60" s="3">
        <v>12444</v>
      </c>
      <c r="AA60" s="3">
        <v>12555</v>
      </c>
    </row>
    <row r="61" spans="1:27" ht="15.75" x14ac:dyDescent="0.25">
      <c r="A61" s="9" t="s">
        <v>324</v>
      </c>
      <c r="B61" s="2" t="str">
        <f t="shared" si="0"/>
        <v>CAJAMARCAHUALGAYOC</v>
      </c>
      <c r="C61" s="2" t="str">
        <f t="shared" si="1"/>
        <v>CajamarcaHualgayoc</v>
      </c>
      <c r="D61" s="2" t="s">
        <v>77</v>
      </c>
      <c r="E61" s="2" t="s">
        <v>82</v>
      </c>
      <c r="F61" s="4">
        <v>115.57</v>
      </c>
      <c r="G61" s="4">
        <v>10772</v>
      </c>
      <c r="H61" s="4">
        <v>2145</v>
      </c>
      <c r="I61" s="4">
        <v>8627</v>
      </c>
      <c r="J61" s="4">
        <v>5487</v>
      </c>
      <c r="K61" s="4">
        <v>5285</v>
      </c>
      <c r="L61" s="4">
        <v>1.19</v>
      </c>
      <c r="M61" s="4">
        <v>12603</v>
      </c>
      <c r="N61" s="4">
        <v>2419</v>
      </c>
      <c r="O61" s="4">
        <v>10184</v>
      </c>
      <c r="P61" s="4">
        <v>6337</v>
      </c>
      <c r="Q61" s="4">
        <v>6266</v>
      </c>
      <c r="R61" s="4">
        <v>12872</v>
      </c>
      <c r="S61" s="4">
        <v>2590</v>
      </c>
      <c r="T61" s="4">
        <v>10282</v>
      </c>
      <c r="U61" s="3">
        <v>6458</v>
      </c>
      <c r="V61" s="3">
        <v>6414</v>
      </c>
      <c r="W61" s="3">
        <v>18757</v>
      </c>
      <c r="X61" s="3">
        <v>4653</v>
      </c>
      <c r="Y61" s="3">
        <v>14104</v>
      </c>
      <c r="Z61" s="3">
        <v>8712</v>
      </c>
      <c r="AA61" s="3">
        <v>10045</v>
      </c>
    </row>
    <row r="62" spans="1:27" ht="15.75" x14ac:dyDescent="0.25">
      <c r="A62" s="9" t="s">
        <v>325</v>
      </c>
      <c r="B62" s="2" t="str">
        <f t="shared" si="0"/>
        <v>CAJAMARCAJAÉN</v>
      </c>
      <c r="C62" s="2" t="str">
        <f t="shared" si="1"/>
        <v>CajamarcaJaén</v>
      </c>
      <c r="D62" s="2" t="s">
        <v>77</v>
      </c>
      <c r="E62" s="2" t="s">
        <v>83</v>
      </c>
      <c r="F62" s="4">
        <v>35.090000000000003</v>
      </c>
      <c r="G62" s="4">
        <v>23966</v>
      </c>
      <c r="H62" s="4">
        <v>10616</v>
      </c>
      <c r="I62" s="4">
        <v>13350</v>
      </c>
      <c r="J62" s="4">
        <v>12302</v>
      </c>
      <c r="K62" s="4">
        <v>11664</v>
      </c>
      <c r="L62" s="4">
        <v>0.53</v>
      </c>
      <c r="M62" s="4">
        <v>26757</v>
      </c>
      <c r="N62" s="4">
        <v>11500</v>
      </c>
      <c r="O62" s="4">
        <v>15257</v>
      </c>
      <c r="P62" s="4">
        <v>13739</v>
      </c>
      <c r="Q62" s="4">
        <v>13018</v>
      </c>
      <c r="R62" s="4">
        <v>27441</v>
      </c>
      <c r="S62" s="4">
        <v>13561</v>
      </c>
      <c r="T62" s="4">
        <v>13880</v>
      </c>
      <c r="U62" s="3">
        <v>14078</v>
      </c>
      <c r="V62" s="3">
        <v>13363</v>
      </c>
      <c r="W62" s="3">
        <v>37354</v>
      </c>
      <c r="X62" s="3">
        <v>20237</v>
      </c>
      <c r="Y62" s="3">
        <v>17117</v>
      </c>
      <c r="Z62" s="3">
        <v>18868</v>
      </c>
      <c r="AA62" s="3">
        <v>18486</v>
      </c>
    </row>
    <row r="63" spans="1:27" ht="15.75" x14ac:dyDescent="0.25">
      <c r="A63" s="9" t="s">
        <v>326</v>
      </c>
      <c r="B63" s="2" t="str">
        <f t="shared" si="0"/>
        <v>CAJAMARCASAN IGNACIO</v>
      </c>
      <c r="C63" s="2" t="str">
        <f t="shared" si="1"/>
        <v>CajamarcaSan Ignacio</v>
      </c>
      <c r="D63" s="2" t="s">
        <v>77</v>
      </c>
      <c r="E63" s="2" t="s">
        <v>84</v>
      </c>
      <c r="F63" s="4">
        <v>26.3</v>
      </c>
      <c r="G63" s="4">
        <v>20466</v>
      </c>
      <c r="H63" s="4">
        <v>2439</v>
      </c>
      <c r="I63" s="4">
        <v>18027</v>
      </c>
      <c r="J63" s="4">
        <v>10419</v>
      </c>
      <c r="K63" s="4">
        <v>10047</v>
      </c>
      <c r="L63" s="4">
        <v>1.08</v>
      </c>
      <c r="M63" s="4">
        <v>22807</v>
      </c>
      <c r="N63" s="4">
        <v>3004</v>
      </c>
      <c r="O63" s="4">
        <v>19803</v>
      </c>
      <c r="P63" s="4">
        <v>11778</v>
      </c>
      <c r="Q63" s="4">
        <v>11029</v>
      </c>
      <c r="R63" s="4">
        <v>19314</v>
      </c>
      <c r="S63" s="4">
        <v>3228</v>
      </c>
      <c r="T63" s="4">
        <v>16086</v>
      </c>
      <c r="U63" s="3">
        <v>10291</v>
      </c>
      <c r="V63" s="3">
        <v>9023</v>
      </c>
      <c r="W63" s="3">
        <v>25333</v>
      </c>
      <c r="X63" s="3">
        <v>4294</v>
      </c>
      <c r="Y63" s="3">
        <v>21039</v>
      </c>
      <c r="Z63" s="3">
        <v>13591</v>
      </c>
      <c r="AA63" s="3">
        <v>11742</v>
      </c>
    </row>
    <row r="64" spans="1:27" ht="15.75" x14ac:dyDescent="0.25">
      <c r="A64" s="9" t="s">
        <v>327</v>
      </c>
      <c r="B64" s="2" t="str">
        <f t="shared" si="0"/>
        <v>CAJAMARCASAN MARCOS</v>
      </c>
      <c r="C64" s="2" t="str">
        <f t="shared" si="1"/>
        <v>CajamarcaSan Marcos</v>
      </c>
      <c r="D64" s="2" t="s">
        <v>77</v>
      </c>
      <c r="E64" s="2" t="s">
        <v>85</v>
      </c>
      <c r="F64" s="4">
        <v>37.46</v>
      </c>
      <c r="G64" s="4">
        <v>6467</v>
      </c>
      <c r="H64" s="4">
        <v>1230</v>
      </c>
      <c r="I64" s="4">
        <v>5237</v>
      </c>
      <c r="J64" s="4">
        <v>3263</v>
      </c>
      <c r="K64" s="4">
        <v>3204</v>
      </c>
      <c r="L64" s="4">
        <v>0.34</v>
      </c>
      <c r="M64" s="4">
        <v>6777</v>
      </c>
      <c r="N64" s="4">
        <v>1165</v>
      </c>
      <c r="O64" s="4">
        <v>5612</v>
      </c>
      <c r="P64" s="4">
        <v>3486</v>
      </c>
      <c r="Q64" s="4">
        <v>3291</v>
      </c>
      <c r="R64" s="4">
        <v>7480</v>
      </c>
      <c r="S64" s="4">
        <v>1611</v>
      </c>
      <c r="T64" s="4">
        <v>5869</v>
      </c>
      <c r="U64" s="3">
        <v>3864</v>
      </c>
      <c r="V64" s="3">
        <v>3616</v>
      </c>
      <c r="W64" s="3">
        <v>9398</v>
      </c>
      <c r="X64" s="3">
        <v>2236</v>
      </c>
      <c r="Y64" s="3">
        <v>7162</v>
      </c>
      <c r="Z64" s="3">
        <v>4679</v>
      </c>
      <c r="AA64" s="3">
        <v>4719</v>
      </c>
    </row>
    <row r="65" spans="1:27" ht="15.75" x14ac:dyDescent="0.25">
      <c r="A65" s="9" t="s">
        <v>328</v>
      </c>
      <c r="B65" s="2" t="str">
        <f t="shared" si="0"/>
        <v>CAJAMARCASAN MIGUEL</v>
      </c>
      <c r="C65" s="2" t="str">
        <f t="shared" si="1"/>
        <v>CajamarcaSan Miguel</v>
      </c>
      <c r="D65" s="2" t="s">
        <v>77</v>
      </c>
      <c r="E65" s="2" t="s">
        <v>86</v>
      </c>
      <c r="F65" s="4">
        <v>22.09</v>
      </c>
      <c r="G65" s="4">
        <v>6355</v>
      </c>
      <c r="H65" s="4">
        <v>919</v>
      </c>
      <c r="I65" s="4">
        <v>5436</v>
      </c>
      <c r="J65" s="4">
        <v>3322</v>
      </c>
      <c r="K65" s="4">
        <v>3033</v>
      </c>
      <c r="L65" s="4">
        <v>-0.6</v>
      </c>
      <c r="M65" s="4">
        <v>6955</v>
      </c>
      <c r="N65" s="4">
        <v>1022</v>
      </c>
      <c r="O65" s="4">
        <v>5933</v>
      </c>
      <c r="P65" s="4">
        <v>3508</v>
      </c>
      <c r="Q65" s="4">
        <v>3447</v>
      </c>
      <c r="R65" s="4">
        <v>7673</v>
      </c>
      <c r="S65" s="4">
        <v>1186</v>
      </c>
      <c r="T65" s="4">
        <v>6487</v>
      </c>
      <c r="U65" s="3">
        <v>4031</v>
      </c>
      <c r="V65" s="3">
        <v>3642</v>
      </c>
      <c r="W65" s="3">
        <v>9965</v>
      </c>
      <c r="X65" s="3">
        <v>1524</v>
      </c>
      <c r="Y65" s="3">
        <v>8441</v>
      </c>
      <c r="Z65" s="3">
        <v>4938</v>
      </c>
      <c r="AA65" s="3">
        <v>5027</v>
      </c>
    </row>
    <row r="66" spans="1:27" ht="15.75" x14ac:dyDescent="0.25">
      <c r="A66" s="9" t="s">
        <v>329</v>
      </c>
      <c r="B66" s="2" t="str">
        <f t="shared" si="0"/>
        <v>CAJAMARCASAN PABLO</v>
      </c>
      <c r="C66" s="2" t="str">
        <f t="shared" si="1"/>
        <v>CajamarcaSan Pablo</v>
      </c>
      <c r="D66" s="2" t="s">
        <v>77</v>
      </c>
      <c r="E66" s="2" t="s">
        <v>87</v>
      </c>
      <c r="F66" s="4">
        <v>34.380000000000003</v>
      </c>
      <c r="G66" s="4">
        <v>3204</v>
      </c>
      <c r="H66" s="4">
        <v>472</v>
      </c>
      <c r="I66" s="4">
        <v>2732</v>
      </c>
      <c r="J66" s="4">
        <v>1630</v>
      </c>
      <c r="K66" s="4">
        <v>1574</v>
      </c>
      <c r="L66" s="4">
        <v>-0.41</v>
      </c>
      <c r="M66" s="4">
        <v>2991</v>
      </c>
      <c r="N66" s="4">
        <v>379</v>
      </c>
      <c r="O66" s="4">
        <v>2612</v>
      </c>
      <c r="P66" s="4">
        <v>1487</v>
      </c>
      <c r="Q66" s="4">
        <v>1504</v>
      </c>
      <c r="R66" s="4">
        <v>3378</v>
      </c>
      <c r="S66" s="4">
        <v>481</v>
      </c>
      <c r="T66" s="4">
        <v>2897</v>
      </c>
      <c r="U66" s="3">
        <v>1700</v>
      </c>
      <c r="V66" s="3">
        <v>1678</v>
      </c>
      <c r="W66" s="3">
        <v>4245</v>
      </c>
      <c r="X66" s="3">
        <v>652</v>
      </c>
      <c r="Y66" s="3">
        <v>3593</v>
      </c>
      <c r="Z66" s="3">
        <v>2075</v>
      </c>
      <c r="AA66" s="3">
        <v>2170</v>
      </c>
    </row>
    <row r="67" spans="1:27" ht="15.75" x14ac:dyDescent="0.25">
      <c r="A67" s="9" t="s">
        <v>330</v>
      </c>
      <c r="B67" s="2" t="str">
        <f t="shared" si="0"/>
        <v>CAJAMARCASANTA CRUZ</v>
      </c>
      <c r="C67" s="2" t="str">
        <f t="shared" ref="C67:C130" si="2">CONCATENATE(D67,E67)</f>
        <v>CajamarcaSanta Cruz</v>
      </c>
      <c r="D67" s="2" t="s">
        <v>77</v>
      </c>
      <c r="E67" s="2" t="s">
        <v>88</v>
      </c>
      <c r="F67" s="4">
        <v>30.93</v>
      </c>
      <c r="G67" s="4">
        <v>5188</v>
      </c>
      <c r="H67" s="4">
        <v>1001</v>
      </c>
      <c r="I67" s="4">
        <v>4187</v>
      </c>
      <c r="J67" s="4">
        <v>2671</v>
      </c>
      <c r="K67" s="4">
        <v>2517</v>
      </c>
      <c r="L67" s="4">
        <v>-0.11</v>
      </c>
      <c r="M67" s="4">
        <v>6372</v>
      </c>
      <c r="N67" s="4">
        <v>1173</v>
      </c>
      <c r="O67" s="4">
        <v>5199</v>
      </c>
      <c r="P67" s="4">
        <v>3242</v>
      </c>
      <c r="Q67" s="4">
        <v>3130</v>
      </c>
      <c r="R67" s="4">
        <v>6521</v>
      </c>
      <c r="S67" s="4">
        <v>1271</v>
      </c>
      <c r="T67" s="4">
        <v>5250</v>
      </c>
      <c r="U67" s="3">
        <v>3494</v>
      </c>
      <c r="V67" s="3">
        <v>3027</v>
      </c>
      <c r="W67" s="3">
        <v>6968</v>
      </c>
      <c r="X67" s="3">
        <v>1531</v>
      </c>
      <c r="Y67" s="3">
        <v>5437</v>
      </c>
      <c r="Z67" s="3">
        <v>3521</v>
      </c>
      <c r="AA67" s="3">
        <v>3447</v>
      </c>
    </row>
    <row r="68" spans="1:27" ht="15.75" x14ac:dyDescent="0.25">
      <c r="A68" s="9" t="s">
        <v>331</v>
      </c>
      <c r="B68" s="2" t="str">
        <f t="shared" si="0"/>
        <v>CUSCOACOMAYO</v>
      </c>
      <c r="C68" s="2" t="str">
        <f t="shared" si="2"/>
        <v>CuscoAcomayo</v>
      </c>
      <c r="D68" s="2" t="s">
        <v>95</v>
      </c>
      <c r="E68" s="2" t="s">
        <v>89</v>
      </c>
      <c r="F68" s="4">
        <v>28.85</v>
      </c>
      <c r="G68" s="4">
        <v>4109</v>
      </c>
      <c r="H68" s="4">
        <v>2032</v>
      </c>
      <c r="I68" s="4">
        <v>2077</v>
      </c>
      <c r="J68" s="4">
        <v>2086</v>
      </c>
      <c r="K68" s="4">
        <v>2023</v>
      </c>
      <c r="L68" s="4">
        <v>-0.38</v>
      </c>
      <c r="M68" s="4">
        <v>4665</v>
      </c>
      <c r="N68" s="4">
        <v>2363</v>
      </c>
      <c r="O68" s="4">
        <v>2302</v>
      </c>
      <c r="P68" s="4">
        <v>2369</v>
      </c>
      <c r="Q68" s="4">
        <v>2296</v>
      </c>
      <c r="R68" s="4">
        <v>3783</v>
      </c>
      <c r="S68" s="4">
        <v>2058</v>
      </c>
      <c r="T68" s="4">
        <v>1725</v>
      </c>
      <c r="U68" s="3">
        <v>1994</v>
      </c>
      <c r="V68" s="3">
        <v>1789</v>
      </c>
      <c r="W68" s="3">
        <v>3790</v>
      </c>
      <c r="X68" s="3">
        <v>1915</v>
      </c>
      <c r="Y68" s="3">
        <v>1875</v>
      </c>
      <c r="Z68" s="3">
        <v>1886</v>
      </c>
      <c r="AA68" s="3">
        <v>1904</v>
      </c>
    </row>
    <row r="69" spans="1:27" ht="15.75" x14ac:dyDescent="0.25">
      <c r="A69" s="9" t="s">
        <v>332</v>
      </c>
      <c r="B69" s="2" t="str">
        <f t="shared" si="0"/>
        <v>CUSCOANTA</v>
      </c>
      <c r="C69" s="2" t="str">
        <f t="shared" si="2"/>
        <v>CuscoAnta</v>
      </c>
      <c r="D69" s="2" t="s">
        <v>95</v>
      </c>
      <c r="E69" s="2" t="s">
        <v>90</v>
      </c>
      <c r="F69" s="4">
        <v>29.22</v>
      </c>
      <c r="G69" s="4">
        <v>6466</v>
      </c>
      <c r="H69" s="4">
        <v>2198</v>
      </c>
      <c r="I69" s="4">
        <v>4268</v>
      </c>
      <c r="J69" s="4">
        <v>3326</v>
      </c>
      <c r="K69" s="4">
        <v>3140</v>
      </c>
      <c r="L69" s="4">
        <v>-0.2</v>
      </c>
      <c r="M69" s="4">
        <v>8266</v>
      </c>
      <c r="N69" s="4">
        <v>2844</v>
      </c>
      <c r="O69" s="4">
        <v>5422</v>
      </c>
      <c r="P69" s="4">
        <v>4267</v>
      </c>
      <c r="Q69" s="4">
        <v>3999</v>
      </c>
      <c r="R69" s="4">
        <v>8724</v>
      </c>
      <c r="S69" s="4">
        <v>3084</v>
      </c>
      <c r="T69" s="4">
        <v>5640</v>
      </c>
      <c r="U69" s="3">
        <v>4657</v>
      </c>
      <c r="V69" s="3">
        <v>4067</v>
      </c>
      <c r="W69" s="3">
        <v>8925</v>
      </c>
      <c r="X69" s="3">
        <v>3325</v>
      </c>
      <c r="Y69" s="3">
        <v>5600</v>
      </c>
      <c r="Z69" s="3">
        <v>4478</v>
      </c>
      <c r="AA69" s="3">
        <v>4447</v>
      </c>
    </row>
    <row r="70" spans="1:27" ht="15.75" x14ac:dyDescent="0.25">
      <c r="A70" s="9" t="s">
        <v>333</v>
      </c>
      <c r="B70" s="2" t="str">
        <f t="shared" si="0"/>
        <v>CUSCOCALCA</v>
      </c>
      <c r="C70" s="2" t="str">
        <f t="shared" si="2"/>
        <v>CuscoCalca</v>
      </c>
      <c r="D70" s="2" t="s">
        <v>95</v>
      </c>
      <c r="E70" s="2" t="s">
        <v>91</v>
      </c>
      <c r="F70" s="4">
        <v>14.82</v>
      </c>
      <c r="G70" s="4">
        <v>8619</v>
      </c>
      <c r="H70" s="4">
        <v>2478</v>
      </c>
      <c r="I70" s="4">
        <v>6141</v>
      </c>
      <c r="J70" s="4">
        <v>4375</v>
      </c>
      <c r="K70" s="4">
        <v>4244</v>
      </c>
      <c r="L70" s="4">
        <v>1.0900000000000001</v>
      </c>
      <c r="M70" s="4">
        <v>9792</v>
      </c>
      <c r="N70" s="4">
        <v>3080</v>
      </c>
      <c r="O70" s="4">
        <v>6712</v>
      </c>
      <c r="P70" s="4">
        <v>4991</v>
      </c>
      <c r="Q70" s="4">
        <v>4801</v>
      </c>
      <c r="R70" s="4">
        <v>9619</v>
      </c>
      <c r="S70" s="4">
        <v>3573</v>
      </c>
      <c r="T70" s="4">
        <v>6046</v>
      </c>
      <c r="U70" s="3">
        <v>5012</v>
      </c>
      <c r="V70" s="3">
        <v>4607</v>
      </c>
      <c r="W70" s="3">
        <v>11987</v>
      </c>
      <c r="X70" s="3">
        <v>4682</v>
      </c>
      <c r="Y70" s="3">
        <v>7305</v>
      </c>
      <c r="Z70" s="3">
        <v>6144</v>
      </c>
      <c r="AA70" s="3">
        <v>5843</v>
      </c>
    </row>
    <row r="71" spans="1:27" ht="15.75" x14ac:dyDescent="0.25">
      <c r="A71" s="9" t="s">
        <v>334</v>
      </c>
      <c r="B71" s="2" t="str">
        <f t="shared" si="0"/>
        <v>CUSCOCANAS</v>
      </c>
      <c r="C71" s="2" t="str">
        <f t="shared" si="2"/>
        <v>CuscoCanas</v>
      </c>
      <c r="D71" s="2" t="s">
        <v>95</v>
      </c>
      <c r="E71" s="2" t="s">
        <v>92</v>
      </c>
      <c r="F71" s="4">
        <v>18.2</v>
      </c>
      <c r="G71" s="4">
        <v>5602</v>
      </c>
      <c r="H71" s="4">
        <v>774</v>
      </c>
      <c r="I71" s="4">
        <v>4828</v>
      </c>
      <c r="J71" s="4">
        <v>2865</v>
      </c>
      <c r="K71" s="4">
        <v>2737</v>
      </c>
      <c r="L71" s="4">
        <v>-0.21</v>
      </c>
      <c r="M71" s="4">
        <v>6332</v>
      </c>
      <c r="N71" s="4">
        <v>937</v>
      </c>
      <c r="O71" s="4">
        <v>5395</v>
      </c>
      <c r="P71" s="4">
        <v>3289</v>
      </c>
      <c r="Q71" s="4">
        <v>3043</v>
      </c>
      <c r="R71" s="4">
        <v>5741</v>
      </c>
      <c r="S71" s="4">
        <v>942</v>
      </c>
      <c r="T71" s="4">
        <v>4799</v>
      </c>
      <c r="U71" s="3">
        <v>3030</v>
      </c>
      <c r="V71" s="3">
        <v>2711</v>
      </c>
      <c r="W71" s="3">
        <v>5791</v>
      </c>
      <c r="X71" s="3">
        <v>1122</v>
      </c>
      <c r="Y71" s="3">
        <v>4669</v>
      </c>
      <c r="Z71" s="3">
        <v>2896</v>
      </c>
      <c r="AA71" s="3">
        <v>2895</v>
      </c>
    </row>
    <row r="72" spans="1:27" ht="15.75" x14ac:dyDescent="0.25">
      <c r="A72" s="9" t="s">
        <v>335</v>
      </c>
      <c r="B72" s="2" t="str">
        <f t="shared" si="0"/>
        <v>CUSCOCANCHIS</v>
      </c>
      <c r="C72" s="2" t="str">
        <f t="shared" si="2"/>
        <v>CuscoCanchis</v>
      </c>
      <c r="D72" s="2" t="s">
        <v>95</v>
      </c>
      <c r="E72" s="2" t="s">
        <v>93</v>
      </c>
      <c r="F72" s="4">
        <v>24.24</v>
      </c>
      <c r="G72" s="4">
        <v>11836</v>
      </c>
      <c r="H72" s="4">
        <v>7041</v>
      </c>
      <c r="I72" s="4">
        <v>4795</v>
      </c>
      <c r="J72" s="4">
        <v>6089</v>
      </c>
      <c r="K72" s="4">
        <v>5747</v>
      </c>
      <c r="L72" s="4">
        <v>0.14000000000000001</v>
      </c>
      <c r="M72" s="4">
        <v>14620</v>
      </c>
      <c r="N72" s="4">
        <v>8833</v>
      </c>
      <c r="O72" s="4">
        <v>5787</v>
      </c>
      <c r="P72" s="4">
        <v>7473</v>
      </c>
      <c r="Q72" s="4">
        <v>7147</v>
      </c>
      <c r="R72" s="4">
        <v>14729</v>
      </c>
      <c r="S72" s="4">
        <v>9046</v>
      </c>
      <c r="T72" s="4">
        <v>5683</v>
      </c>
      <c r="U72" s="3">
        <v>7501</v>
      </c>
      <c r="V72" s="3">
        <v>7228</v>
      </c>
      <c r="W72" s="3">
        <v>16857</v>
      </c>
      <c r="X72" s="3">
        <v>11167</v>
      </c>
      <c r="Y72" s="3">
        <v>5690</v>
      </c>
      <c r="Z72" s="3">
        <v>8017</v>
      </c>
      <c r="AA72" s="3">
        <v>8840</v>
      </c>
    </row>
    <row r="73" spans="1:27" ht="15.75" x14ac:dyDescent="0.25">
      <c r="A73" s="9" t="s">
        <v>336</v>
      </c>
      <c r="B73" s="2" t="str">
        <f t="shared" si="0"/>
        <v>CUSCOCHUMBIVÍLCAS</v>
      </c>
      <c r="C73" s="2" t="str">
        <f t="shared" si="2"/>
        <v>CuscoChumbivílcas</v>
      </c>
      <c r="D73" s="2" t="s">
        <v>95</v>
      </c>
      <c r="E73" s="2" t="s">
        <v>94</v>
      </c>
      <c r="F73" s="4">
        <v>14.07</v>
      </c>
      <c r="G73" s="4">
        <v>11366</v>
      </c>
      <c r="H73" s="4">
        <v>2422</v>
      </c>
      <c r="I73" s="4">
        <v>8944</v>
      </c>
      <c r="J73" s="4">
        <v>5768</v>
      </c>
      <c r="K73" s="4">
        <v>5598</v>
      </c>
      <c r="L73" s="4">
        <v>0.56999999999999995</v>
      </c>
      <c r="M73" s="4">
        <v>13557</v>
      </c>
      <c r="N73" s="4">
        <v>2826</v>
      </c>
      <c r="O73" s="4">
        <v>10731</v>
      </c>
      <c r="P73" s="4">
        <v>6911</v>
      </c>
      <c r="Q73" s="4">
        <v>6646</v>
      </c>
      <c r="R73" s="4">
        <v>11639</v>
      </c>
      <c r="S73" s="4">
        <v>2898</v>
      </c>
      <c r="T73" s="4">
        <v>8741</v>
      </c>
      <c r="U73" s="3">
        <v>6195</v>
      </c>
      <c r="V73" s="3">
        <v>5444</v>
      </c>
      <c r="W73" s="3">
        <v>10480</v>
      </c>
      <c r="X73" s="3">
        <v>2971</v>
      </c>
      <c r="Y73" s="3">
        <v>7509</v>
      </c>
      <c r="Z73" s="3">
        <v>5119</v>
      </c>
      <c r="AA73" s="3">
        <v>5361</v>
      </c>
    </row>
    <row r="74" spans="1:27" ht="15.75" x14ac:dyDescent="0.25">
      <c r="A74" s="9" t="s">
        <v>337</v>
      </c>
      <c r="B74" s="2" t="str">
        <f t="shared" si="0"/>
        <v>CUSCOCUSCO</v>
      </c>
      <c r="C74" s="2" t="str">
        <f t="shared" si="2"/>
        <v>CuscoCusco</v>
      </c>
      <c r="D74" s="2" t="s">
        <v>95</v>
      </c>
      <c r="E74" s="2" t="s">
        <v>95</v>
      </c>
      <c r="F74" s="4">
        <v>596.1</v>
      </c>
      <c r="G74" s="4">
        <v>38458</v>
      </c>
      <c r="H74" s="4">
        <v>36225</v>
      </c>
      <c r="I74" s="4">
        <v>2233</v>
      </c>
      <c r="J74" s="4">
        <v>19614</v>
      </c>
      <c r="K74" s="4">
        <v>18844</v>
      </c>
      <c r="L74" s="4">
        <v>2.1800000000000002</v>
      </c>
      <c r="M74" s="4">
        <v>41621</v>
      </c>
      <c r="N74" s="4">
        <v>38951</v>
      </c>
      <c r="O74" s="4">
        <v>2670</v>
      </c>
      <c r="P74" s="4">
        <v>21151</v>
      </c>
      <c r="Q74" s="4">
        <v>20470</v>
      </c>
      <c r="R74" s="4">
        <v>46524</v>
      </c>
      <c r="S74" s="4">
        <v>44232</v>
      </c>
      <c r="T74" s="4">
        <v>2292</v>
      </c>
      <c r="U74" s="3">
        <v>22756</v>
      </c>
      <c r="V74" s="3">
        <v>23768</v>
      </c>
      <c r="W74" s="3">
        <v>89817</v>
      </c>
      <c r="X74" s="3">
        <v>87049</v>
      </c>
      <c r="Y74" s="3">
        <v>2768</v>
      </c>
      <c r="Z74" s="3">
        <v>42926</v>
      </c>
      <c r="AA74" s="3">
        <v>46891</v>
      </c>
    </row>
    <row r="75" spans="1:27" ht="15.75" x14ac:dyDescent="0.25">
      <c r="A75" s="9" t="s">
        <v>338</v>
      </c>
      <c r="B75" s="2" t="str">
        <f t="shared" si="0"/>
        <v>CUSCOESPINAR</v>
      </c>
      <c r="C75" s="2" t="str">
        <f t="shared" si="2"/>
        <v>CuscoEspinar</v>
      </c>
      <c r="D75" s="2" t="s">
        <v>95</v>
      </c>
      <c r="E75" s="2" t="s">
        <v>96</v>
      </c>
      <c r="F75" s="4">
        <v>11.81</v>
      </c>
      <c r="G75" s="4">
        <v>8504</v>
      </c>
      <c r="H75" s="4">
        <v>3782</v>
      </c>
      <c r="I75" s="4">
        <v>4722</v>
      </c>
      <c r="J75" s="4">
        <v>4377</v>
      </c>
      <c r="K75" s="4">
        <v>4127</v>
      </c>
      <c r="L75" s="4">
        <v>0.72</v>
      </c>
      <c r="M75" s="4">
        <v>9749</v>
      </c>
      <c r="N75" s="4">
        <v>4457</v>
      </c>
      <c r="O75" s="4">
        <v>5292</v>
      </c>
      <c r="P75" s="4">
        <v>4984</v>
      </c>
      <c r="Q75" s="4">
        <v>4765</v>
      </c>
      <c r="R75" s="4">
        <v>9219</v>
      </c>
      <c r="S75" s="4">
        <v>4272</v>
      </c>
      <c r="T75" s="4">
        <v>4947</v>
      </c>
      <c r="U75" s="3">
        <v>4802</v>
      </c>
      <c r="V75" s="3">
        <v>4417</v>
      </c>
      <c r="W75" s="3">
        <v>11572</v>
      </c>
      <c r="X75" s="3">
        <v>6113</v>
      </c>
      <c r="Y75" s="3">
        <v>5459</v>
      </c>
      <c r="Z75" s="3">
        <v>5581</v>
      </c>
      <c r="AA75" s="3">
        <v>5991</v>
      </c>
    </row>
    <row r="76" spans="1:27" ht="15.75" x14ac:dyDescent="0.25">
      <c r="A76" s="9" t="s">
        <v>339</v>
      </c>
      <c r="B76" s="2" t="str">
        <f t="shared" si="0"/>
        <v>CUSCOLA CONVENCIÓN</v>
      </c>
      <c r="C76" s="2" t="str">
        <f t="shared" si="2"/>
        <v>CuscoLa Convención</v>
      </c>
      <c r="D76" s="2" t="s">
        <v>95</v>
      </c>
      <c r="E76" s="2" t="s">
        <v>97</v>
      </c>
      <c r="F76" s="4">
        <v>5.55</v>
      </c>
      <c r="G76" s="4">
        <v>22439</v>
      </c>
      <c r="H76" s="4">
        <v>5638</v>
      </c>
      <c r="I76" s="4">
        <v>16801</v>
      </c>
      <c r="J76" s="4">
        <v>11442</v>
      </c>
      <c r="K76" s="4">
        <v>10997</v>
      </c>
      <c r="L76" s="4">
        <v>0.42</v>
      </c>
      <c r="M76" s="4">
        <v>23850</v>
      </c>
      <c r="N76" s="4">
        <v>6690</v>
      </c>
      <c r="O76" s="4">
        <v>17160</v>
      </c>
      <c r="P76" s="4">
        <v>12100</v>
      </c>
      <c r="Q76" s="4">
        <v>11750</v>
      </c>
      <c r="R76" s="4">
        <v>22515</v>
      </c>
      <c r="S76" s="4">
        <v>7623</v>
      </c>
      <c r="T76" s="4">
        <v>14892</v>
      </c>
      <c r="U76" s="3">
        <v>11837</v>
      </c>
      <c r="V76" s="3">
        <v>10678</v>
      </c>
      <c r="W76" s="3">
        <v>33631</v>
      </c>
      <c r="X76" s="3">
        <v>10526</v>
      </c>
      <c r="Y76" s="3">
        <v>23105</v>
      </c>
      <c r="Z76" s="3">
        <v>17888</v>
      </c>
      <c r="AA76" s="3">
        <v>15743</v>
      </c>
    </row>
    <row r="77" spans="1:27" ht="15.75" x14ac:dyDescent="0.25">
      <c r="A77" s="9" t="s">
        <v>340</v>
      </c>
      <c r="B77" s="2" t="str">
        <f t="shared" si="0"/>
        <v>CUSCOPARURO</v>
      </c>
      <c r="C77" s="2" t="str">
        <f t="shared" si="2"/>
        <v>CuscoParuro</v>
      </c>
      <c r="D77" s="2" t="s">
        <v>95</v>
      </c>
      <c r="E77" s="2" t="s">
        <v>98</v>
      </c>
      <c r="F77" s="4">
        <v>15.59</v>
      </c>
      <c r="G77" s="4">
        <v>4313</v>
      </c>
      <c r="H77" s="4">
        <v>1271</v>
      </c>
      <c r="I77" s="4">
        <v>3042</v>
      </c>
      <c r="J77" s="4">
        <v>2215</v>
      </c>
      <c r="K77" s="4">
        <v>2098</v>
      </c>
      <c r="L77" s="4">
        <v>-0.73</v>
      </c>
      <c r="M77" s="4">
        <v>5112</v>
      </c>
      <c r="N77" s="4">
        <v>1531</v>
      </c>
      <c r="O77" s="4">
        <v>3581</v>
      </c>
      <c r="P77" s="4">
        <v>2683</v>
      </c>
      <c r="Q77" s="4">
        <v>2429</v>
      </c>
      <c r="R77" s="4">
        <v>4230</v>
      </c>
      <c r="S77" s="4">
        <v>1541</v>
      </c>
      <c r="T77" s="4">
        <v>2689</v>
      </c>
      <c r="U77" s="3">
        <v>2257</v>
      </c>
      <c r="V77" s="3">
        <v>1973</v>
      </c>
      <c r="W77" s="3">
        <v>4136</v>
      </c>
      <c r="X77" s="3">
        <v>1396</v>
      </c>
      <c r="Y77" s="3">
        <v>2740</v>
      </c>
      <c r="Z77" s="3">
        <v>2110</v>
      </c>
      <c r="AA77" s="3">
        <v>2026</v>
      </c>
    </row>
    <row r="78" spans="1:27" ht="15.75" x14ac:dyDescent="0.25">
      <c r="A78" s="9" t="s">
        <v>341</v>
      </c>
      <c r="B78" s="2" t="str">
        <f t="shared" si="0"/>
        <v>CUSCOPAUCARTAMBO</v>
      </c>
      <c r="C78" s="2" t="str">
        <f t="shared" si="2"/>
        <v>CuscoPaucartambo</v>
      </c>
      <c r="D78" s="2" t="s">
        <v>95</v>
      </c>
      <c r="E78" s="2" t="s">
        <v>99</v>
      </c>
      <c r="F78" s="4">
        <v>7.29</v>
      </c>
      <c r="G78" s="4">
        <v>7892</v>
      </c>
      <c r="H78" s="4">
        <v>1240</v>
      </c>
      <c r="I78" s="4">
        <v>6652</v>
      </c>
      <c r="J78" s="4">
        <v>4004</v>
      </c>
      <c r="K78" s="4">
        <v>3888</v>
      </c>
      <c r="L78" s="4">
        <v>0.84</v>
      </c>
      <c r="M78" s="4">
        <v>7903</v>
      </c>
      <c r="N78" s="4">
        <v>1277</v>
      </c>
      <c r="O78" s="4">
        <v>6626</v>
      </c>
      <c r="P78" s="4">
        <v>3963</v>
      </c>
      <c r="Q78" s="4">
        <v>3940</v>
      </c>
      <c r="R78" s="4">
        <v>6497</v>
      </c>
      <c r="S78" s="4">
        <v>1246</v>
      </c>
      <c r="T78" s="4">
        <v>5251</v>
      </c>
      <c r="U78" s="3">
        <v>3319</v>
      </c>
      <c r="V78" s="3">
        <v>3178</v>
      </c>
      <c r="W78" s="3">
        <v>7864</v>
      </c>
      <c r="X78" s="3">
        <v>1572</v>
      </c>
      <c r="Y78" s="3">
        <v>6292</v>
      </c>
      <c r="Z78" s="3">
        <v>3981</v>
      </c>
      <c r="AA78" s="3">
        <v>3883</v>
      </c>
    </row>
    <row r="79" spans="1:27" ht="15.75" x14ac:dyDescent="0.25">
      <c r="A79" s="9" t="s">
        <v>342</v>
      </c>
      <c r="B79" s="2" t="str">
        <f t="shared" si="0"/>
        <v>CUSCOQUISPICANCHI</v>
      </c>
      <c r="C79" s="2" t="str">
        <f t="shared" si="2"/>
        <v>CuscoQuispicanchi</v>
      </c>
      <c r="D79" s="2" t="s">
        <v>95</v>
      </c>
      <c r="E79" s="2" t="s">
        <v>100</v>
      </c>
      <c r="F79" s="4">
        <v>10.86</v>
      </c>
      <c r="G79" s="4">
        <v>12128</v>
      </c>
      <c r="H79" s="4">
        <v>3444</v>
      </c>
      <c r="I79" s="4">
        <v>8684</v>
      </c>
      <c r="J79" s="4">
        <v>6156</v>
      </c>
      <c r="K79" s="4">
        <v>5972</v>
      </c>
      <c r="L79" s="4">
        <v>0.56000000000000005</v>
      </c>
      <c r="M79" s="4">
        <v>12910</v>
      </c>
      <c r="N79" s="4">
        <v>3857</v>
      </c>
      <c r="O79" s="4">
        <v>9053</v>
      </c>
      <c r="P79" s="4">
        <v>6545</v>
      </c>
      <c r="Q79" s="4">
        <v>6365</v>
      </c>
      <c r="R79" s="4">
        <v>11813</v>
      </c>
      <c r="S79" s="4">
        <v>4234</v>
      </c>
      <c r="T79" s="4">
        <v>7579</v>
      </c>
      <c r="U79" s="3">
        <v>6195</v>
      </c>
      <c r="V79" s="3">
        <v>5618</v>
      </c>
      <c r="W79" s="3">
        <v>15060</v>
      </c>
      <c r="X79" s="3">
        <v>5785</v>
      </c>
      <c r="Y79" s="3">
        <v>9275</v>
      </c>
      <c r="Z79" s="3">
        <v>7659</v>
      </c>
      <c r="AA79" s="3">
        <v>7401</v>
      </c>
    </row>
    <row r="80" spans="1:27" ht="15.75" x14ac:dyDescent="0.25">
      <c r="A80" s="9" t="s">
        <v>343</v>
      </c>
      <c r="B80" s="2" t="str">
        <f t="shared" si="0"/>
        <v>CUSCOURUBAMBA</v>
      </c>
      <c r="C80" s="2" t="str">
        <f t="shared" si="2"/>
        <v>CuscoUrubamba</v>
      </c>
      <c r="D80" s="2" t="s">
        <v>95</v>
      </c>
      <c r="E80" s="2" t="s">
        <v>101</v>
      </c>
      <c r="F80" s="4">
        <v>39.380000000000003</v>
      </c>
      <c r="G80" s="4">
        <v>6701</v>
      </c>
      <c r="H80" s="4">
        <v>2910</v>
      </c>
      <c r="I80" s="4">
        <v>3791</v>
      </c>
      <c r="J80" s="4">
        <v>3431</v>
      </c>
      <c r="K80" s="4">
        <v>3270</v>
      </c>
      <c r="L80" s="4">
        <v>1.1299999999999999</v>
      </c>
      <c r="M80" s="4">
        <v>7468</v>
      </c>
      <c r="N80" s="4">
        <v>3218</v>
      </c>
      <c r="O80" s="4">
        <v>4250</v>
      </c>
      <c r="P80" s="4">
        <v>3762</v>
      </c>
      <c r="Q80" s="4">
        <v>3706</v>
      </c>
      <c r="R80" s="4">
        <v>7850</v>
      </c>
      <c r="S80" s="4">
        <v>3594</v>
      </c>
      <c r="T80" s="4">
        <v>4256</v>
      </c>
      <c r="U80" s="3">
        <v>3982</v>
      </c>
      <c r="V80" s="3">
        <v>3868</v>
      </c>
      <c r="W80" s="3">
        <v>11553</v>
      </c>
      <c r="X80" s="3">
        <v>6511</v>
      </c>
      <c r="Y80" s="3">
        <v>5042</v>
      </c>
      <c r="Z80" s="3">
        <v>6035</v>
      </c>
      <c r="AA80" s="3">
        <v>5518</v>
      </c>
    </row>
    <row r="81" spans="1:27" ht="15.75" x14ac:dyDescent="0.25">
      <c r="A81" s="9" t="s">
        <v>344</v>
      </c>
      <c r="B81" s="2" t="str">
        <f t="shared" si="0"/>
        <v>HUANCAVELICAACOBAMBA</v>
      </c>
      <c r="C81" s="2" t="str">
        <f t="shared" si="2"/>
        <v>HuancavelicaAcobamba</v>
      </c>
      <c r="D81" s="2" t="s">
        <v>106</v>
      </c>
      <c r="E81" s="2" t="s">
        <v>102</v>
      </c>
      <c r="F81" s="4">
        <v>70.040000000000006</v>
      </c>
      <c r="G81" s="4">
        <v>9252</v>
      </c>
      <c r="H81" s="4">
        <v>2512</v>
      </c>
      <c r="I81" s="4">
        <v>6740</v>
      </c>
      <c r="J81" s="4">
        <v>4685</v>
      </c>
      <c r="K81" s="4">
        <v>4567</v>
      </c>
      <c r="L81" s="4">
        <v>2.95</v>
      </c>
      <c r="M81" s="4">
        <v>11400</v>
      </c>
      <c r="N81" s="4">
        <v>3103</v>
      </c>
      <c r="O81" s="4">
        <v>8297</v>
      </c>
      <c r="P81" s="4">
        <v>5759</v>
      </c>
      <c r="Q81" s="4">
        <v>5641</v>
      </c>
      <c r="R81" s="4">
        <v>9841</v>
      </c>
      <c r="S81" s="4">
        <v>2850</v>
      </c>
      <c r="T81" s="4">
        <v>6991</v>
      </c>
      <c r="U81" s="3">
        <v>5016</v>
      </c>
      <c r="V81" s="3">
        <v>4825</v>
      </c>
      <c r="W81" s="3">
        <v>12384</v>
      </c>
      <c r="X81" s="3">
        <v>3856</v>
      </c>
      <c r="Y81" s="3">
        <v>8528</v>
      </c>
      <c r="Z81" s="3">
        <v>6040</v>
      </c>
      <c r="AA81" s="3">
        <v>6344</v>
      </c>
    </row>
    <row r="82" spans="1:27" ht="15.75" x14ac:dyDescent="0.25">
      <c r="A82" s="9" t="s">
        <v>345</v>
      </c>
      <c r="B82" s="2" t="str">
        <f t="shared" si="0"/>
        <v>HUANCAVELICAANGARAES</v>
      </c>
      <c r="C82" s="2" t="str">
        <f t="shared" si="2"/>
        <v>HuancavelicaAngaraes</v>
      </c>
      <c r="D82" s="2" t="s">
        <v>106</v>
      </c>
      <c r="E82" s="2" t="s">
        <v>103</v>
      </c>
      <c r="F82" s="4">
        <v>28.43</v>
      </c>
      <c r="G82" s="4">
        <v>9018</v>
      </c>
      <c r="H82" s="4">
        <v>2117</v>
      </c>
      <c r="I82" s="4">
        <v>6901</v>
      </c>
      <c r="J82" s="4">
        <v>4529</v>
      </c>
      <c r="K82" s="4">
        <v>4489</v>
      </c>
      <c r="L82" s="4">
        <v>1.82</v>
      </c>
      <c r="M82" s="4">
        <v>10151</v>
      </c>
      <c r="N82" s="4">
        <v>2479</v>
      </c>
      <c r="O82" s="4">
        <v>7672</v>
      </c>
      <c r="P82" s="4">
        <v>5191</v>
      </c>
      <c r="Q82" s="4">
        <v>4960</v>
      </c>
      <c r="R82" s="4">
        <v>8150</v>
      </c>
      <c r="S82" s="4">
        <v>2393</v>
      </c>
      <c r="T82" s="4">
        <v>5757</v>
      </c>
      <c r="U82" s="3">
        <v>4124</v>
      </c>
      <c r="V82" s="3">
        <v>4026</v>
      </c>
      <c r="W82" s="3">
        <v>9554</v>
      </c>
      <c r="X82" s="3">
        <v>2988</v>
      </c>
      <c r="Y82" s="3">
        <v>6566</v>
      </c>
      <c r="Z82" s="3">
        <v>4630</v>
      </c>
      <c r="AA82" s="3">
        <v>4924</v>
      </c>
    </row>
    <row r="83" spans="1:27" ht="15.75" x14ac:dyDescent="0.25">
      <c r="A83" s="9" t="s">
        <v>346</v>
      </c>
      <c r="B83" s="2" t="str">
        <f t="shared" si="0"/>
        <v>HUANCAVELICACASTROVIRREYNA</v>
      </c>
      <c r="C83" s="2" t="str">
        <f t="shared" si="2"/>
        <v>HuancavelicaCastrovirreyna</v>
      </c>
      <c r="D83" s="2" t="s">
        <v>106</v>
      </c>
      <c r="E83" s="2" t="s">
        <v>104</v>
      </c>
      <c r="F83" s="4">
        <v>4.8899999999999997</v>
      </c>
      <c r="G83" s="4">
        <v>2501</v>
      </c>
      <c r="H83" s="4">
        <v>625</v>
      </c>
      <c r="I83" s="4">
        <v>1876</v>
      </c>
      <c r="J83" s="4">
        <v>1300</v>
      </c>
      <c r="K83" s="4">
        <v>1201</v>
      </c>
      <c r="L83" s="4">
        <v>-0.08</v>
      </c>
      <c r="M83" s="4">
        <v>2740</v>
      </c>
      <c r="N83" s="4">
        <v>699</v>
      </c>
      <c r="O83" s="4">
        <v>2041</v>
      </c>
      <c r="P83" s="4">
        <v>1376</v>
      </c>
      <c r="Q83" s="4">
        <v>1364</v>
      </c>
      <c r="R83" s="4">
        <v>2435</v>
      </c>
      <c r="S83" s="4">
        <v>734</v>
      </c>
      <c r="T83" s="4">
        <v>1701</v>
      </c>
      <c r="U83" s="3">
        <v>1235</v>
      </c>
      <c r="V83" s="3">
        <v>1200</v>
      </c>
      <c r="W83" s="3">
        <v>3098</v>
      </c>
      <c r="X83" s="3">
        <v>1166</v>
      </c>
      <c r="Y83" s="3">
        <v>1932</v>
      </c>
      <c r="Z83" s="3">
        <v>1736</v>
      </c>
      <c r="AA83" s="3">
        <v>1362</v>
      </c>
    </row>
    <row r="84" spans="1:27" ht="15.75" x14ac:dyDescent="0.25">
      <c r="A84" s="9" t="s">
        <v>347</v>
      </c>
      <c r="B84" s="2" t="str">
        <f t="shared" si="0"/>
        <v>HUANCAVELICACHURCAMPA</v>
      </c>
      <c r="C84" s="2" t="str">
        <f t="shared" si="2"/>
        <v>HuancavelicaChurcampa</v>
      </c>
      <c r="D84" s="2" t="s">
        <v>106</v>
      </c>
      <c r="E84" s="2" t="s">
        <v>105</v>
      </c>
      <c r="F84" s="4">
        <v>36.43</v>
      </c>
      <c r="G84" s="4">
        <v>6803</v>
      </c>
      <c r="H84" s="4">
        <v>1197</v>
      </c>
      <c r="I84" s="4">
        <v>5606</v>
      </c>
      <c r="J84" s="4">
        <v>3354</v>
      </c>
      <c r="K84" s="4">
        <v>3449</v>
      </c>
      <c r="L84" s="4">
        <v>7.0000000000000007E-2</v>
      </c>
      <c r="M84" s="4">
        <v>7873</v>
      </c>
      <c r="N84" s="4">
        <v>1398</v>
      </c>
      <c r="O84" s="4">
        <v>6475</v>
      </c>
      <c r="P84" s="4">
        <v>4061</v>
      </c>
      <c r="Q84" s="4">
        <v>3812</v>
      </c>
      <c r="R84" s="4">
        <v>6661</v>
      </c>
      <c r="S84" s="4">
        <v>1449</v>
      </c>
      <c r="T84" s="4">
        <v>5212</v>
      </c>
      <c r="U84" s="3">
        <v>3320</v>
      </c>
      <c r="V84" s="3">
        <v>3341</v>
      </c>
      <c r="W84" s="3">
        <v>7241</v>
      </c>
      <c r="X84" s="3">
        <v>1810</v>
      </c>
      <c r="Y84" s="3">
        <v>5431</v>
      </c>
      <c r="Z84" s="3">
        <v>3592</v>
      </c>
      <c r="AA84" s="3">
        <v>3649</v>
      </c>
    </row>
    <row r="85" spans="1:27" ht="15.75" x14ac:dyDescent="0.25">
      <c r="A85" s="9" t="s">
        <v>348</v>
      </c>
      <c r="B85" s="2" t="str">
        <f t="shared" si="0"/>
        <v>HUANCAVELICAHUANCAVELICA</v>
      </c>
      <c r="C85" s="2" t="str">
        <f t="shared" si="2"/>
        <v>HuancavelicaHuancavelica</v>
      </c>
      <c r="D85" s="2" t="s">
        <v>106</v>
      </c>
      <c r="E85" s="2" t="s">
        <v>106</v>
      </c>
      <c r="F85" s="4">
        <v>33.86</v>
      </c>
      <c r="G85" s="4">
        <v>20055</v>
      </c>
      <c r="H85" s="4">
        <v>6860</v>
      </c>
      <c r="I85" s="4">
        <v>13195</v>
      </c>
      <c r="J85" s="4">
        <v>10126</v>
      </c>
      <c r="K85" s="4">
        <v>9929</v>
      </c>
      <c r="L85" s="4">
        <v>1.53</v>
      </c>
      <c r="M85" s="4">
        <v>23309</v>
      </c>
      <c r="N85" s="4">
        <v>8424</v>
      </c>
      <c r="O85" s="4">
        <v>14885</v>
      </c>
      <c r="P85" s="4">
        <v>11741</v>
      </c>
      <c r="Q85" s="4">
        <v>11568</v>
      </c>
      <c r="R85" s="4">
        <v>21578</v>
      </c>
      <c r="S85" s="4">
        <v>8853</v>
      </c>
      <c r="T85" s="4">
        <v>12725</v>
      </c>
      <c r="U85" s="3">
        <v>10848</v>
      </c>
      <c r="V85" s="3">
        <v>10730</v>
      </c>
      <c r="W85" s="3">
        <v>28988</v>
      </c>
      <c r="X85" s="3">
        <v>13974</v>
      </c>
      <c r="Y85" s="3">
        <v>15014</v>
      </c>
      <c r="Z85" s="3">
        <v>13971</v>
      </c>
      <c r="AA85" s="3">
        <v>15017</v>
      </c>
    </row>
    <row r="86" spans="1:27" ht="15.75" x14ac:dyDescent="0.25">
      <c r="A86" s="9" t="s">
        <v>349</v>
      </c>
      <c r="B86" s="2" t="str">
        <f t="shared" si="0"/>
        <v>HUANCAVELICAHUAYTARÁ</v>
      </c>
      <c r="C86" s="2" t="str">
        <f t="shared" si="2"/>
        <v>HuancavelicaHuaytará</v>
      </c>
      <c r="D86" s="2" t="s">
        <v>106</v>
      </c>
      <c r="E86" s="2" t="s">
        <v>107</v>
      </c>
      <c r="F86" s="4">
        <v>3.6</v>
      </c>
      <c r="G86" s="4">
        <v>2927</v>
      </c>
      <c r="H86" s="4">
        <v>786</v>
      </c>
      <c r="I86" s="4">
        <v>2141</v>
      </c>
      <c r="J86" s="4">
        <v>1533</v>
      </c>
      <c r="K86" s="4">
        <v>1394</v>
      </c>
      <c r="L86" s="4">
        <v>-0.01</v>
      </c>
      <c r="M86" s="4">
        <v>3211</v>
      </c>
      <c r="N86" s="4">
        <v>902</v>
      </c>
      <c r="O86" s="4">
        <v>2309</v>
      </c>
      <c r="P86" s="4">
        <v>1625</v>
      </c>
      <c r="Q86" s="4">
        <v>1586</v>
      </c>
      <c r="R86" s="4">
        <v>2676</v>
      </c>
      <c r="S86" s="4">
        <v>888</v>
      </c>
      <c r="T86" s="4">
        <v>1788</v>
      </c>
      <c r="U86" s="3">
        <v>1416</v>
      </c>
      <c r="V86" s="3">
        <v>1260</v>
      </c>
      <c r="W86" s="3">
        <v>3758</v>
      </c>
      <c r="X86" s="3">
        <v>1202</v>
      </c>
      <c r="Y86" s="3">
        <v>2556</v>
      </c>
      <c r="Z86" s="3">
        <v>2014</v>
      </c>
      <c r="AA86" s="3">
        <v>1744</v>
      </c>
    </row>
    <row r="87" spans="1:27" ht="15.75" x14ac:dyDescent="0.25">
      <c r="A87" s="9" t="s">
        <v>350</v>
      </c>
      <c r="B87" s="2" t="str">
        <f t="shared" si="0"/>
        <v>HUANCAVELICATAYACAJA</v>
      </c>
      <c r="C87" s="2" t="str">
        <f t="shared" si="2"/>
        <v>HuancavelicaTayacaja</v>
      </c>
      <c r="D87" s="2" t="s">
        <v>106</v>
      </c>
      <c r="E87" s="2" t="s">
        <v>108</v>
      </c>
      <c r="F87" s="4">
        <v>31.12</v>
      </c>
      <c r="G87" s="4">
        <v>14908</v>
      </c>
      <c r="H87" s="4">
        <v>3095</v>
      </c>
      <c r="I87" s="4">
        <v>11813</v>
      </c>
      <c r="J87" s="4">
        <v>7475</v>
      </c>
      <c r="K87" s="4">
        <v>7433</v>
      </c>
      <c r="L87" s="4">
        <v>0.5</v>
      </c>
      <c r="M87" s="4">
        <v>18642</v>
      </c>
      <c r="N87" s="4">
        <v>4093</v>
      </c>
      <c r="O87" s="4">
        <v>14549</v>
      </c>
      <c r="P87" s="4">
        <v>9462</v>
      </c>
      <c r="Q87" s="4">
        <v>9180</v>
      </c>
      <c r="R87" s="4">
        <v>15859</v>
      </c>
      <c r="S87" s="4">
        <v>4076</v>
      </c>
      <c r="T87" s="4">
        <v>11783</v>
      </c>
      <c r="U87" s="3">
        <v>8156</v>
      </c>
      <c r="V87" s="3">
        <v>7703</v>
      </c>
      <c r="W87" s="3">
        <v>18136</v>
      </c>
      <c r="X87" s="3">
        <v>4595</v>
      </c>
      <c r="Y87" s="3">
        <v>13541</v>
      </c>
      <c r="Z87" s="3">
        <v>8977</v>
      </c>
      <c r="AA87" s="3">
        <v>9159</v>
      </c>
    </row>
    <row r="88" spans="1:27" ht="15.75" x14ac:dyDescent="0.25">
      <c r="A88" s="9" t="s">
        <v>351</v>
      </c>
      <c r="B88" s="2" t="str">
        <f t="shared" si="0"/>
        <v>HUÁNUCOAMBO</v>
      </c>
      <c r="C88" s="2" t="str">
        <f t="shared" si="2"/>
        <v>HuánucoAmbo</v>
      </c>
      <c r="D88" s="2" t="s">
        <v>113</v>
      </c>
      <c r="E88" s="2" t="s">
        <v>109</v>
      </c>
      <c r="F88" s="4">
        <v>35.090000000000003</v>
      </c>
      <c r="G88" s="4">
        <v>7186</v>
      </c>
      <c r="H88" s="4">
        <v>2088</v>
      </c>
      <c r="I88" s="4">
        <v>5098</v>
      </c>
      <c r="J88" s="4">
        <v>3746</v>
      </c>
      <c r="K88" s="4">
        <v>3440</v>
      </c>
      <c r="L88" s="4">
        <v>-0.06</v>
      </c>
      <c r="M88" s="4">
        <v>8802</v>
      </c>
      <c r="N88" s="4">
        <v>2534</v>
      </c>
      <c r="O88" s="4">
        <v>6268</v>
      </c>
      <c r="P88" s="4">
        <v>4466</v>
      </c>
      <c r="Q88" s="4">
        <v>4336</v>
      </c>
      <c r="R88" s="4">
        <v>8577</v>
      </c>
      <c r="S88" s="4">
        <v>2919</v>
      </c>
      <c r="T88" s="4">
        <v>5658</v>
      </c>
      <c r="U88" s="3">
        <v>4307</v>
      </c>
      <c r="V88" s="3">
        <v>4270</v>
      </c>
      <c r="W88" s="3">
        <v>9575</v>
      </c>
      <c r="X88" s="3">
        <v>3302</v>
      </c>
      <c r="Y88" s="3">
        <v>6273</v>
      </c>
      <c r="Z88" s="3">
        <v>4793</v>
      </c>
      <c r="AA88" s="3">
        <v>4782</v>
      </c>
    </row>
    <row r="89" spans="1:27" ht="15.75" x14ac:dyDescent="0.25">
      <c r="A89" s="9" t="s">
        <v>352</v>
      </c>
      <c r="B89" s="2" t="str">
        <f t="shared" si="0"/>
        <v>HUÁNUCODOS DE MAYO</v>
      </c>
      <c r="C89" s="2" t="str">
        <f t="shared" si="2"/>
        <v>HuánucoDos de Mayo</v>
      </c>
      <c r="D89" s="2" t="s">
        <v>113</v>
      </c>
      <c r="E89" s="2" t="s">
        <v>110</v>
      </c>
      <c r="F89" s="4">
        <v>32.67</v>
      </c>
      <c r="G89" s="4">
        <v>7048</v>
      </c>
      <c r="H89" s="4">
        <v>2220</v>
      </c>
      <c r="I89" s="4">
        <v>4828</v>
      </c>
      <c r="J89" s="4">
        <v>3577</v>
      </c>
      <c r="K89" s="4">
        <v>3471</v>
      </c>
      <c r="L89" s="4">
        <v>1.19</v>
      </c>
      <c r="M89" s="4">
        <v>8046</v>
      </c>
      <c r="N89" s="4">
        <v>2548</v>
      </c>
      <c r="O89" s="4">
        <v>5498</v>
      </c>
      <c r="P89" s="4">
        <v>4062</v>
      </c>
      <c r="Q89" s="4">
        <v>3984</v>
      </c>
      <c r="R89" s="4">
        <v>7475</v>
      </c>
      <c r="S89" s="4">
        <v>2630</v>
      </c>
      <c r="T89" s="4">
        <v>4845</v>
      </c>
      <c r="U89" s="3">
        <v>3870</v>
      </c>
      <c r="V89" s="3">
        <v>3605</v>
      </c>
      <c r="W89" s="3">
        <v>8298</v>
      </c>
      <c r="X89" s="3">
        <v>3009</v>
      </c>
      <c r="Y89" s="3">
        <v>5289</v>
      </c>
      <c r="Z89" s="3">
        <v>4038</v>
      </c>
      <c r="AA89" s="3">
        <v>4260</v>
      </c>
    </row>
    <row r="90" spans="1:27" ht="15.75" x14ac:dyDescent="0.25">
      <c r="A90" s="9" t="s">
        <v>353</v>
      </c>
      <c r="B90" s="2" t="str">
        <f t="shared" si="0"/>
        <v>HUÁNUCOHUACAYBAMBA</v>
      </c>
      <c r="C90" s="2" t="str">
        <f t="shared" si="2"/>
        <v>HuánucoHuacaybamba</v>
      </c>
      <c r="D90" s="2" t="s">
        <v>113</v>
      </c>
      <c r="E90" s="2" t="s">
        <v>111</v>
      </c>
      <c r="F90" s="4">
        <v>11.7</v>
      </c>
      <c r="G90" s="4">
        <v>3332</v>
      </c>
      <c r="H90" s="4">
        <v>484</v>
      </c>
      <c r="I90" s="4">
        <v>2848</v>
      </c>
      <c r="J90" s="4">
        <v>1689</v>
      </c>
      <c r="K90" s="4">
        <v>1643</v>
      </c>
      <c r="L90" s="4">
        <v>0.99</v>
      </c>
      <c r="M90" s="4">
        <v>3837</v>
      </c>
      <c r="N90" s="4">
        <v>630</v>
      </c>
      <c r="O90" s="4">
        <v>3207</v>
      </c>
      <c r="P90" s="4">
        <v>1927</v>
      </c>
      <c r="Q90" s="4">
        <v>1910</v>
      </c>
      <c r="R90" s="4">
        <v>3145</v>
      </c>
      <c r="S90" s="4">
        <v>599</v>
      </c>
      <c r="T90" s="4">
        <v>2546</v>
      </c>
      <c r="U90" s="3">
        <v>1651</v>
      </c>
      <c r="V90" s="3">
        <v>1494</v>
      </c>
      <c r="W90" s="3">
        <v>2962</v>
      </c>
      <c r="X90" s="3">
        <v>555</v>
      </c>
      <c r="Y90" s="3">
        <v>2407</v>
      </c>
      <c r="Z90" s="3">
        <v>1477</v>
      </c>
      <c r="AA90" s="3">
        <v>1485</v>
      </c>
    </row>
    <row r="91" spans="1:27" ht="15.75" x14ac:dyDescent="0.25">
      <c r="A91" s="9" t="s">
        <v>354</v>
      </c>
      <c r="B91" s="2" t="str">
        <f t="shared" si="0"/>
        <v>HUÁNUCOHUAMALÍES</v>
      </c>
      <c r="C91" s="2" t="str">
        <f t="shared" si="2"/>
        <v>HuánucoHuamalíes</v>
      </c>
      <c r="D91" s="2" t="s">
        <v>113</v>
      </c>
      <c r="E91" s="2" t="s">
        <v>112</v>
      </c>
      <c r="F91" s="4">
        <v>21.13</v>
      </c>
      <c r="G91" s="4">
        <v>9881</v>
      </c>
      <c r="H91" s="4">
        <v>2533</v>
      </c>
      <c r="I91" s="4">
        <v>7348</v>
      </c>
      <c r="J91" s="4">
        <v>5012</v>
      </c>
      <c r="K91" s="4">
        <v>4869</v>
      </c>
      <c r="L91" s="4">
        <v>1.19</v>
      </c>
      <c r="M91" s="4">
        <v>11156</v>
      </c>
      <c r="N91" s="4">
        <v>3031</v>
      </c>
      <c r="O91" s="4">
        <v>8125</v>
      </c>
      <c r="P91" s="4">
        <v>5680</v>
      </c>
      <c r="Q91" s="4">
        <v>5476</v>
      </c>
      <c r="R91" s="4">
        <v>10302</v>
      </c>
      <c r="S91" s="4">
        <v>2994</v>
      </c>
      <c r="T91" s="4">
        <v>7308</v>
      </c>
      <c r="U91" s="3">
        <v>5356</v>
      </c>
      <c r="V91" s="3">
        <v>4946</v>
      </c>
      <c r="W91" s="3">
        <v>11433</v>
      </c>
      <c r="X91" s="3">
        <v>3135</v>
      </c>
      <c r="Y91" s="3">
        <v>8298</v>
      </c>
      <c r="Z91" s="3">
        <v>5874</v>
      </c>
      <c r="AA91" s="3">
        <v>5559</v>
      </c>
    </row>
    <row r="92" spans="1:27" ht="15.75" x14ac:dyDescent="0.25">
      <c r="A92" s="9" t="s">
        <v>355</v>
      </c>
      <c r="B92" s="2" t="str">
        <f t="shared" si="0"/>
        <v>HUÁNUCOHUÁNUCO</v>
      </c>
      <c r="C92" s="2" t="str">
        <f t="shared" si="2"/>
        <v>HuánucoHuánuco</v>
      </c>
      <c r="D92" s="2" t="s">
        <v>113</v>
      </c>
      <c r="E92" s="2" t="s">
        <v>113</v>
      </c>
      <c r="F92" s="4">
        <v>67.180000000000007</v>
      </c>
      <c r="G92" s="4">
        <v>33763</v>
      </c>
      <c r="H92" s="4">
        <v>18351</v>
      </c>
      <c r="I92" s="4">
        <v>15412</v>
      </c>
      <c r="J92" s="4">
        <v>17247</v>
      </c>
      <c r="K92" s="4">
        <v>16516</v>
      </c>
      <c r="L92" s="4">
        <v>1.34</v>
      </c>
      <c r="M92" s="4">
        <v>37807</v>
      </c>
      <c r="N92" s="4">
        <v>19889</v>
      </c>
      <c r="O92" s="4">
        <v>17918</v>
      </c>
      <c r="P92" s="4">
        <v>19352</v>
      </c>
      <c r="Q92" s="4">
        <v>18455</v>
      </c>
      <c r="R92" s="4">
        <v>39325</v>
      </c>
      <c r="S92" s="4">
        <v>23261</v>
      </c>
      <c r="T92" s="4">
        <v>16064</v>
      </c>
      <c r="U92" s="3">
        <v>19932</v>
      </c>
      <c r="V92" s="3">
        <v>19393</v>
      </c>
      <c r="W92" s="3">
        <v>58560</v>
      </c>
      <c r="X92" s="3">
        <v>38086</v>
      </c>
      <c r="Y92" s="3">
        <v>20474</v>
      </c>
      <c r="Z92" s="3">
        <v>28666</v>
      </c>
      <c r="AA92" s="3">
        <v>29894</v>
      </c>
    </row>
    <row r="93" spans="1:27" ht="15.75" x14ac:dyDescent="0.25">
      <c r="A93" s="9" t="s">
        <v>356</v>
      </c>
      <c r="B93" s="2" t="str">
        <f t="shared" si="0"/>
        <v>HUÁNUCOLAURICOCHA</v>
      </c>
      <c r="C93" s="2" t="str">
        <f t="shared" si="2"/>
        <v>HuánucoLauricocha</v>
      </c>
      <c r="D93" s="2" t="s">
        <v>113</v>
      </c>
      <c r="E93" s="2" t="s">
        <v>114</v>
      </c>
      <c r="F93" s="4">
        <v>18.989999999999998</v>
      </c>
      <c r="G93" s="4">
        <v>5002</v>
      </c>
      <c r="H93" s="4">
        <v>1011</v>
      </c>
      <c r="I93" s="4">
        <v>3991</v>
      </c>
      <c r="J93" s="4">
        <v>2559</v>
      </c>
      <c r="K93" s="4">
        <v>2443</v>
      </c>
      <c r="L93" s="4">
        <v>0.76</v>
      </c>
      <c r="M93" s="4">
        <v>6139</v>
      </c>
      <c r="N93" s="4">
        <v>1287</v>
      </c>
      <c r="O93" s="4">
        <v>4852</v>
      </c>
      <c r="P93" s="4">
        <v>3162</v>
      </c>
      <c r="Q93" s="4">
        <v>2977</v>
      </c>
      <c r="R93" s="4">
        <v>5462</v>
      </c>
      <c r="S93" s="4">
        <v>1285</v>
      </c>
      <c r="T93" s="4">
        <v>4177</v>
      </c>
      <c r="U93" s="3">
        <v>2920</v>
      </c>
      <c r="V93" s="3">
        <v>2542</v>
      </c>
      <c r="W93" s="3">
        <v>6062</v>
      </c>
      <c r="X93" s="3">
        <v>1348</v>
      </c>
      <c r="Y93" s="3">
        <v>4714</v>
      </c>
      <c r="Z93" s="3">
        <v>3166</v>
      </c>
      <c r="AA93" s="3">
        <v>2896</v>
      </c>
    </row>
    <row r="94" spans="1:27" ht="15.75" x14ac:dyDescent="0.25">
      <c r="A94" s="9" t="s">
        <v>357</v>
      </c>
      <c r="B94" s="2" t="str">
        <f t="shared" si="0"/>
        <v>HUÁNUCOLEONCIO PRADO</v>
      </c>
      <c r="C94" s="2" t="str">
        <f t="shared" si="2"/>
        <v>HuánucoLeoncio Prado</v>
      </c>
      <c r="D94" s="2" t="s">
        <v>113</v>
      </c>
      <c r="E94" s="2" t="s">
        <v>115</v>
      </c>
      <c r="F94" s="4">
        <v>23.62</v>
      </c>
      <c r="G94" s="4">
        <v>15263</v>
      </c>
      <c r="H94" s="4">
        <v>8145</v>
      </c>
      <c r="I94" s="4">
        <v>7118</v>
      </c>
      <c r="J94" s="4">
        <v>7896</v>
      </c>
      <c r="K94" s="4">
        <v>7367</v>
      </c>
      <c r="L94" s="4">
        <v>1.25</v>
      </c>
      <c r="M94" s="4">
        <v>15488</v>
      </c>
      <c r="N94" s="4">
        <v>8422</v>
      </c>
      <c r="O94" s="4">
        <v>7066</v>
      </c>
      <c r="P94" s="4">
        <v>8045</v>
      </c>
      <c r="Q94" s="4">
        <v>7443</v>
      </c>
      <c r="R94" s="4">
        <v>16142</v>
      </c>
      <c r="S94" s="4">
        <v>9705</v>
      </c>
      <c r="T94" s="4">
        <v>6437</v>
      </c>
      <c r="U94" s="3">
        <v>8384</v>
      </c>
      <c r="V94" s="3">
        <v>7758</v>
      </c>
      <c r="W94" s="3">
        <v>25951</v>
      </c>
      <c r="X94" s="3">
        <v>15653</v>
      </c>
      <c r="Y94" s="3">
        <v>10298</v>
      </c>
      <c r="Z94" s="3">
        <v>13599</v>
      </c>
      <c r="AA94" s="3">
        <v>12352</v>
      </c>
    </row>
    <row r="95" spans="1:27" ht="15.75" x14ac:dyDescent="0.25">
      <c r="A95" s="9" t="s">
        <v>358</v>
      </c>
      <c r="B95" s="2" t="str">
        <f t="shared" si="0"/>
        <v>HUÁNUCOMARAÑÓN</v>
      </c>
      <c r="C95" s="2" t="str">
        <f t="shared" si="2"/>
        <v>HuánucoMarañón</v>
      </c>
      <c r="D95" s="2" t="s">
        <v>113</v>
      </c>
      <c r="E95" s="2" t="s">
        <v>116</v>
      </c>
      <c r="F95" s="4">
        <v>5.54</v>
      </c>
      <c r="G95" s="4">
        <v>4343</v>
      </c>
      <c r="H95" s="4">
        <v>483</v>
      </c>
      <c r="I95" s="4">
        <v>3860</v>
      </c>
      <c r="J95" s="4">
        <v>2193</v>
      </c>
      <c r="K95" s="4">
        <v>2150</v>
      </c>
      <c r="L95" s="4">
        <v>1.98</v>
      </c>
      <c r="M95" s="4">
        <v>4598</v>
      </c>
      <c r="N95" s="4">
        <v>662</v>
      </c>
      <c r="O95" s="4">
        <v>3936</v>
      </c>
      <c r="P95" s="4">
        <v>2410</v>
      </c>
      <c r="Q95" s="4">
        <v>2188</v>
      </c>
      <c r="R95" s="4">
        <v>4082</v>
      </c>
      <c r="S95" s="4">
        <v>637</v>
      </c>
      <c r="T95" s="4">
        <v>3445</v>
      </c>
      <c r="U95" s="3">
        <v>2159</v>
      </c>
      <c r="V95" s="3">
        <v>1923</v>
      </c>
      <c r="W95" s="3">
        <v>4576</v>
      </c>
      <c r="X95" s="3">
        <v>721</v>
      </c>
      <c r="Y95" s="3">
        <v>3855</v>
      </c>
      <c r="Z95" s="3">
        <v>2325</v>
      </c>
      <c r="AA95" s="3">
        <v>2251</v>
      </c>
    </row>
    <row r="96" spans="1:27" ht="15.75" x14ac:dyDescent="0.25">
      <c r="A96" s="9" t="s">
        <v>359</v>
      </c>
      <c r="B96" s="2" t="str">
        <f t="shared" si="0"/>
        <v>HUÁNUCOPACHITEA</v>
      </c>
      <c r="C96" s="2" t="str">
        <f t="shared" si="2"/>
        <v>HuánucoPachitea</v>
      </c>
      <c r="D96" s="2" t="s">
        <v>113</v>
      </c>
      <c r="E96" s="2" t="s">
        <v>117</v>
      </c>
      <c r="F96" s="4">
        <v>22.94</v>
      </c>
      <c r="G96" s="4">
        <v>9792</v>
      </c>
      <c r="H96" s="4">
        <v>1083</v>
      </c>
      <c r="I96" s="4">
        <v>8709</v>
      </c>
      <c r="J96" s="4">
        <v>4818</v>
      </c>
      <c r="K96" s="4">
        <v>4974</v>
      </c>
      <c r="L96" s="4">
        <v>1.89</v>
      </c>
      <c r="M96" s="4">
        <v>11073</v>
      </c>
      <c r="N96" s="4">
        <v>1380</v>
      </c>
      <c r="O96" s="4">
        <v>9693</v>
      </c>
      <c r="P96" s="4">
        <v>5630</v>
      </c>
      <c r="Q96" s="4">
        <v>5443</v>
      </c>
      <c r="R96" s="4">
        <v>8739</v>
      </c>
      <c r="S96" s="4">
        <v>1324</v>
      </c>
      <c r="T96" s="4">
        <v>7415</v>
      </c>
      <c r="U96" s="3">
        <v>4518</v>
      </c>
      <c r="V96" s="3">
        <v>4221</v>
      </c>
      <c r="W96" s="3">
        <v>11879</v>
      </c>
      <c r="X96" s="3">
        <v>1742</v>
      </c>
      <c r="Y96" s="3">
        <v>10137</v>
      </c>
      <c r="Z96" s="3">
        <v>5824</v>
      </c>
      <c r="AA96" s="3">
        <v>6055</v>
      </c>
    </row>
    <row r="97" spans="1:27" ht="15.75" x14ac:dyDescent="0.25">
      <c r="A97" s="9" t="s">
        <v>360</v>
      </c>
      <c r="B97" s="2" t="str">
        <f t="shared" si="0"/>
        <v>HUÁNUCOPUERTO INCA</v>
      </c>
      <c r="C97" s="2" t="str">
        <f t="shared" si="2"/>
        <v>HuánucoPuerto Inca</v>
      </c>
      <c r="D97" s="2" t="s">
        <v>113</v>
      </c>
      <c r="E97" s="2" t="s">
        <v>118</v>
      </c>
      <c r="F97" s="4">
        <v>3.13</v>
      </c>
      <c r="G97" s="4">
        <v>5014</v>
      </c>
      <c r="H97" s="4">
        <v>804</v>
      </c>
      <c r="I97" s="4">
        <v>4210</v>
      </c>
      <c r="J97" s="4">
        <v>2609</v>
      </c>
      <c r="K97" s="4">
        <v>2405</v>
      </c>
      <c r="L97" s="4">
        <v>-0.3</v>
      </c>
      <c r="M97" s="4">
        <v>4998</v>
      </c>
      <c r="N97" s="4">
        <v>908</v>
      </c>
      <c r="O97" s="4">
        <v>4090</v>
      </c>
      <c r="P97" s="4">
        <v>2598</v>
      </c>
      <c r="Q97" s="4">
        <v>2400</v>
      </c>
      <c r="R97" s="4">
        <v>4467</v>
      </c>
      <c r="S97" s="4">
        <v>1010</v>
      </c>
      <c r="T97" s="4">
        <v>3457</v>
      </c>
      <c r="U97" s="3">
        <v>2371</v>
      </c>
      <c r="V97" s="3">
        <v>2096</v>
      </c>
      <c r="W97" s="3">
        <v>6305</v>
      </c>
      <c r="X97" s="3">
        <v>1175</v>
      </c>
      <c r="Y97" s="3">
        <v>5130</v>
      </c>
      <c r="Z97" s="3">
        <v>3447</v>
      </c>
      <c r="AA97" s="3">
        <v>2858</v>
      </c>
    </row>
    <row r="98" spans="1:27" ht="15.75" x14ac:dyDescent="0.25">
      <c r="A98" s="9" t="s">
        <v>361</v>
      </c>
      <c r="B98" s="2" t="str">
        <f t="shared" si="0"/>
        <v>HUÁNUCOYAROWILCA</v>
      </c>
      <c r="C98" s="2" t="str">
        <f t="shared" si="2"/>
        <v>HuánucoYarowilca</v>
      </c>
      <c r="D98" s="2" t="s">
        <v>113</v>
      </c>
      <c r="E98" s="2" t="s">
        <v>119</v>
      </c>
      <c r="F98" s="4">
        <v>42.62</v>
      </c>
      <c r="G98" s="4">
        <v>5180</v>
      </c>
      <c r="H98" s="4">
        <v>1203</v>
      </c>
      <c r="I98" s="4">
        <v>3977</v>
      </c>
      <c r="J98" s="4">
        <v>2657</v>
      </c>
      <c r="K98" s="4">
        <v>2523</v>
      </c>
      <c r="L98" s="4">
        <v>-0.21</v>
      </c>
      <c r="M98" s="4">
        <v>5803</v>
      </c>
      <c r="N98" s="4">
        <v>1316</v>
      </c>
      <c r="O98" s="4">
        <v>4487</v>
      </c>
      <c r="P98" s="4">
        <v>2919</v>
      </c>
      <c r="Q98" s="4">
        <v>2884</v>
      </c>
      <c r="R98" s="4">
        <v>5055</v>
      </c>
      <c r="S98" s="4">
        <v>1175</v>
      </c>
      <c r="T98" s="4">
        <v>3880</v>
      </c>
      <c r="U98" s="3">
        <v>2498</v>
      </c>
      <c r="V98" s="3">
        <v>2557</v>
      </c>
      <c r="W98" s="3">
        <v>4969</v>
      </c>
      <c r="X98" s="3">
        <v>1415</v>
      </c>
      <c r="Y98" s="3">
        <v>3554</v>
      </c>
      <c r="Z98" s="3">
        <v>2336</v>
      </c>
      <c r="AA98" s="3">
        <v>2633</v>
      </c>
    </row>
    <row r="99" spans="1:27" ht="15.75" x14ac:dyDescent="0.25">
      <c r="A99" s="9" t="s">
        <v>362</v>
      </c>
      <c r="B99" s="2" t="str">
        <f t="shared" si="0"/>
        <v>ICACHINCHA</v>
      </c>
      <c r="C99" s="2" t="str">
        <f t="shared" si="2"/>
        <v>IcaChincha</v>
      </c>
      <c r="D99" s="2" t="s">
        <v>121</v>
      </c>
      <c r="E99" s="2" t="s">
        <v>120</v>
      </c>
      <c r="F99" s="4">
        <v>65.03</v>
      </c>
      <c r="G99" s="4">
        <v>24097</v>
      </c>
      <c r="H99" s="4">
        <v>21373</v>
      </c>
      <c r="I99" s="4">
        <v>2724</v>
      </c>
      <c r="J99" s="4">
        <v>12244</v>
      </c>
      <c r="K99" s="4">
        <v>11853</v>
      </c>
      <c r="L99" s="4">
        <v>1.82</v>
      </c>
      <c r="M99" s="4">
        <v>22537</v>
      </c>
      <c r="N99" s="4">
        <v>20059</v>
      </c>
      <c r="O99" s="4">
        <v>2478</v>
      </c>
      <c r="P99" s="4">
        <v>11583</v>
      </c>
      <c r="Q99" s="4">
        <v>10954</v>
      </c>
      <c r="R99" s="4">
        <v>23267</v>
      </c>
      <c r="S99" s="4">
        <v>20739</v>
      </c>
      <c r="T99" s="4">
        <v>2528</v>
      </c>
      <c r="U99" s="3">
        <v>11817</v>
      </c>
      <c r="V99" s="3">
        <v>11450</v>
      </c>
      <c r="W99" s="3">
        <v>41962</v>
      </c>
      <c r="X99" s="3">
        <v>37325</v>
      </c>
      <c r="Y99" s="3">
        <v>4637</v>
      </c>
      <c r="Z99" s="3">
        <v>20810</v>
      </c>
      <c r="AA99" s="3">
        <v>21152</v>
      </c>
    </row>
    <row r="100" spans="1:27" ht="15.75" x14ac:dyDescent="0.25">
      <c r="A100" s="9" t="s">
        <v>363</v>
      </c>
      <c r="B100" s="2" t="str">
        <f t="shared" si="0"/>
        <v>ICAICA</v>
      </c>
      <c r="C100" s="2" t="str">
        <f t="shared" si="2"/>
        <v>IcaIca</v>
      </c>
      <c r="D100" s="2" t="s">
        <v>121</v>
      </c>
      <c r="E100" s="2" t="s">
        <v>121</v>
      </c>
      <c r="F100" s="4">
        <v>40.700000000000003</v>
      </c>
      <c r="G100" s="4">
        <v>35237</v>
      </c>
      <c r="H100" s="4">
        <v>32226</v>
      </c>
      <c r="I100" s="4">
        <v>3011</v>
      </c>
      <c r="J100" s="4">
        <v>18063</v>
      </c>
      <c r="K100" s="4">
        <v>17174</v>
      </c>
      <c r="L100" s="4">
        <v>1.93</v>
      </c>
      <c r="M100" s="4">
        <v>34601</v>
      </c>
      <c r="N100" s="4">
        <v>31879</v>
      </c>
      <c r="O100" s="4">
        <v>2722</v>
      </c>
      <c r="P100" s="4">
        <v>17554</v>
      </c>
      <c r="Q100" s="4">
        <v>17047</v>
      </c>
      <c r="R100" s="4">
        <v>37176</v>
      </c>
      <c r="S100" s="4">
        <v>34187</v>
      </c>
      <c r="T100" s="4">
        <v>2989</v>
      </c>
      <c r="U100" s="3">
        <v>18594</v>
      </c>
      <c r="V100" s="3">
        <v>18582</v>
      </c>
      <c r="W100" s="3">
        <v>72764</v>
      </c>
      <c r="X100" s="3">
        <v>66309</v>
      </c>
      <c r="Y100" s="3">
        <v>6455</v>
      </c>
      <c r="Z100" s="3">
        <v>35855</v>
      </c>
      <c r="AA100" s="3">
        <v>36909</v>
      </c>
    </row>
    <row r="101" spans="1:27" ht="15.75" x14ac:dyDescent="0.25">
      <c r="A101" s="9" t="s">
        <v>364</v>
      </c>
      <c r="B101" s="2" t="str">
        <f t="shared" si="0"/>
        <v>ICANAZCA</v>
      </c>
      <c r="C101" s="2" t="str">
        <f t="shared" si="2"/>
        <v>IcaNazca</v>
      </c>
      <c r="D101" s="2" t="s">
        <v>121</v>
      </c>
      <c r="E101" s="2" t="s">
        <v>122</v>
      </c>
      <c r="F101" s="4">
        <v>10.99</v>
      </c>
      <c r="G101" s="4">
        <v>5861</v>
      </c>
      <c r="H101" s="4">
        <v>5174</v>
      </c>
      <c r="I101" s="4">
        <v>687</v>
      </c>
      <c r="J101" s="4">
        <v>3003</v>
      </c>
      <c r="K101" s="4">
        <v>2858</v>
      </c>
      <c r="L101" s="4">
        <v>0.61</v>
      </c>
      <c r="M101" s="4">
        <v>6631</v>
      </c>
      <c r="N101" s="4">
        <v>5927</v>
      </c>
      <c r="O101" s="4">
        <v>704</v>
      </c>
      <c r="P101" s="4">
        <v>3469</v>
      </c>
      <c r="Q101" s="4">
        <v>3162</v>
      </c>
      <c r="R101" s="4">
        <v>7549</v>
      </c>
      <c r="S101" s="4">
        <v>6605</v>
      </c>
      <c r="T101" s="4">
        <v>944</v>
      </c>
      <c r="U101" s="3">
        <v>3871</v>
      </c>
      <c r="V101" s="3">
        <v>3678</v>
      </c>
      <c r="W101" s="3">
        <v>11566</v>
      </c>
      <c r="X101" s="3">
        <v>10188</v>
      </c>
      <c r="Y101" s="3">
        <v>1378</v>
      </c>
      <c r="Z101" s="3">
        <v>5875</v>
      </c>
      <c r="AA101" s="3">
        <v>5691</v>
      </c>
    </row>
    <row r="102" spans="1:27" ht="15.75" x14ac:dyDescent="0.25">
      <c r="A102" s="9" t="s">
        <v>365</v>
      </c>
      <c r="B102" s="2" t="str">
        <f t="shared" si="0"/>
        <v>ICAPALPA</v>
      </c>
      <c r="C102" s="2" t="str">
        <f t="shared" si="2"/>
        <v>IcaPalpa</v>
      </c>
      <c r="D102" s="2" t="s">
        <v>121</v>
      </c>
      <c r="E102" s="2" t="s">
        <v>123</v>
      </c>
      <c r="F102" s="4">
        <v>10.44</v>
      </c>
      <c r="G102" s="4">
        <v>1414</v>
      </c>
      <c r="H102" s="4">
        <v>952</v>
      </c>
      <c r="I102" s="4">
        <v>462</v>
      </c>
      <c r="J102" s="4">
        <v>744</v>
      </c>
      <c r="K102" s="4">
        <v>670</v>
      </c>
      <c r="L102" s="4">
        <v>-0.28999999999999998</v>
      </c>
      <c r="M102" s="4">
        <v>1309</v>
      </c>
      <c r="N102" s="4">
        <v>877</v>
      </c>
      <c r="O102" s="4">
        <v>432</v>
      </c>
      <c r="P102" s="4">
        <v>669</v>
      </c>
      <c r="Q102" s="4">
        <v>640</v>
      </c>
      <c r="R102" s="4">
        <v>1669</v>
      </c>
      <c r="S102" s="4">
        <v>1140</v>
      </c>
      <c r="T102" s="4">
        <v>529</v>
      </c>
      <c r="U102" s="3">
        <v>862</v>
      </c>
      <c r="V102" s="3">
        <v>807</v>
      </c>
      <c r="W102" s="3">
        <v>2563</v>
      </c>
      <c r="X102" s="3">
        <v>1682</v>
      </c>
      <c r="Y102" s="3">
        <v>881</v>
      </c>
      <c r="Z102" s="3">
        <v>1291</v>
      </c>
      <c r="AA102" s="3">
        <v>1272</v>
      </c>
    </row>
    <row r="103" spans="1:27" ht="15.75" x14ac:dyDescent="0.25">
      <c r="A103" s="9" t="s">
        <v>366</v>
      </c>
      <c r="B103" s="2" t="str">
        <f t="shared" si="0"/>
        <v>ICAPISCO</v>
      </c>
      <c r="C103" s="2" t="str">
        <f t="shared" si="2"/>
        <v>IcaPisco</v>
      </c>
      <c r="D103" s="2" t="s">
        <v>121</v>
      </c>
      <c r="E103" s="2" t="s">
        <v>124</v>
      </c>
      <c r="F103" s="4">
        <v>31.64</v>
      </c>
      <c r="G103" s="4">
        <v>15095</v>
      </c>
      <c r="H103" s="4">
        <v>13209</v>
      </c>
      <c r="I103" s="4">
        <v>1886</v>
      </c>
      <c r="J103" s="4">
        <v>7661</v>
      </c>
      <c r="K103" s="4">
        <v>7434</v>
      </c>
      <c r="L103" s="4">
        <v>1.31</v>
      </c>
      <c r="M103" s="4">
        <v>14504</v>
      </c>
      <c r="N103" s="4">
        <v>12705</v>
      </c>
      <c r="O103" s="4">
        <v>1799</v>
      </c>
      <c r="P103" s="4">
        <v>7513</v>
      </c>
      <c r="Q103" s="4">
        <v>6991</v>
      </c>
      <c r="R103" s="4">
        <v>15345</v>
      </c>
      <c r="S103" s="4">
        <v>13379</v>
      </c>
      <c r="T103" s="4">
        <v>1966</v>
      </c>
      <c r="U103" s="3">
        <v>7860</v>
      </c>
      <c r="V103" s="3">
        <v>7485</v>
      </c>
      <c r="W103" s="3">
        <v>27678</v>
      </c>
      <c r="X103" s="3">
        <v>24159</v>
      </c>
      <c r="Y103" s="3">
        <v>3519</v>
      </c>
      <c r="Z103" s="3">
        <v>14253</v>
      </c>
      <c r="AA103" s="3">
        <v>13425</v>
      </c>
    </row>
    <row r="104" spans="1:27" ht="15.75" x14ac:dyDescent="0.25">
      <c r="A104" s="9" t="s">
        <v>367</v>
      </c>
      <c r="B104" s="2" t="str">
        <f t="shared" si="0"/>
        <v>JUNÍNCHANCHAMAYO</v>
      </c>
      <c r="C104" s="2" t="str">
        <f t="shared" si="2"/>
        <v>JunínChanchamayo</v>
      </c>
      <c r="D104" s="2" t="s">
        <v>130</v>
      </c>
      <c r="E104" s="2" t="s">
        <v>125</v>
      </c>
      <c r="F104" s="4">
        <v>35.770000000000003</v>
      </c>
      <c r="G104" s="4">
        <v>22299</v>
      </c>
      <c r="H104" s="4">
        <v>11629</v>
      </c>
      <c r="I104" s="4">
        <v>10670</v>
      </c>
      <c r="J104" s="4">
        <v>11410</v>
      </c>
      <c r="K104" s="4">
        <v>10889</v>
      </c>
      <c r="L104" s="4">
        <v>2.79</v>
      </c>
      <c r="M104" s="4">
        <v>25882</v>
      </c>
      <c r="N104" s="4">
        <v>14467</v>
      </c>
      <c r="O104" s="4">
        <v>11415</v>
      </c>
      <c r="P104" s="4">
        <v>13251</v>
      </c>
      <c r="Q104" s="4">
        <v>12631</v>
      </c>
      <c r="R104" s="4">
        <v>23706</v>
      </c>
      <c r="S104" s="4">
        <v>14352</v>
      </c>
      <c r="T104" s="4">
        <v>9354</v>
      </c>
      <c r="U104" s="3">
        <v>12313</v>
      </c>
      <c r="V104" s="3">
        <v>11393</v>
      </c>
      <c r="W104" s="3">
        <v>36089</v>
      </c>
      <c r="X104" s="3">
        <v>20670</v>
      </c>
      <c r="Y104" s="3">
        <v>15419</v>
      </c>
      <c r="Z104" s="3">
        <v>19213</v>
      </c>
      <c r="AA104" s="3">
        <v>16876</v>
      </c>
    </row>
    <row r="105" spans="1:27" ht="15.75" x14ac:dyDescent="0.25">
      <c r="A105" s="9" t="s">
        <v>368</v>
      </c>
      <c r="B105" s="2" t="str">
        <f t="shared" si="0"/>
        <v>JUNÍNCHUPACA</v>
      </c>
      <c r="C105" s="2" t="str">
        <f t="shared" si="2"/>
        <v>JunínChupaca</v>
      </c>
      <c r="D105" s="2" t="s">
        <v>130</v>
      </c>
      <c r="E105" s="2" t="s">
        <v>126</v>
      </c>
      <c r="F105" s="4">
        <v>44.99</v>
      </c>
      <c r="G105" s="4">
        <v>5977</v>
      </c>
      <c r="H105" s="4">
        <v>3418</v>
      </c>
      <c r="I105" s="4">
        <v>2559</v>
      </c>
      <c r="J105" s="4">
        <v>3047</v>
      </c>
      <c r="K105" s="4">
        <v>2930</v>
      </c>
      <c r="L105" s="4">
        <v>0.56999999999999995</v>
      </c>
      <c r="M105" s="4">
        <v>6499</v>
      </c>
      <c r="N105" s="4">
        <v>3746</v>
      </c>
      <c r="O105" s="4">
        <v>2753</v>
      </c>
      <c r="P105" s="4">
        <v>3299</v>
      </c>
      <c r="Q105" s="4">
        <v>3200</v>
      </c>
      <c r="R105" s="4">
        <v>6983</v>
      </c>
      <c r="S105" s="4">
        <v>4078</v>
      </c>
      <c r="T105" s="4">
        <v>2905</v>
      </c>
      <c r="U105" s="3">
        <v>3563</v>
      </c>
      <c r="V105" s="3">
        <v>3420</v>
      </c>
      <c r="W105" s="3">
        <v>10140</v>
      </c>
      <c r="X105" s="3">
        <v>6372</v>
      </c>
      <c r="Y105" s="3">
        <v>3768</v>
      </c>
      <c r="Z105" s="3">
        <v>5076</v>
      </c>
      <c r="AA105" s="3">
        <v>5064</v>
      </c>
    </row>
    <row r="106" spans="1:27" ht="15.75" x14ac:dyDescent="0.25">
      <c r="A106" s="9" t="s">
        <v>369</v>
      </c>
      <c r="B106" s="2" t="str">
        <f t="shared" si="0"/>
        <v>JUNÍNCONCEPCIÓN</v>
      </c>
      <c r="C106" s="2" t="str">
        <f t="shared" si="2"/>
        <v>JunínConcepción</v>
      </c>
      <c r="D106" s="2" t="s">
        <v>130</v>
      </c>
      <c r="E106" s="2" t="s">
        <v>127</v>
      </c>
      <c r="F106" s="4">
        <v>19.600000000000001</v>
      </c>
      <c r="G106" s="4">
        <v>7575</v>
      </c>
      <c r="H106" s="4">
        <v>3322</v>
      </c>
      <c r="I106" s="4">
        <v>4253</v>
      </c>
      <c r="J106" s="4">
        <v>3869</v>
      </c>
      <c r="K106" s="4">
        <v>3706</v>
      </c>
      <c r="L106" s="4">
        <v>-0.52</v>
      </c>
      <c r="M106" s="4">
        <v>8586</v>
      </c>
      <c r="N106" s="4">
        <v>3843</v>
      </c>
      <c r="O106" s="4">
        <v>4743</v>
      </c>
      <c r="P106" s="4">
        <v>4298</v>
      </c>
      <c r="Q106" s="4">
        <v>4288</v>
      </c>
      <c r="R106" s="4">
        <v>8408</v>
      </c>
      <c r="S106" s="4">
        <v>4287</v>
      </c>
      <c r="T106" s="4">
        <v>4121</v>
      </c>
      <c r="U106" s="3">
        <v>4306</v>
      </c>
      <c r="V106" s="3">
        <v>4102</v>
      </c>
      <c r="W106" s="3">
        <v>10924</v>
      </c>
      <c r="X106" s="3">
        <v>5826</v>
      </c>
      <c r="Y106" s="3">
        <v>5098</v>
      </c>
      <c r="Z106" s="3">
        <v>5415</v>
      </c>
      <c r="AA106" s="3">
        <v>5509</v>
      </c>
    </row>
    <row r="107" spans="1:27" ht="15.75" x14ac:dyDescent="0.25">
      <c r="A107" s="9" t="s">
        <v>370</v>
      </c>
      <c r="B107" s="2" t="str">
        <f t="shared" si="0"/>
        <v>JUNÍNHUANCAYO</v>
      </c>
      <c r="C107" s="2" t="str">
        <f t="shared" si="2"/>
        <v>JunínHuancayo</v>
      </c>
      <c r="D107" s="2" t="s">
        <v>130</v>
      </c>
      <c r="E107" s="2" t="s">
        <v>128</v>
      </c>
      <c r="F107" s="4">
        <v>131.07</v>
      </c>
      <c r="G107" s="4">
        <v>52270</v>
      </c>
      <c r="H107" s="4">
        <v>45029</v>
      </c>
      <c r="I107" s="4">
        <v>7241</v>
      </c>
      <c r="J107" s="4">
        <v>26712</v>
      </c>
      <c r="K107" s="4">
        <v>25558</v>
      </c>
      <c r="L107" s="4">
        <v>1.27</v>
      </c>
      <c r="M107" s="4">
        <v>57667</v>
      </c>
      <c r="N107" s="4">
        <v>49460</v>
      </c>
      <c r="O107" s="4">
        <v>8207</v>
      </c>
      <c r="P107" s="4">
        <v>29260</v>
      </c>
      <c r="Q107" s="4">
        <v>28407</v>
      </c>
      <c r="R107" s="4">
        <v>62091</v>
      </c>
      <c r="S107" s="4">
        <v>54276</v>
      </c>
      <c r="T107" s="4">
        <v>7815</v>
      </c>
      <c r="U107" s="3">
        <v>30957</v>
      </c>
      <c r="V107" s="3">
        <v>31134</v>
      </c>
      <c r="W107" s="3">
        <v>102886</v>
      </c>
      <c r="X107" s="3">
        <v>93001</v>
      </c>
      <c r="Y107" s="3">
        <v>9885</v>
      </c>
      <c r="Z107" s="3">
        <v>48826</v>
      </c>
      <c r="AA107" s="3">
        <v>54060</v>
      </c>
    </row>
    <row r="108" spans="1:27" ht="15.75" x14ac:dyDescent="0.25">
      <c r="A108" s="9" t="s">
        <v>371</v>
      </c>
      <c r="B108" s="2" t="str">
        <f t="shared" si="0"/>
        <v>JUNÍNJAUJA</v>
      </c>
      <c r="C108" s="2" t="str">
        <f t="shared" si="2"/>
        <v>JunínJauja</v>
      </c>
      <c r="D108" s="2" t="s">
        <v>130</v>
      </c>
      <c r="E108" s="2" t="s">
        <v>129</v>
      </c>
      <c r="F108" s="4">
        <v>24.55</v>
      </c>
      <c r="G108" s="4">
        <v>10521</v>
      </c>
      <c r="H108" s="4">
        <v>6906</v>
      </c>
      <c r="I108" s="4">
        <v>3615</v>
      </c>
      <c r="J108" s="4">
        <v>5388</v>
      </c>
      <c r="K108" s="4">
        <v>5133</v>
      </c>
      <c r="L108" s="4">
        <v>-0.91</v>
      </c>
      <c r="M108" s="4">
        <v>12308</v>
      </c>
      <c r="N108" s="4">
        <v>8005</v>
      </c>
      <c r="O108" s="4">
        <v>4303</v>
      </c>
      <c r="P108" s="4">
        <v>6235</v>
      </c>
      <c r="Q108" s="4">
        <v>6073</v>
      </c>
      <c r="R108" s="4">
        <v>13154</v>
      </c>
      <c r="S108" s="4">
        <v>9029</v>
      </c>
      <c r="T108" s="4">
        <v>4125</v>
      </c>
      <c r="U108" s="3">
        <v>6763</v>
      </c>
      <c r="V108" s="3">
        <v>6391</v>
      </c>
      <c r="W108" s="3">
        <v>16336</v>
      </c>
      <c r="X108" s="3">
        <v>11670</v>
      </c>
      <c r="Y108" s="3">
        <v>4666</v>
      </c>
      <c r="Z108" s="3">
        <v>7919</v>
      </c>
      <c r="AA108" s="3">
        <v>8417</v>
      </c>
    </row>
    <row r="109" spans="1:27" ht="15.75" x14ac:dyDescent="0.25">
      <c r="A109" s="9" t="s">
        <v>372</v>
      </c>
      <c r="B109" s="2" t="str">
        <f t="shared" si="0"/>
        <v>JUNÍNJUNÍN</v>
      </c>
      <c r="C109" s="2" t="str">
        <f t="shared" si="2"/>
        <v>JunínJunín</v>
      </c>
      <c r="D109" s="2" t="s">
        <v>130</v>
      </c>
      <c r="E109" s="2" t="s">
        <v>130</v>
      </c>
      <c r="F109" s="4">
        <v>12.79</v>
      </c>
      <c r="G109" s="4">
        <v>3100</v>
      </c>
      <c r="H109" s="4">
        <v>2076</v>
      </c>
      <c r="I109" s="4">
        <v>1024</v>
      </c>
      <c r="J109" s="4">
        <v>1553</v>
      </c>
      <c r="K109" s="4">
        <v>1547</v>
      </c>
      <c r="L109" s="4">
        <v>-1.89</v>
      </c>
      <c r="M109" s="4">
        <v>4017</v>
      </c>
      <c r="N109" s="4">
        <v>2823</v>
      </c>
      <c r="O109" s="4">
        <v>1194</v>
      </c>
      <c r="P109" s="4">
        <v>2067</v>
      </c>
      <c r="Q109" s="4">
        <v>1950</v>
      </c>
      <c r="R109" s="4">
        <v>4386</v>
      </c>
      <c r="S109" s="4">
        <v>3243</v>
      </c>
      <c r="T109" s="4">
        <v>1143</v>
      </c>
      <c r="U109" s="3">
        <v>2232</v>
      </c>
      <c r="V109" s="3">
        <v>2154</v>
      </c>
      <c r="W109" s="3">
        <v>5511</v>
      </c>
      <c r="X109" s="3">
        <v>3969</v>
      </c>
      <c r="Y109" s="3">
        <v>1542</v>
      </c>
      <c r="Z109" s="3">
        <v>2636</v>
      </c>
      <c r="AA109" s="3">
        <v>2875</v>
      </c>
    </row>
    <row r="110" spans="1:27" ht="15.75" x14ac:dyDescent="0.25">
      <c r="A110" s="9" t="s">
        <v>373</v>
      </c>
      <c r="B110" s="2" t="str">
        <f t="shared" si="0"/>
        <v>JUNÍNSATIPO</v>
      </c>
      <c r="C110" s="2" t="str">
        <f t="shared" si="2"/>
        <v>JunínSatipo</v>
      </c>
      <c r="D110" s="2" t="s">
        <v>130</v>
      </c>
      <c r="E110" s="2" t="s">
        <v>131</v>
      </c>
      <c r="F110" s="4">
        <v>10.09</v>
      </c>
      <c r="G110" s="4">
        <v>31091</v>
      </c>
      <c r="H110" s="4">
        <v>6655</v>
      </c>
      <c r="I110" s="4">
        <v>24436</v>
      </c>
      <c r="J110" s="4">
        <v>15904</v>
      </c>
      <c r="K110" s="4">
        <v>15187</v>
      </c>
      <c r="L110" s="4">
        <v>5.18</v>
      </c>
      <c r="M110" s="4">
        <v>31240</v>
      </c>
      <c r="N110" s="4">
        <v>7483</v>
      </c>
      <c r="O110" s="4">
        <v>23757</v>
      </c>
      <c r="P110" s="4">
        <v>15947</v>
      </c>
      <c r="Q110" s="4">
        <v>15293</v>
      </c>
      <c r="R110" s="4">
        <v>26644</v>
      </c>
      <c r="S110" s="4">
        <v>7917</v>
      </c>
      <c r="T110" s="4">
        <v>18727</v>
      </c>
      <c r="U110" s="3">
        <v>14108</v>
      </c>
      <c r="V110" s="3">
        <v>12536</v>
      </c>
      <c r="W110" s="3">
        <v>45374</v>
      </c>
      <c r="X110" s="3">
        <v>12574</v>
      </c>
      <c r="Y110" s="3">
        <v>32800</v>
      </c>
      <c r="Z110" s="3">
        <v>24812</v>
      </c>
      <c r="AA110" s="3">
        <v>20562</v>
      </c>
    </row>
    <row r="111" spans="1:27" ht="15.75" x14ac:dyDescent="0.25">
      <c r="A111" s="9" t="s">
        <v>374</v>
      </c>
      <c r="B111" s="2" t="str">
        <f t="shared" si="0"/>
        <v>JUNÍNTARMA</v>
      </c>
      <c r="C111" s="2" t="str">
        <f t="shared" si="2"/>
        <v>JunínTarma</v>
      </c>
      <c r="D111" s="2" t="s">
        <v>130</v>
      </c>
      <c r="E111" s="2" t="s">
        <v>132</v>
      </c>
      <c r="F111" s="4">
        <v>40.82</v>
      </c>
      <c r="G111" s="4">
        <v>11977</v>
      </c>
      <c r="H111" s="4">
        <v>7471</v>
      </c>
      <c r="I111" s="4">
        <v>4506</v>
      </c>
      <c r="J111" s="4">
        <v>6048</v>
      </c>
      <c r="K111" s="4">
        <v>5929</v>
      </c>
      <c r="L111" s="4">
        <v>-0.21</v>
      </c>
      <c r="M111" s="4">
        <v>13928</v>
      </c>
      <c r="N111" s="4">
        <v>8715</v>
      </c>
      <c r="O111" s="4">
        <v>5213</v>
      </c>
      <c r="P111" s="4">
        <v>7063</v>
      </c>
      <c r="Q111" s="4">
        <v>6865</v>
      </c>
      <c r="R111" s="4">
        <v>15397</v>
      </c>
      <c r="S111" s="4">
        <v>9809</v>
      </c>
      <c r="T111" s="4">
        <v>5588</v>
      </c>
      <c r="U111" s="3">
        <v>7718</v>
      </c>
      <c r="V111" s="3">
        <v>7679</v>
      </c>
      <c r="W111" s="3">
        <v>21833</v>
      </c>
      <c r="X111" s="3">
        <v>14138</v>
      </c>
      <c r="Y111" s="3">
        <v>7695</v>
      </c>
      <c r="Z111" s="3">
        <v>10697</v>
      </c>
      <c r="AA111" s="3">
        <v>11136</v>
      </c>
    </row>
    <row r="112" spans="1:27" ht="15.75" x14ac:dyDescent="0.25">
      <c r="A112" s="9" t="s">
        <v>375</v>
      </c>
      <c r="B112" s="2" t="str">
        <f t="shared" si="0"/>
        <v>JUNÍNYAULI</v>
      </c>
      <c r="C112" s="2" t="str">
        <f t="shared" si="2"/>
        <v>JunínYauli</v>
      </c>
      <c r="D112" s="2" t="s">
        <v>130</v>
      </c>
      <c r="E112" s="2" t="s">
        <v>133</v>
      </c>
      <c r="F112" s="4">
        <v>13.78</v>
      </c>
      <c r="G112" s="4">
        <v>5765</v>
      </c>
      <c r="H112" s="4">
        <v>5076</v>
      </c>
      <c r="I112" s="4">
        <v>689</v>
      </c>
      <c r="J112" s="4">
        <v>3008</v>
      </c>
      <c r="K112" s="4">
        <v>2757</v>
      </c>
      <c r="L112" s="4">
        <v>-1.87</v>
      </c>
      <c r="M112" s="4">
        <v>6157</v>
      </c>
      <c r="N112" s="4">
        <v>5540</v>
      </c>
      <c r="O112" s="4">
        <v>617</v>
      </c>
      <c r="P112" s="4">
        <v>3130</v>
      </c>
      <c r="Q112" s="4">
        <v>3027</v>
      </c>
      <c r="R112" s="4">
        <v>6111</v>
      </c>
      <c r="S112" s="4">
        <v>5522</v>
      </c>
      <c r="T112" s="4">
        <v>589</v>
      </c>
      <c r="U112" s="3">
        <v>3071</v>
      </c>
      <c r="V112" s="3">
        <v>3040</v>
      </c>
      <c r="W112" s="3">
        <v>10175</v>
      </c>
      <c r="X112" s="3">
        <v>8809</v>
      </c>
      <c r="Y112" s="3">
        <v>1366</v>
      </c>
      <c r="Z112" s="3">
        <v>5382</v>
      </c>
      <c r="AA112" s="3">
        <v>4793</v>
      </c>
    </row>
    <row r="113" spans="1:27" ht="15.75" x14ac:dyDescent="0.25">
      <c r="A113" s="9" t="s">
        <v>376</v>
      </c>
      <c r="B113" s="2" t="str">
        <f t="shared" si="0"/>
        <v>LA LIBERTADASCOPE</v>
      </c>
      <c r="C113" s="2" t="str">
        <f t="shared" si="2"/>
        <v>La LibertadAscope</v>
      </c>
      <c r="D113" s="2" t="s">
        <v>223</v>
      </c>
      <c r="E113" s="2" t="s">
        <v>134</v>
      </c>
      <c r="F113" s="4">
        <v>43.77</v>
      </c>
      <c r="G113" s="4">
        <v>12207</v>
      </c>
      <c r="H113" s="4">
        <v>10647</v>
      </c>
      <c r="I113" s="4">
        <v>1560</v>
      </c>
      <c r="J113" s="4">
        <v>6272</v>
      </c>
      <c r="K113" s="4">
        <v>5935</v>
      </c>
      <c r="L113" s="4">
        <v>0.45</v>
      </c>
      <c r="M113" s="4">
        <v>12647</v>
      </c>
      <c r="N113" s="4">
        <v>11141</v>
      </c>
      <c r="O113" s="4">
        <v>1506</v>
      </c>
      <c r="P113" s="4">
        <v>6426</v>
      </c>
      <c r="Q113" s="4">
        <v>6221</v>
      </c>
      <c r="R113" s="4">
        <v>13473</v>
      </c>
      <c r="S113" s="4">
        <v>11825</v>
      </c>
      <c r="T113" s="4">
        <v>1648</v>
      </c>
      <c r="U113" s="3">
        <v>6820</v>
      </c>
      <c r="V113" s="3">
        <v>6653</v>
      </c>
      <c r="W113" s="3">
        <v>22625</v>
      </c>
      <c r="X113" s="3">
        <v>19646</v>
      </c>
      <c r="Y113" s="3">
        <v>2979</v>
      </c>
      <c r="Z113" s="3">
        <v>11448</v>
      </c>
      <c r="AA113" s="3">
        <v>11177</v>
      </c>
    </row>
    <row r="114" spans="1:27" ht="15.75" x14ac:dyDescent="0.25">
      <c r="A114" s="9" t="s">
        <v>377</v>
      </c>
      <c r="B114" s="2" t="str">
        <f t="shared" si="0"/>
        <v>LA LIBERTADBOLÍVAR</v>
      </c>
      <c r="C114" s="2" t="str">
        <f t="shared" si="2"/>
        <v>La LibertadBolívar</v>
      </c>
      <c r="D114" s="2" t="s">
        <v>223</v>
      </c>
      <c r="E114" s="2" t="s">
        <v>135</v>
      </c>
      <c r="F114" s="4">
        <v>9.69</v>
      </c>
      <c r="G114" s="4">
        <v>2773</v>
      </c>
      <c r="H114" s="4">
        <v>770</v>
      </c>
      <c r="I114" s="4">
        <v>2003</v>
      </c>
      <c r="J114" s="4">
        <v>1436</v>
      </c>
      <c r="K114" s="4">
        <v>1337</v>
      </c>
      <c r="L114" s="4">
        <v>-7.0000000000000007E-2</v>
      </c>
      <c r="M114" s="4">
        <v>2825</v>
      </c>
      <c r="N114" s="4">
        <v>875</v>
      </c>
      <c r="O114" s="4">
        <v>1950</v>
      </c>
      <c r="P114" s="4">
        <v>1450</v>
      </c>
      <c r="Q114" s="4">
        <v>1375</v>
      </c>
      <c r="R114" s="4">
        <v>2615</v>
      </c>
      <c r="S114" s="4">
        <v>968</v>
      </c>
      <c r="T114" s="4">
        <v>1647</v>
      </c>
      <c r="U114" s="3">
        <v>1389</v>
      </c>
      <c r="V114" s="3">
        <v>1226</v>
      </c>
      <c r="W114" s="3">
        <v>2520</v>
      </c>
      <c r="X114" s="3">
        <v>818</v>
      </c>
      <c r="Y114" s="3">
        <v>1702</v>
      </c>
      <c r="Z114" s="3">
        <v>1289</v>
      </c>
      <c r="AA114" s="3">
        <v>1231</v>
      </c>
    </row>
    <row r="115" spans="1:27" ht="15.75" x14ac:dyDescent="0.25">
      <c r="A115" s="9" t="s">
        <v>378</v>
      </c>
      <c r="B115" s="2" t="str">
        <f t="shared" si="0"/>
        <v>LA LIBERTADCHEPÉN</v>
      </c>
      <c r="C115" s="2" t="str">
        <f t="shared" si="2"/>
        <v>La LibertadChepén</v>
      </c>
      <c r="D115" s="2" t="s">
        <v>223</v>
      </c>
      <c r="E115" s="2" t="s">
        <v>136</v>
      </c>
      <c r="F115" s="4">
        <v>66.510000000000005</v>
      </c>
      <c r="G115" s="4">
        <v>8616</v>
      </c>
      <c r="H115" s="4">
        <v>6833</v>
      </c>
      <c r="I115" s="4">
        <v>1783</v>
      </c>
      <c r="J115" s="4">
        <v>4379</v>
      </c>
      <c r="K115" s="4">
        <v>4237</v>
      </c>
      <c r="L115" s="4">
        <v>1.77</v>
      </c>
      <c r="M115" s="4">
        <v>8835</v>
      </c>
      <c r="N115" s="4">
        <v>7066</v>
      </c>
      <c r="O115" s="4">
        <v>1769</v>
      </c>
      <c r="P115" s="4">
        <v>4457</v>
      </c>
      <c r="Q115" s="4">
        <v>4378</v>
      </c>
      <c r="R115" s="4">
        <v>9815</v>
      </c>
      <c r="S115" s="4">
        <v>8015</v>
      </c>
      <c r="T115" s="4">
        <v>1800</v>
      </c>
      <c r="U115" s="3">
        <v>5022</v>
      </c>
      <c r="V115" s="3">
        <v>4793</v>
      </c>
      <c r="W115" s="3">
        <v>14812</v>
      </c>
      <c r="X115" s="3">
        <v>11961</v>
      </c>
      <c r="Y115" s="3">
        <v>2851</v>
      </c>
      <c r="Z115" s="3">
        <v>7416</v>
      </c>
      <c r="AA115" s="3">
        <v>7396</v>
      </c>
    </row>
    <row r="116" spans="1:27" ht="15.75" x14ac:dyDescent="0.25">
      <c r="A116" s="9" t="s">
        <v>379</v>
      </c>
      <c r="B116" s="2" t="str">
        <f t="shared" si="0"/>
        <v>LA LIBERTADGRAN CHIMÚ</v>
      </c>
      <c r="C116" s="2" t="str">
        <f t="shared" si="2"/>
        <v>La LibertadGran Chimú</v>
      </c>
      <c r="D116" s="2" t="s">
        <v>223</v>
      </c>
      <c r="E116" s="2" t="s">
        <v>137</v>
      </c>
      <c r="F116" s="4">
        <v>23.66</v>
      </c>
      <c r="G116" s="4">
        <v>3871</v>
      </c>
      <c r="H116" s="4">
        <v>668</v>
      </c>
      <c r="I116" s="4">
        <v>3203</v>
      </c>
      <c r="J116" s="4">
        <v>1968</v>
      </c>
      <c r="K116" s="4">
        <v>1903</v>
      </c>
      <c r="L116" s="4">
        <v>0.28999999999999998</v>
      </c>
      <c r="M116" s="4">
        <v>3939</v>
      </c>
      <c r="N116" s="4">
        <v>791</v>
      </c>
      <c r="O116" s="4">
        <v>3148</v>
      </c>
      <c r="P116" s="4">
        <v>2026</v>
      </c>
      <c r="Q116" s="4">
        <v>1913</v>
      </c>
      <c r="R116" s="4">
        <v>3959</v>
      </c>
      <c r="S116" s="4">
        <v>882</v>
      </c>
      <c r="T116" s="4">
        <v>3077</v>
      </c>
      <c r="U116" s="3">
        <v>2053</v>
      </c>
      <c r="V116" s="3">
        <v>1906</v>
      </c>
      <c r="W116" s="3">
        <v>5613</v>
      </c>
      <c r="X116" s="3">
        <v>1198</v>
      </c>
      <c r="Y116" s="3">
        <v>4415</v>
      </c>
      <c r="Z116" s="3">
        <v>3173</v>
      </c>
      <c r="AA116" s="3">
        <v>2440</v>
      </c>
    </row>
    <row r="117" spans="1:27" ht="15.75" x14ac:dyDescent="0.25">
      <c r="A117" s="9" t="s">
        <v>380</v>
      </c>
      <c r="B117" s="2" t="str">
        <f t="shared" si="0"/>
        <v>LA LIBERTADJULCÁN</v>
      </c>
      <c r="C117" s="2" t="str">
        <f t="shared" si="2"/>
        <v>La LibertadJulcán</v>
      </c>
      <c r="D117" s="2" t="s">
        <v>223</v>
      </c>
      <c r="E117" s="2" t="s">
        <v>138</v>
      </c>
      <c r="F117" s="4">
        <v>29.95</v>
      </c>
      <c r="G117" s="4">
        <v>5114</v>
      </c>
      <c r="H117" s="4">
        <v>630</v>
      </c>
      <c r="I117" s="4">
        <v>4484</v>
      </c>
      <c r="J117" s="4">
        <v>2560</v>
      </c>
      <c r="K117" s="4">
        <v>2554</v>
      </c>
      <c r="L117" s="4">
        <v>-0.76</v>
      </c>
      <c r="M117" s="4">
        <v>5193</v>
      </c>
      <c r="N117" s="4">
        <v>655</v>
      </c>
      <c r="O117" s="4">
        <v>4538</v>
      </c>
      <c r="P117" s="4">
        <v>2588</v>
      </c>
      <c r="Q117" s="4">
        <v>2605</v>
      </c>
      <c r="R117" s="4">
        <v>4989</v>
      </c>
      <c r="S117" s="4">
        <v>751</v>
      </c>
      <c r="T117" s="4">
        <v>4238</v>
      </c>
      <c r="U117" s="3">
        <v>2609</v>
      </c>
      <c r="V117" s="3">
        <v>2380</v>
      </c>
      <c r="W117" s="3">
        <v>5474</v>
      </c>
      <c r="X117" s="3">
        <v>769</v>
      </c>
      <c r="Y117" s="3">
        <v>4705</v>
      </c>
      <c r="Z117" s="3">
        <v>2677</v>
      </c>
      <c r="AA117" s="3">
        <v>2797</v>
      </c>
    </row>
    <row r="118" spans="1:27" ht="15.75" x14ac:dyDescent="0.25">
      <c r="A118" s="9" t="s">
        <v>381</v>
      </c>
      <c r="B118" s="2" t="str">
        <f t="shared" si="0"/>
        <v>LA LIBERTADOTUZCO</v>
      </c>
      <c r="C118" s="2" t="str">
        <f t="shared" si="2"/>
        <v>La LibertadOtuzco</v>
      </c>
      <c r="D118" s="2" t="s">
        <v>223</v>
      </c>
      <c r="E118" s="2" t="s">
        <v>139</v>
      </c>
      <c r="F118" s="4">
        <v>42.08</v>
      </c>
      <c r="G118" s="4">
        <v>12136</v>
      </c>
      <c r="H118" s="4">
        <v>2307</v>
      </c>
      <c r="I118" s="4">
        <v>9829</v>
      </c>
      <c r="J118" s="4">
        <v>6105</v>
      </c>
      <c r="K118" s="4">
        <v>6031</v>
      </c>
      <c r="L118" s="4">
        <v>0.42</v>
      </c>
      <c r="M118" s="4">
        <v>12751</v>
      </c>
      <c r="N118" s="4">
        <v>2640</v>
      </c>
      <c r="O118" s="4">
        <v>10111</v>
      </c>
      <c r="P118" s="4">
        <v>6473</v>
      </c>
      <c r="Q118" s="4">
        <v>6278</v>
      </c>
      <c r="R118" s="4">
        <v>12483</v>
      </c>
      <c r="S118" s="4">
        <v>2910</v>
      </c>
      <c r="T118" s="4">
        <v>9573</v>
      </c>
      <c r="U118" s="3">
        <v>6498</v>
      </c>
      <c r="V118" s="3">
        <v>5985</v>
      </c>
      <c r="W118" s="3">
        <v>16243</v>
      </c>
      <c r="X118" s="3">
        <v>3820</v>
      </c>
      <c r="Y118" s="3">
        <v>12423</v>
      </c>
      <c r="Z118" s="3">
        <v>8183</v>
      </c>
      <c r="AA118" s="3">
        <v>8060</v>
      </c>
    </row>
    <row r="119" spans="1:27" ht="15.75" x14ac:dyDescent="0.25">
      <c r="A119" s="9" t="s">
        <v>382</v>
      </c>
      <c r="B119" s="2" t="str">
        <f t="shared" si="0"/>
        <v>LA LIBERTADPACASMAYO</v>
      </c>
      <c r="C119" s="2" t="str">
        <f t="shared" si="2"/>
        <v>La LibertadPacasmayo</v>
      </c>
      <c r="D119" s="2" t="s">
        <v>223</v>
      </c>
      <c r="E119" s="2" t="s">
        <v>140</v>
      </c>
      <c r="F119" s="4">
        <v>83.77</v>
      </c>
      <c r="G119" s="4">
        <v>10452</v>
      </c>
      <c r="H119" s="4">
        <v>9629</v>
      </c>
      <c r="I119" s="4">
        <v>823</v>
      </c>
      <c r="J119" s="4">
        <v>5286</v>
      </c>
      <c r="K119" s="4">
        <v>5166</v>
      </c>
      <c r="L119" s="4">
        <v>1.26</v>
      </c>
      <c r="M119" s="4">
        <v>10428</v>
      </c>
      <c r="N119" s="4">
        <v>9646</v>
      </c>
      <c r="O119" s="4">
        <v>782</v>
      </c>
      <c r="P119" s="4">
        <v>5212</v>
      </c>
      <c r="Q119" s="4">
        <v>5216</v>
      </c>
      <c r="R119" s="4">
        <v>11824</v>
      </c>
      <c r="S119" s="4">
        <v>11010</v>
      </c>
      <c r="T119" s="4">
        <v>814</v>
      </c>
      <c r="U119" s="3">
        <v>5963</v>
      </c>
      <c r="V119" s="3">
        <v>5861</v>
      </c>
      <c r="W119" s="3">
        <v>18230</v>
      </c>
      <c r="X119" s="3">
        <v>16817</v>
      </c>
      <c r="Y119" s="3">
        <v>1413</v>
      </c>
      <c r="Z119" s="3">
        <v>8918</v>
      </c>
      <c r="AA119" s="3">
        <v>9312</v>
      </c>
    </row>
    <row r="120" spans="1:27" ht="15.75" x14ac:dyDescent="0.25">
      <c r="A120" s="9" t="s">
        <v>383</v>
      </c>
      <c r="B120" s="2" t="str">
        <f t="shared" si="0"/>
        <v>LA LIBERTADPATAZ</v>
      </c>
      <c r="C120" s="2" t="str">
        <f t="shared" si="2"/>
        <v>La LibertadPataz</v>
      </c>
      <c r="D120" s="2" t="s">
        <v>223</v>
      </c>
      <c r="E120" s="2" t="s">
        <v>141</v>
      </c>
      <c r="F120" s="4">
        <v>18.55</v>
      </c>
      <c r="G120" s="4">
        <v>12581</v>
      </c>
      <c r="H120" s="4">
        <v>2736</v>
      </c>
      <c r="I120" s="4">
        <v>9845</v>
      </c>
      <c r="J120" s="4">
        <v>6504</v>
      </c>
      <c r="K120" s="4">
        <v>6077</v>
      </c>
      <c r="L120" s="4">
        <v>1.49</v>
      </c>
      <c r="M120" s="4">
        <v>12326</v>
      </c>
      <c r="N120" s="4">
        <v>2821</v>
      </c>
      <c r="O120" s="4">
        <v>9505</v>
      </c>
      <c r="P120" s="4">
        <v>6236</v>
      </c>
      <c r="Q120" s="4">
        <v>6090</v>
      </c>
      <c r="R120" s="4">
        <v>11200</v>
      </c>
      <c r="S120" s="4">
        <v>2871</v>
      </c>
      <c r="T120" s="4">
        <v>8329</v>
      </c>
      <c r="U120" s="3">
        <v>5825</v>
      </c>
      <c r="V120" s="3">
        <v>5375</v>
      </c>
      <c r="W120" s="3">
        <v>14558</v>
      </c>
      <c r="X120" s="3">
        <v>4418</v>
      </c>
      <c r="Y120" s="3">
        <v>10140</v>
      </c>
      <c r="Z120" s="3">
        <v>8230</v>
      </c>
      <c r="AA120" s="3">
        <v>6328</v>
      </c>
    </row>
    <row r="121" spans="1:27" ht="15.75" x14ac:dyDescent="0.25">
      <c r="A121" s="9" t="s">
        <v>384</v>
      </c>
      <c r="B121" s="2" t="str">
        <f t="shared" si="0"/>
        <v>LA LIBERTADSÁNCHEZ CARRIÓN</v>
      </c>
      <c r="C121" s="2" t="str">
        <f t="shared" si="2"/>
        <v>La LibertadSánchez Carrión</v>
      </c>
      <c r="D121" s="2" t="s">
        <v>223</v>
      </c>
      <c r="E121" s="2" t="s">
        <v>142</v>
      </c>
      <c r="F121" s="4">
        <v>54.79</v>
      </c>
      <c r="G121" s="4">
        <v>23459</v>
      </c>
      <c r="H121" s="4">
        <v>5074</v>
      </c>
      <c r="I121" s="4">
        <v>18385</v>
      </c>
      <c r="J121" s="4">
        <v>11832</v>
      </c>
      <c r="K121" s="4">
        <v>11627</v>
      </c>
      <c r="L121" s="4">
        <v>1.62</v>
      </c>
      <c r="M121" s="4">
        <v>22877</v>
      </c>
      <c r="N121" s="4">
        <v>5282</v>
      </c>
      <c r="O121" s="4">
        <v>17595</v>
      </c>
      <c r="P121" s="4">
        <v>11547</v>
      </c>
      <c r="Q121" s="4">
        <v>11330</v>
      </c>
      <c r="R121" s="4">
        <v>20731</v>
      </c>
      <c r="S121" s="4">
        <v>5955</v>
      </c>
      <c r="T121" s="4">
        <v>14776</v>
      </c>
      <c r="U121" s="3">
        <v>10309</v>
      </c>
      <c r="V121" s="3">
        <v>10422</v>
      </c>
      <c r="W121" s="3">
        <v>24392</v>
      </c>
      <c r="X121" s="3">
        <v>7319</v>
      </c>
      <c r="Y121" s="3">
        <v>17073</v>
      </c>
      <c r="Z121" s="3">
        <v>11640</v>
      </c>
      <c r="AA121" s="3">
        <v>12752</v>
      </c>
    </row>
    <row r="122" spans="1:27" ht="15.75" x14ac:dyDescent="0.25">
      <c r="A122" s="9" t="s">
        <v>385</v>
      </c>
      <c r="B122" s="2" t="str">
        <f t="shared" si="0"/>
        <v>LA LIBERTADSANTIAGO DE CHUCO</v>
      </c>
      <c r="C122" s="2" t="str">
        <f t="shared" si="2"/>
        <v>La LibertadSantiago de Chuco</v>
      </c>
      <c r="D122" s="2" t="s">
        <v>223</v>
      </c>
      <c r="E122" s="2" t="s">
        <v>143</v>
      </c>
      <c r="F122" s="4">
        <v>21.93</v>
      </c>
      <c r="G122" s="4">
        <v>8880</v>
      </c>
      <c r="H122" s="4">
        <v>2714</v>
      </c>
      <c r="I122" s="4">
        <v>6166</v>
      </c>
      <c r="J122" s="4">
        <v>4480</v>
      </c>
      <c r="K122" s="4">
        <v>4400</v>
      </c>
      <c r="L122" s="4">
        <v>0.67</v>
      </c>
      <c r="M122" s="4">
        <v>8698</v>
      </c>
      <c r="N122" s="4">
        <v>2841</v>
      </c>
      <c r="O122" s="4">
        <v>5857</v>
      </c>
      <c r="P122" s="4">
        <v>4351</v>
      </c>
      <c r="Q122" s="4">
        <v>4347</v>
      </c>
      <c r="R122" s="4">
        <v>8313</v>
      </c>
      <c r="S122" s="4">
        <v>3019</v>
      </c>
      <c r="T122" s="4">
        <v>5294</v>
      </c>
      <c r="U122" s="3">
        <v>4266</v>
      </c>
      <c r="V122" s="3">
        <v>4047</v>
      </c>
      <c r="W122" s="3">
        <v>10482</v>
      </c>
      <c r="X122" s="3">
        <v>3653</v>
      </c>
      <c r="Y122" s="3">
        <v>6829</v>
      </c>
      <c r="Z122" s="3">
        <v>5503</v>
      </c>
      <c r="AA122" s="3">
        <v>4979</v>
      </c>
    </row>
    <row r="123" spans="1:27" ht="15.75" x14ac:dyDescent="0.25">
      <c r="A123" s="9" t="s">
        <v>386</v>
      </c>
      <c r="B123" s="2" t="str">
        <f t="shared" si="0"/>
        <v>LA LIBERTADTRUJILLO</v>
      </c>
      <c r="C123" s="2" t="str">
        <f t="shared" si="2"/>
        <v>La LibertadTrujillo</v>
      </c>
      <c r="D123" s="2" t="s">
        <v>223</v>
      </c>
      <c r="E123" s="2" t="s">
        <v>144</v>
      </c>
      <c r="F123" s="4">
        <v>459.1</v>
      </c>
      <c r="G123" s="4">
        <v>86241</v>
      </c>
      <c r="H123" s="4">
        <v>83828</v>
      </c>
      <c r="I123" s="4">
        <v>2413</v>
      </c>
      <c r="J123" s="4">
        <v>43868</v>
      </c>
      <c r="K123" s="4">
        <v>42373</v>
      </c>
      <c r="L123" s="4">
        <v>2.17</v>
      </c>
      <c r="M123" s="4">
        <v>85798</v>
      </c>
      <c r="N123" s="4">
        <v>83351</v>
      </c>
      <c r="O123" s="4">
        <v>2447</v>
      </c>
      <c r="P123" s="4">
        <v>43546</v>
      </c>
      <c r="Q123" s="4">
        <v>42252</v>
      </c>
      <c r="R123" s="4">
        <v>98995</v>
      </c>
      <c r="S123" s="4">
        <v>96356</v>
      </c>
      <c r="T123" s="4">
        <v>2639</v>
      </c>
      <c r="U123" s="3">
        <v>49336</v>
      </c>
      <c r="V123" s="3">
        <v>49659</v>
      </c>
      <c r="W123" s="3">
        <v>188876</v>
      </c>
      <c r="X123" s="3">
        <v>184684</v>
      </c>
      <c r="Y123" s="3">
        <v>4192</v>
      </c>
      <c r="Z123" s="3">
        <v>91544</v>
      </c>
      <c r="AA123" s="3">
        <v>97332</v>
      </c>
    </row>
    <row r="124" spans="1:27" ht="15.75" x14ac:dyDescent="0.25">
      <c r="A124" s="9" t="s">
        <v>387</v>
      </c>
      <c r="B124" s="2" t="str">
        <f t="shared" si="0"/>
        <v>LA LIBERTADVIRÚ</v>
      </c>
      <c r="C124" s="2" t="str">
        <f t="shared" si="2"/>
        <v>La LibertadVirú</v>
      </c>
      <c r="D124" s="2" t="s">
        <v>223</v>
      </c>
      <c r="E124" s="2" t="s">
        <v>145</v>
      </c>
      <c r="F124" s="4">
        <v>23.83</v>
      </c>
      <c r="G124" s="4">
        <v>11068</v>
      </c>
      <c r="H124" s="4">
        <v>8694</v>
      </c>
      <c r="I124" s="4">
        <v>2374</v>
      </c>
      <c r="J124" s="4">
        <v>5587</v>
      </c>
      <c r="K124" s="4">
        <v>5481</v>
      </c>
      <c r="L124" s="4">
        <v>5.72</v>
      </c>
      <c r="M124" s="4">
        <v>9236</v>
      </c>
      <c r="N124" s="4">
        <v>7131</v>
      </c>
      <c r="O124" s="4">
        <v>2105</v>
      </c>
      <c r="P124" s="4">
        <v>4733</v>
      </c>
      <c r="Q124" s="4">
        <v>4503</v>
      </c>
      <c r="R124" s="4">
        <v>10106</v>
      </c>
      <c r="S124" s="4">
        <v>7682</v>
      </c>
      <c r="T124" s="4">
        <v>2424</v>
      </c>
      <c r="U124" s="3">
        <v>5126</v>
      </c>
      <c r="V124" s="3">
        <v>4980</v>
      </c>
      <c r="W124" s="3">
        <v>20317</v>
      </c>
      <c r="X124" s="3">
        <v>16485</v>
      </c>
      <c r="Y124" s="3">
        <v>3832</v>
      </c>
      <c r="Z124" s="3">
        <v>10704</v>
      </c>
      <c r="AA124" s="3">
        <v>9613</v>
      </c>
    </row>
    <row r="125" spans="1:27" ht="15.75" x14ac:dyDescent="0.25">
      <c r="A125" s="9" t="s">
        <v>388</v>
      </c>
      <c r="B125" s="2" t="str">
        <f t="shared" si="0"/>
        <v>LAMBAYEQUECHICLAYO</v>
      </c>
      <c r="C125" s="2" t="str">
        <f t="shared" si="2"/>
        <v>LambayequeChiclayo</v>
      </c>
      <c r="D125" s="2" t="s">
        <v>148</v>
      </c>
      <c r="E125" s="2" t="s">
        <v>146</v>
      </c>
      <c r="F125" s="4">
        <v>230.36</v>
      </c>
      <c r="G125" s="4">
        <v>82726</v>
      </c>
      <c r="H125" s="4">
        <v>76648</v>
      </c>
      <c r="I125" s="4">
        <v>6078</v>
      </c>
      <c r="J125" s="4">
        <v>42075</v>
      </c>
      <c r="K125" s="4">
        <v>40651</v>
      </c>
      <c r="L125" s="4">
        <v>1.33</v>
      </c>
      <c r="M125" s="4">
        <v>86021</v>
      </c>
      <c r="N125" s="4">
        <v>79892</v>
      </c>
      <c r="O125" s="4">
        <v>6129</v>
      </c>
      <c r="P125" s="4">
        <v>43627</v>
      </c>
      <c r="Q125" s="4">
        <v>42394</v>
      </c>
      <c r="R125" s="4">
        <v>94310</v>
      </c>
      <c r="S125" s="4">
        <v>87524</v>
      </c>
      <c r="T125" s="4">
        <v>6786</v>
      </c>
      <c r="U125" s="3">
        <v>46629</v>
      </c>
      <c r="V125" s="3">
        <v>47681</v>
      </c>
      <c r="W125" s="3">
        <v>161430</v>
      </c>
      <c r="X125" s="3">
        <v>151638</v>
      </c>
      <c r="Y125" s="3">
        <v>9792</v>
      </c>
      <c r="Z125" s="3">
        <v>77246</v>
      </c>
      <c r="AA125" s="3">
        <v>84184</v>
      </c>
    </row>
    <row r="126" spans="1:27" ht="15.75" x14ac:dyDescent="0.25">
      <c r="A126" s="9" t="s">
        <v>389</v>
      </c>
      <c r="B126" s="2" t="str">
        <f t="shared" si="0"/>
        <v>LAMBAYEQUEFERREÑAFE</v>
      </c>
      <c r="C126" s="2" t="str">
        <f t="shared" si="2"/>
        <v>LambayequeFerreñafe</v>
      </c>
      <c r="D126" s="2" t="s">
        <v>148</v>
      </c>
      <c r="E126" s="2" t="s">
        <v>147</v>
      </c>
      <c r="F126" s="4">
        <v>60.9</v>
      </c>
      <c r="G126" s="4">
        <v>13387</v>
      </c>
      <c r="H126" s="4">
        <v>5952</v>
      </c>
      <c r="I126" s="4">
        <v>7435</v>
      </c>
      <c r="J126" s="4">
        <v>6819</v>
      </c>
      <c r="K126" s="4">
        <v>6568</v>
      </c>
      <c r="L126" s="4">
        <v>1.06</v>
      </c>
      <c r="M126" s="4">
        <v>13451</v>
      </c>
      <c r="N126" s="4">
        <v>6240</v>
      </c>
      <c r="O126" s="4">
        <v>7211</v>
      </c>
      <c r="P126" s="4">
        <v>6841</v>
      </c>
      <c r="Q126" s="4">
        <v>6610</v>
      </c>
      <c r="R126" s="4">
        <v>13515</v>
      </c>
      <c r="S126" s="4">
        <v>7249</v>
      </c>
      <c r="T126" s="4">
        <v>6266</v>
      </c>
      <c r="U126" s="3">
        <v>7029</v>
      </c>
      <c r="V126" s="3">
        <v>6486</v>
      </c>
      <c r="W126" s="3">
        <v>17946</v>
      </c>
      <c r="X126" s="3">
        <v>9898</v>
      </c>
      <c r="Y126" s="3">
        <v>8048</v>
      </c>
      <c r="Z126" s="3">
        <v>8718</v>
      </c>
      <c r="AA126" s="3">
        <v>9228</v>
      </c>
    </row>
    <row r="127" spans="1:27" ht="15.75" x14ac:dyDescent="0.25">
      <c r="A127" s="9" t="s">
        <v>390</v>
      </c>
      <c r="B127" s="2" t="str">
        <f t="shared" si="0"/>
        <v>LAMBAYEQUELAMBAYEQUE</v>
      </c>
      <c r="C127" s="2" t="str">
        <f t="shared" si="2"/>
        <v>LambayequeLambayeque</v>
      </c>
      <c r="D127" s="2" t="s">
        <v>148</v>
      </c>
      <c r="E127" s="2" t="s">
        <v>148</v>
      </c>
      <c r="F127" s="4">
        <v>27.69</v>
      </c>
      <c r="G127" s="4">
        <v>34961</v>
      </c>
      <c r="H127" s="4">
        <v>15140</v>
      </c>
      <c r="I127" s="4">
        <v>19821</v>
      </c>
      <c r="J127" s="4">
        <v>17816</v>
      </c>
      <c r="K127" s="4">
        <v>17145</v>
      </c>
      <c r="L127" s="4">
        <v>1.47</v>
      </c>
      <c r="M127" s="4">
        <v>34798</v>
      </c>
      <c r="N127" s="4">
        <v>15179</v>
      </c>
      <c r="O127" s="4">
        <v>19619</v>
      </c>
      <c r="P127" s="4">
        <v>17693</v>
      </c>
      <c r="Q127" s="4">
        <v>17105</v>
      </c>
      <c r="R127" s="4">
        <v>37518</v>
      </c>
      <c r="S127" s="4">
        <v>17052</v>
      </c>
      <c r="T127" s="4">
        <v>20466</v>
      </c>
      <c r="U127" s="3">
        <v>19175</v>
      </c>
      <c r="V127" s="3">
        <v>18343</v>
      </c>
      <c r="W127" s="3">
        <v>51248</v>
      </c>
      <c r="X127" s="3">
        <v>26039</v>
      </c>
      <c r="Y127" s="3">
        <v>25209</v>
      </c>
      <c r="Z127" s="3">
        <v>25222</v>
      </c>
      <c r="AA127" s="3">
        <v>26026</v>
      </c>
    </row>
    <row r="128" spans="1:27" ht="15.75" x14ac:dyDescent="0.25">
      <c r="A128" s="9" t="s">
        <v>391</v>
      </c>
      <c r="B128" s="2" t="str">
        <f t="shared" si="0"/>
        <v>LIMABARRANCA</v>
      </c>
      <c r="C128" s="2" t="str">
        <f t="shared" si="2"/>
        <v>LimaBarranca</v>
      </c>
      <c r="D128" s="2" t="s">
        <v>156</v>
      </c>
      <c r="E128" s="2" t="s">
        <v>149</v>
      </c>
      <c r="F128" s="4">
        <v>98.76</v>
      </c>
      <c r="G128" s="4">
        <v>14689</v>
      </c>
      <c r="H128" s="4">
        <v>12295</v>
      </c>
      <c r="I128" s="4">
        <v>2394</v>
      </c>
      <c r="J128" s="4">
        <v>7364</v>
      </c>
      <c r="K128" s="4">
        <v>7325</v>
      </c>
      <c r="L128" s="4">
        <v>1.1299999999999999</v>
      </c>
      <c r="M128" s="4">
        <v>14720</v>
      </c>
      <c r="N128" s="4">
        <v>12510</v>
      </c>
      <c r="O128" s="4">
        <v>2210</v>
      </c>
      <c r="P128" s="4">
        <v>7456</v>
      </c>
      <c r="Q128" s="4">
        <v>7264</v>
      </c>
      <c r="R128" s="4">
        <v>16714</v>
      </c>
      <c r="S128" s="4">
        <v>14195</v>
      </c>
      <c r="T128" s="4">
        <v>2519</v>
      </c>
      <c r="U128" s="3">
        <v>8454</v>
      </c>
      <c r="V128" s="3">
        <v>8260</v>
      </c>
      <c r="W128" s="3">
        <v>27854</v>
      </c>
      <c r="X128" s="3">
        <v>23565</v>
      </c>
      <c r="Y128" s="3">
        <v>4289</v>
      </c>
      <c r="Z128" s="3">
        <v>14007</v>
      </c>
      <c r="AA128" s="3">
        <v>13847</v>
      </c>
    </row>
    <row r="129" spans="1:27" ht="15.75" x14ac:dyDescent="0.25">
      <c r="A129" s="9" t="s">
        <v>392</v>
      </c>
      <c r="B129" s="2" t="str">
        <f t="shared" si="0"/>
        <v>LIMACAJATAMBO</v>
      </c>
      <c r="C129" s="2" t="str">
        <f t="shared" si="2"/>
        <v>LimaCajatambo</v>
      </c>
      <c r="D129" s="2" t="s">
        <v>156</v>
      </c>
      <c r="E129" s="2" t="s">
        <v>150</v>
      </c>
      <c r="F129" s="4">
        <v>5.52</v>
      </c>
      <c r="G129" s="4">
        <v>1049</v>
      </c>
      <c r="H129" s="4">
        <v>593</v>
      </c>
      <c r="I129" s="4">
        <v>456</v>
      </c>
      <c r="J129" s="4">
        <v>543</v>
      </c>
      <c r="K129" s="4">
        <v>506</v>
      </c>
      <c r="L129" s="4">
        <v>-0.87</v>
      </c>
      <c r="M129" s="4">
        <v>1196</v>
      </c>
      <c r="N129" s="4">
        <v>717</v>
      </c>
      <c r="O129" s="4">
        <v>479</v>
      </c>
      <c r="P129" s="4">
        <v>600</v>
      </c>
      <c r="Q129" s="4">
        <v>596</v>
      </c>
      <c r="R129" s="4">
        <v>1081</v>
      </c>
      <c r="S129" s="4">
        <v>724</v>
      </c>
      <c r="T129" s="4">
        <v>357</v>
      </c>
      <c r="U129" s="3">
        <v>553</v>
      </c>
      <c r="V129" s="3">
        <v>528</v>
      </c>
      <c r="W129" s="3">
        <v>1104</v>
      </c>
      <c r="X129" s="3">
        <v>608</v>
      </c>
      <c r="Y129" s="3">
        <v>496</v>
      </c>
      <c r="Z129" s="3">
        <v>591</v>
      </c>
      <c r="AA129" s="3">
        <v>513</v>
      </c>
    </row>
    <row r="130" spans="1:27" ht="15.75" x14ac:dyDescent="0.25">
      <c r="A130" s="9" t="s">
        <v>393</v>
      </c>
      <c r="B130" s="2" t="str">
        <f t="shared" si="0"/>
        <v>LIMACAÑETE</v>
      </c>
      <c r="C130" s="2" t="str">
        <f t="shared" si="2"/>
        <v>LimaCañete</v>
      </c>
      <c r="D130" s="2" t="s">
        <v>156</v>
      </c>
      <c r="E130" s="2" t="s">
        <v>151</v>
      </c>
      <c r="F130" s="4">
        <v>43.84</v>
      </c>
      <c r="G130" s="4">
        <v>24468</v>
      </c>
      <c r="H130" s="4">
        <v>20700</v>
      </c>
      <c r="I130" s="4">
        <v>3768</v>
      </c>
      <c r="J130" s="4">
        <v>12400</v>
      </c>
      <c r="K130" s="4">
        <v>12068</v>
      </c>
      <c r="L130" s="4">
        <v>1.95</v>
      </c>
      <c r="M130" s="4">
        <v>24316</v>
      </c>
      <c r="N130" s="4">
        <v>20628</v>
      </c>
      <c r="O130" s="4">
        <v>3688</v>
      </c>
      <c r="P130" s="4">
        <v>12302</v>
      </c>
      <c r="Q130" s="4">
        <v>12014</v>
      </c>
      <c r="R130" s="4">
        <v>24745</v>
      </c>
      <c r="S130" s="4">
        <v>20949</v>
      </c>
      <c r="T130" s="4">
        <v>3796</v>
      </c>
      <c r="U130" s="3">
        <v>12562</v>
      </c>
      <c r="V130" s="3">
        <v>12183</v>
      </c>
      <c r="W130" s="3">
        <v>42069</v>
      </c>
      <c r="X130" s="3">
        <v>35404</v>
      </c>
      <c r="Y130" s="3">
        <v>6665</v>
      </c>
      <c r="Z130" s="3">
        <v>20891</v>
      </c>
      <c r="AA130" s="3">
        <v>21178</v>
      </c>
    </row>
    <row r="131" spans="1:27" ht="15.75" x14ac:dyDescent="0.25">
      <c r="A131" s="9" t="s">
        <v>394</v>
      </c>
      <c r="B131" s="2" t="str">
        <f t="shared" si="0"/>
        <v>LIMACANTA</v>
      </c>
      <c r="C131" s="2" t="str">
        <f t="shared" ref="C131:C194" si="3">CONCATENATE(D131,E131)</f>
        <v>LimaCanta</v>
      </c>
      <c r="D131" s="2" t="s">
        <v>156</v>
      </c>
      <c r="E131" s="2" t="s">
        <v>152</v>
      </c>
      <c r="F131" s="4">
        <v>8.01</v>
      </c>
      <c r="G131" s="4">
        <v>1506</v>
      </c>
      <c r="H131" s="4">
        <v>637</v>
      </c>
      <c r="I131" s="4">
        <v>869</v>
      </c>
      <c r="J131" s="4">
        <v>769</v>
      </c>
      <c r="K131" s="4">
        <v>737</v>
      </c>
      <c r="L131" s="4">
        <v>1.45</v>
      </c>
      <c r="M131" s="4">
        <v>1477</v>
      </c>
      <c r="N131" s="4">
        <v>700</v>
      </c>
      <c r="O131" s="4">
        <v>777</v>
      </c>
      <c r="P131" s="4">
        <v>731</v>
      </c>
      <c r="Q131" s="4">
        <v>746</v>
      </c>
      <c r="R131" s="4">
        <v>1570</v>
      </c>
      <c r="S131" s="4">
        <v>730</v>
      </c>
      <c r="T131" s="4">
        <v>840</v>
      </c>
      <c r="U131" s="3">
        <v>820</v>
      </c>
      <c r="V131" s="3">
        <v>750</v>
      </c>
      <c r="W131" s="3">
        <v>2592</v>
      </c>
      <c r="X131" s="3">
        <v>1038</v>
      </c>
      <c r="Y131" s="3">
        <v>1554</v>
      </c>
      <c r="Z131" s="3">
        <v>1392</v>
      </c>
      <c r="AA131" s="3">
        <v>1200</v>
      </c>
    </row>
    <row r="132" spans="1:27" ht="15.75" x14ac:dyDescent="0.25">
      <c r="A132" s="9" t="s">
        <v>395</v>
      </c>
      <c r="B132" s="2" t="str">
        <f t="shared" si="0"/>
        <v>LIMAHUARAL</v>
      </c>
      <c r="C132" s="2" t="str">
        <f t="shared" si="3"/>
        <v>LimaHuaral</v>
      </c>
      <c r="D132" s="2" t="s">
        <v>156</v>
      </c>
      <c r="E132" s="2" t="s">
        <v>153</v>
      </c>
      <c r="F132" s="4">
        <v>45.04</v>
      </c>
      <c r="G132" s="4">
        <v>18030</v>
      </c>
      <c r="H132" s="4">
        <v>15036</v>
      </c>
      <c r="I132" s="4">
        <v>2994</v>
      </c>
      <c r="J132" s="4">
        <v>9326</v>
      </c>
      <c r="K132" s="4">
        <v>8704</v>
      </c>
      <c r="L132" s="4">
        <v>1.89</v>
      </c>
      <c r="M132" s="4">
        <v>18406</v>
      </c>
      <c r="N132" s="4">
        <v>15465</v>
      </c>
      <c r="O132" s="4">
        <v>2941</v>
      </c>
      <c r="P132" s="4">
        <v>9358</v>
      </c>
      <c r="Q132" s="4">
        <v>9048</v>
      </c>
      <c r="R132" s="4">
        <v>20468</v>
      </c>
      <c r="S132" s="4">
        <v>17302</v>
      </c>
      <c r="T132" s="4">
        <v>3166</v>
      </c>
      <c r="U132" s="3">
        <v>10442</v>
      </c>
      <c r="V132" s="3">
        <v>10026</v>
      </c>
      <c r="W132" s="3">
        <v>34767</v>
      </c>
      <c r="X132" s="3">
        <v>28457</v>
      </c>
      <c r="Y132" s="3">
        <v>6310</v>
      </c>
      <c r="Z132" s="3">
        <v>17641</v>
      </c>
      <c r="AA132" s="3">
        <v>17126</v>
      </c>
    </row>
    <row r="133" spans="1:27" ht="15.75" x14ac:dyDescent="0.25">
      <c r="A133" s="9" t="s">
        <v>396</v>
      </c>
      <c r="B133" s="2" t="str">
        <f t="shared" si="0"/>
        <v>LIMAHUAROCHIRÍ</v>
      </c>
      <c r="C133" s="2" t="str">
        <f t="shared" si="3"/>
        <v>LimaHuarochirí</v>
      </c>
      <c r="D133" s="2" t="s">
        <v>156</v>
      </c>
      <c r="E133" s="2" t="s">
        <v>154</v>
      </c>
      <c r="F133" s="4">
        <v>12.87</v>
      </c>
      <c r="G133" s="4">
        <v>8201</v>
      </c>
      <c r="H133" s="4">
        <v>5456</v>
      </c>
      <c r="I133" s="4">
        <v>2745</v>
      </c>
      <c r="J133" s="4">
        <v>4081</v>
      </c>
      <c r="K133" s="4">
        <v>4120</v>
      </c>
      <c r="L133" s="4">
        <v>1.48</v>
      </c>
      <c r="M133" s="4">
        <v>7973</v>
      </c>
      <c r="N133" s="4">
        <v>5440</v>
      </c>
      <c r="O133" s="4">
        <v>2533</v>
      </c>
      <c r="P133" s="4">
        <v>4089</v>
      </c>
      <c r="Q133" s="4">
        <v>3884</v>
      </c>
      <c r="R133" s="4">
        <v>8469</v>
      </c>
      <c r="S133" s="4">
        <v>6056</v>
      </c>
      <c r="T133" s="4">
        <v>2413</v>
      </c>
      <c r="U133" s="3">
        <v>4341</v>
      </c>
      <c r="V133" s="3">
        <v>4128</v>
      </c>
      <c r="W133" s="3">
        <v>15559</v>
      </c>
      <c r="X133" s="3">
        <v>10199</v>
      </c>
      <c r="Y133" s="3">
        <v>5360</v>
      </c>
      <c r="Z133" s="3">
        <v>8489</v>
      </c>
      <c r="AA133" s="3">
        <v>7070</v>
      </c>
    </row>
    <row r="134" spans="1:27" ht="15.75" x14ac:dyDescent="0.25">
      <c r="A134" s="9" t="s">
        <v>397</v>
      </c>
      <c r="B134" s="2" t="str">
        <f t="shared" si="0"/>
        <v>LIMAHUAURA</v>
      </c>
      <c r="C134" s="2" t="str">
        <f t="shared" si="3"/>
        <v>LimaHuaura</v>
      </c>
      <c r="D134" s="2" t="s">
        <v>156</v>
      </c>
      <c r="E134" s="2" t="s">
        <v>155</v>
      </c>
      <c r="F134" s="4">
        <v>40.340000000000003</v>
      </c>
      <c r="G134" s="4">
        <v>20392</v>
      </c>
      <c r="H134" s="4">
        <v>17262</v>
      </c>
      <c r="I134" s="4">
        <v>3130</v>
      </c>
      <c r="J134" s="4">
        <v>10362</v>
      </c>
      <c r="K134" s="4">
        <v>10030</v>
      </c>
      <c r="L134" s="4">
        <v>1.34</v>
      </c>
      <c r="M134" s="4">
        <v>21417</v>
      </c>
      <c r="N134" s="4">
        <v>18230</v>
      </c>
      <c r="O134" s="4">
        <v>3187</v>
      </c>
      <c r="P134" s="4">
        <v>10981</v>
      </c>
      <c r="Q134" s="4">
        <v>10436</v>
      </c>
      <c r="R134" s="4">
        <v>24211</v>
      </c>
      <c r="S134" s="4">
        <v>20881</v>
      </c>
      <c r="T134" s="4">
        <v>3330</v>
      </c>
      <c r="U134" s="3">
        <v>12283</v>
      </c>
      <c r="V134" s="3">
        <v>11928</v>
      </c>
      <c r="W134" s="3">
        <v>42416</v>
      </c>
      <c r="X134" s="3">
        <v>36625</v>
      </c>
      <c r="Y134" s="3">
        <v>5791</v>
      </c>
      <c r="Z134" s="3">
        <v>21514</v>
      </c>
      <c r="AA134" s="3">
        <v>20902</v>
      </c>
    </row>
    <row r="135" spans="1:27" ht="15.75" x14ac:dyDescent="0.25">
      <c r="A135" s="9" t="s">
        <v>398</v>
      </c>
      <c r="B135" s="2" t="str">
        <f t="shared" si="0"/>
        <v>LIMALIMA</v>
      </c>
      <c r="C135" s="2" t="str">
        <f t="shared" si="3"/>
        <v>LimaLima</v>
      </c>
      <c r="D135" s="2" t="s">
        <v>156</v>
      </c>
      <c r="E135" s="2" t="s">
        <v>156</v>
      </c>
      <c r="F135" s="4">
        <v>2846.16</v>
      </c>
      <c r="G135" s="4">
        <v>755551</v>
      </c>
      <c r="H135" s="4">
        <v>754359</v>
      </c>
      <c r="I135" s="4">
        <v>1192</v>
      </c>
      <c r="J135" s="4">
        <v>386256</v>
      </c>
      <c r="K135" s="4">
        <v>369295</v>
      </c>
      <c r="L135" s="4">
        <v>2.0299999999999998</v>
      </c>
      <c r="M135" s="4">
        <v>748920</v>
      </c>
      <c r="N135" s="4">
        <v>747793</v>
      </c>
      <c r="O135" s="4">
        <v>1127</v>
      </c>
      <c r="P135" s="4">
        <v>382261</v>
      </c>
      <c r="Q135" s="4">
        <v>366659</v>
      </c>
      <c r="R135" s="4">
        <v>805505</v>
      </c>
      <c r="S135" s="4">
        <v>804338</v>
      </c>
      <c r="T135" s="4">
        <v>1167</v>
      </c>
      <c r="U135" s="3">
        <v>400371</v>
      </c>
      <c r="V135" s="3">
        <v>405134</v>
      </c>
      <c r="W135" s="3">
        <v>1786458</v>
      </c>
      <c r="X135" s="3">
        <v>1784237</v>
      </c>
      <c r="Y135" s="3">
        <v>2221</v>
      </c>
      <c r="Z135" s="3">
        <v>873865</v>
      </c>
      <c r="AA135" s="3">
        <v>912593</v>
      </c>
    </row>
    <row r="136" spans="1:27" ht="15.75" x14ac:dyDescent="0.25">
      <c r="A136" s="9" t="s">
        <v>399</v>
      </c>
      <c r="B136" s="2" t="str">
        <f t="shared" si="0"/>
        <v>LIMAOYÓN</v>
      </c>
      <c r="C136" s="2" t="str">
        <f t="shared" si="3"/>
        <v>LimaOyón</v>
      </c>
      <c r="D136" s="2" t="s">
        <v>156</v>
      </c>
      <c r="E136" s="2" t="s">
        <v>157</v>
      </c>
      <c r="F136" s="4">
        <v>10.94</v>
      </c>
      <c r="G136" s="4">
        <v>2635</v>
      </c>
      <c r="H136" s="4">
        <v>1865</v>
      </c>
      <c r="I136" s="4">
        <v>770</v>
      </c>
      <c r="J136" s="4">
        <v>1311</v>
      </c>
      <c r="K136" s="4">
        <v>1324</v>
      </c>
      <c r="L136" s="4">
        <v>1.25</v>
      </c>
      <c r="M136" s="4">
        <v>2689</v>
      </c>
      <c r="N136" s="4">
        <v>1889</v>
      </c>
      <c r="O136" s="4">
        <v>800</v>
      </c>
      <c r="P136" s="4">
        <v>1351</v>
      </c>
      <c r="Q136" s="4">
        <v>1338</v>
      </c>
      <c r="R136" s="4">
        <v>2598</v>
      </c>
      <c r="S136" s="4">
        <v>1804</v>
      </c>
      <c r="T136" s="4">
        <v>794</v>
      </c>
      <c r="U136" s="3">
        <v>1339</v>
      </c>
      <c r="V136" s="3">
        <v>1259</v>
      </c>
      <c r="W136" s="3">
        <v>3943</v>
      </c>
      <c r="X136" s="3">
        <v>2410</v>
      </c>
      <c r="Y136" s="3">
        <v>1533</v>
      </c>
      <c r="Z136" s="3">
        <v>2145</v>
      </c>
      <c r="AA136" s="3">
        <v>1798</v>
      </c>
    </row>
    <row r="137" spans="1:27" ht="15.75" x14ac:dyDescent="0.25">
      <c r="A137" s="9" t="s">
        <v>400</v>
      </c>
      <c r="B137" s="2" t="str">
        <f t="shared" si="0"/>
        <v>LIMAYAUYOS</v>
      </c>
      <c r="C137" s="2" t="str">
        <f t="shared" si="3"/>
        <v>LimaYauyos</v>
      </c>
      <c r="D137" s="2" t="s">
        <v>156</v>
      </c>
      <c r="E137" s="2" t="s">
        <v>158</v>
      </c>
      <c r="F137" s="4">
        <v>3.98</v>
      </c>
      <c r="G137" s="4">
        <v>3023</v>
      </c>
      <c r="H137" s="4">
        <v>1717</v>
      </c>
      <c r="I137" s="4">
        <v>1306</v>
      </c>
      <c r="J137" s="4">
        <v>1537</v>
      </c>
      <c r="K137" s="4">
        <v>1486</v>
      </c>
      <c r="L137" s="4">
        <v>-0.06</v>
      </c>
      <c r="M137" s="4">
        <v>3301</v>
      </c>
      <c r="N137" s="4">
        <v>1963</v>
      </c>
      <c r="O137" s="4">
        <v>1338</v>
      </c>
      <c r="P137" s="4">
        <v>1710</v>
      </c>
      <c r="Q137" s="4">
        <v>1591</v>
      </c>
      <c r="R137" s="4">
        <v>2960</v>
      </c>
      <c r="S137" s="4">
        <v>1897</v>
      </c>
      <c r="T137" s="4">
        <v>1063</v>
      </c>
      <c r="U137" s="3">
        <v>1562</v>
      </c>
      <c r="V137" s="3">
        <v>1398</v>
      </c>
      <c r="W137" s="3">
        <v>4455</v>
      </c>
      <c r="X137" s="3">
        <v>2302</v>
      </c>
      <c r="Y137" s="3">
        <v>2153</v>
      </c>
      <c r="Z137" s="3">
        <v>2619</v>
      </c>
      <c r="AA137" s="3">
        <v>1836</v>
      </c>
    </row>
    <row r="138" spans="1:27" ht="15.75" x14ac:dyDescent="0.25">
      <c r="A138" s="9" t="s">
        <v>401</v>
      </c>
      <c r="B138" s="2" t="str">
        <f t="shared" si="0"/>
        <v>LORETOALTO AMAZONAS</v>
      </c>
      <c r="C138" s="2" t="str">
        <f t="shared" si="3"/>
        <v>LoretoAlto Amazonas</v>
      </c>
      <c r="D138" s="2" t="s">
        <v>161</v>
      </c>
      <c r="E138" s="2" t="s">
        <v>159</v>
      </c>
      <c r="F138" s="4">
        <v>5.58</v>
      </c>
      <c r="G138" s="4">
        <v>18618</v>
      </c>
      <c r="H138" s="4">
        <v>9586</v>
      </c>
      <c r="I138" s="4">
        <v>9032</v>
      </c>
      <c r="J138" s="4">
        <v>9450</v>
      </c>
      <c r="K138" s="4">
        <v>9168</v>
      </c>
      <c r="L138" s="4">
        <v>1.68</v>
      </c>
      <c r="M138" s="4">
        <v>16561</v>
      </c>
      <c r="N138" s="4">
        <v>8689</v>
      </c>
      <c r="O138" s="4">
        <v>7872</v>
      </c>
      <c r="P138" s="4">
        <v>8377</v>
      </c>
      <c r="Q138" s="4">
        <v>8184</v>
      </c>
      <c r="R138" s="4">
        <v>16007</v>
      </c>
      <c r="S138" s="4">
        <v>10274</v>
      </c>
      <c r="T138" s="4">
        <v>5733</v>
      </c>
      <c r="U138" s="3">
        <v>8262</v>
      </c>
      <c r="V138" s="3">
        <v>7745</v>
      </c>
      <c r="W138" s="3">
        <v>19107</v>
      </c>
      <c r="X138" s="3">
        <v>11681</v>
      </c>
      <c r="Y138" s="3">
        <v>7426</v>
      </c>
      <c r="Z138" s="3">
        <v>9383</v>
      </c>
      <c r="AA138" s="3">
        <v>9724</v>
      </c>
    </row>
    <row r="139" spans="1:27" ht="15.75" x14ac:dyDescent="0.25">
      <c r="A139" s="9" t="s">
        <v>402</v>
      </c>
      <c r="B139" s="2" t="str">
        <f t="shared" si="0"/>
        <v>LORETODATEM DEL MARAÑÓN</v>
      </c>
      <c r="C139" s="2" t="str">
        <f t="shared" si="3"/>
        <v>LoretoDatem del Marañón</v>
      </c>
      <c r="D139" s="2" t="s">
        <v>161</v>
      </c>
      <c r="E139" s="2" t="s">
        <v>160</v>
      </c>
      <c r="F139" s="4">
        <v>1.06</v>
      </c>
      <c r="G139" s="4">
        <v>11030</v>
      </c>
      <c r="H139" s="4">
        <v>2568</v>
      </c>
      <c r="I139" s="4">
        <v>8462</v>
      </c>
      <c r="J139" s="4">
        <v>5463</v>
      </c>
      <c r="K139" s="4">
        <v>5567</v>
      </c>
      <c r="L139" s="4">
        <v>3.25</v>
      </c>
      <c r="M139" s="4">
        <v>9358</v>
      </c>
      <c r="N139" s="4">
        <v>2243</v>
      </c>
      <c r="O139" s="4">
        <v>7115</v>
      </c>
      <c r="P139" s="4">
        <v>4730</v>
      </c>
      <c r="Q139" s="4">
        <v>4628</v>
      </c>
      <c r="R139" s="4">
        <v>7617</v>
      </c>
      <c r="S139" s="4">
        <v>2426</v>
      </c>
      <c r="T139" s="4">
        <v>5191</v>
      </c>
      <c r="U139" s="3">
        <v>3910</v>
      </c>
      <c r="V139" s="3">
        <v>3707</v>
      </c>
      <c r="W139" s="3">
        <v>9568</v>
      </c>
      <c r="X139" s="3">
        <v>2625</v>
      </c>
      <c r="Y139" s="3">
        <v>6943</v>
      </c>
      <c r="Z139" s="3">
        <v>4689</v>
      </c>
      <c r="AA139" s="3">
        <v>4879</v>
      </c>
    </row>
    <row r="140" spans="1:27" ht="15.75" x14ac:dyDescent="0.25">
      <c r="A140" s="9" t="s">
        <v>403</v>
      </c>
      <c r="B140" s="2" t="str">
        <f t="shared" si="0"/>
        <v>LORETOLORETO</v>
      </c>
      <c r="C140" s="2" t="str">
        <f t="shared" si="3"/>
        <v>LoretoLoreto</v>
      </c>
      <c r="D140" s="2" t="s">
        <v>161</v>
      </c>
      <c r="E140" s="2" t="s">
        <v>161</v>
      </c>
      <c r="F140" s="4">
        <v>0.92</v>
      </c>
      <c r="G140" s="4">
        <v>11790</v>
      </c>
      <c r="H140" s="4">
        <v>4243</v>
      </c>
      <c r="I140" s="4">
        <v>7547</v>
      </c>
      <c r="J140" s="4">
        <v>5959</v>
      </c>
      <c r="K140" s="4">
        <v>5831</v>
      </c>
      <c r="L140" s="4">
        <v>1.63</v>
      </c>
      <c r="M140" s="4">
        <v>9794</v>
      </c>
      <c r="N140" s="4">
        <v>3555</v>
      </c>
      <c r="O140" s="4">
        <v>6239</v>
      </c>
      <c r="P140" s="4">
        <v>5119</v>
      </c>
      <c r="Q140" s="4">
        <v>4675</v>
      </c>
      <c r="R140" s="4">
        <v>9458</v>
      </c>
      <c r="S140" s="4">
        <v>4250</v>
      </c>
      <c r="T140" s="4">
        <v>5208</v>
      </c>
      <c r="U140" s="3">
        <v>4948</v>
      </c>
      <c r="V140" s="3">
        <v>4510</v>
      </c>
      <c r="W140" s="3">
        <v>11929</v>
      </c>
      <c r="X140" s="3">
        <v>5252</v>
      </c>
      <c r="Y140" s="3">
        <v>6677</v>
      </c>
      <c r="Z140" s="3">
        <v>6178</v>
      </c>
      <c r="AA140" s="3">
        <v>5751</v>
      </c>
    </row>
    <row r="141" spans="1:27" ht="15.75" x14ac:dyDescent="0.25">
      <c r="A141" s="9" t="s">
        <v>404</v>
      </c>
      <c r="B141" s="2" t="str">
        <f t="shared" si="0"/>
        <v>LORETOMARISCAL RAMÓN CASTILLA</v>
      </c>
      <c r="C141" s="2" t="str">
        <f t="shared" si="3"/>
        <v>LoretoMariscal Ramón Castilla</v>
      </c>
      <c r="D141" s="2" t="s">
        <v>161</v>
      </c>
      <c r="E141" s="2" t="s">
        <v>162</v>
      </c>
      <c r="F141" s="4">
        <v>1.47</v>
      </c>
      <c r="G141" s="4">
        <v>10643</v>
      </c>
      <c r="H141" s="4">
        <v>2928</v>
      </c>
      <c r="I141" s="4">
        <v>7715</v>
      </c>
      <c r="J141" s="4">
        <v>5464</v>
      </c>
      <c r="K141" s="4">
        <v>5179</v>
      </c>
      <c r="L141" s="4">
        <v>3.64</v>
      </c>
      <c r="M141" s="4">
        <v>8046</v>
      </c>
      <c r="N141" s="4">
        <v>2149</v>
      </c>
      <c r="O141" s="4">
        <v>5897</v>
      </c>
      <c r="P141" s="4">
        <v>4096</v>
      </c>
      <c r="Q141" s="4">
        <v>3950</v>
      </c>
      <c r="R141" s="4">
        <v>8249</v>
      </c>
      <c r="S141" s="4">
        <v>2685</v>
      </c>
      <c r="T141" s="4">
        <v>5564</v>
      </c>
      <c r="U141" s="3">
        <v>4277</v>
      </c>
      <c r="V141" s="3">
        <v>3972</v>
      </c>
      <c r="W141" s="3">
        <v>11662</v>
      </c>
      <c r="X141" s="3">
        <v>3654</v>
      </c>
      <c r="Y141" s="3">
        <v>8008</v>
      </c>
      <c r="Z141" s="3">
        <v>6347</v>
      </c>
      <c r="AA141" s="3">
        <v>5315</v>
      </c>
    </row>
    <row r="142" spans="1:27" ht="15.75" x14ac:dyDescent="0.25">
      <c r="A142" s="9" t="s">
        <v>405</v>
      </c>
      <c r="B142" s="2" t="str">
        <f t="shared" si="0"/>
        <v>LORETOMAYNAS</v>
      </c>
      <c r="C142" s="2" t="str">
        <f t="shared" si="3"/>
        <v>LoretoMaynas</v>
      </c>
      <c r="D142" s="2" t="s">
        <v>161</v>
      </c>
      <c r="E142" s="2" t="s">
        <v>163</v>
      </c>
      <c r="F142" s="4">
        <v>4.1100000000000003</v>
      </c>
      <c r="G142" s="4">
        <v>73795</v>
      </c>
      <c r="H142" s="4">
        <v>54887</v>
      </c>
      <c r="I142" s="4">
        <v>18908</v>
      </c>
      <c r="J142" s="4">
        <v>37750</v>
      </c>
      <c r="K142" s="4">
        <v>36045</v>
      </c>
      <c r="L142" s="4">
        <v>1.62</v>
      </c>
      <c r="M142" s="4">
        <v>61753</v>
      </c>
      <c r="N142" s="4">
        <v>45840</v>
      </c>
      <c r="O142" s="4">
        <v>15913</v>
      </c>
      <c r="P142" s="4">
        <v>31496</v>
      </c>
      <c r="Q142" s="4">
        <v>30257</v>
      </c>
      <c r="R142" s="4">
        <v>71699</v>
      </c>
      <c r="S142" s="4">
        <v>56580</v>
      </c>
      <c r="T142" s="4">
        <v>15119</v>
      </c>
      <c r="U142" s="3">
        <v>35792</v>
      </c>
      <c r="V142" s="3">
        <v>35907</v>
      </c>
      <c r="W142" s="3">
        <v>110209</v>
      </c>
      <c r="X142" s="3">
        <v>91670</v>
      </c>
      <c r="Y142" s="3">
        <v>18539</v>
      </c>
      <c r="Z142" s="3">
        <v>54982</v>
      </c>
      <c r="AA142" s="3">
        <v>55227</v>
      </c>
    </row>
    <row r="143" spans="1:27" ht="15.75" x14ac:dyDescent="0.25">
      <c r="A143" s="9" t="s">
        <v>406</v>
      </c>
      <c r="B143" s="2" t="str">
        <f t="shared" si="0"/>
        <v>LORETOREQUENA</v>
      </c>
      <c r="C143" s="2" t="str">
        <f t="shared" si="3"/>
        <v>LoretoRequena</v>
      </c>
      <c r="D143" s="2" t="s">
        <v>161</v>
      </c>
      <c r="E143" s="2" t="s">
        <v>164</v>
      </c>
      <c r="F143" s="4">
        <v>1.33</v>
      </c>
      <c r="G143" s="4">
        <v>12375</v>
      </c>
      <c r="H143" s="4">
        <v>6412</v>
      </c>
      <c r="I143" s="4">
        <v>5963</v>
      </c>
      <c r="J143" s="4">
        <v>6250</v>
      </c>
      <c r="K143" s="4">
        <v>6125</v>
      </c>
      <c r="L143" s="4">
        <v>1.42</v>
      </c>
      <c r="M143" s="4">
        <v>9972</v>
      </c>
      <c r="N143" s="4">
        <v>5445</v>
      </c>
      <c r="O143" s="4">
        <v>4527</v>
      </c>
      <c r="P143" s="4">
        <v>5107</v>
      </c>
      <c r="Q143" s="4">
        <v>4865</v>
      </c>
      <c r="R143" s="4">
        <v>10450</v>
      </c>
      <c r="S143" s="4">
        <v>6450</v>
      </c>
      <c r="T143" s="4">
        <v>4000</v>
      </c>
      <c r="U143" s="3">
        <v>5514</v>
      </c>
      <c r="V143" s="3">
        <v>4936</v>
      </c>
      <c r="W143" s="3">
        <v>12113</v>
      </c>
      <c r="X143" s="3">
        <v>7054</v>
      </c>
      <c r="Y143" s="3">
        <v>5059</v>
      </c>
      <c r="Z143" s="3">
        <v>6057</v>
      </c>
      <c r="AA143" s="3">
        <v>6056</v>
      </c>
    </row>
    <row r="144" spans="1:27" ht="15.75" x14ac:dyDescent="0.25">
      <c r="A144" s="9" t="s">
        <v>407</v>
      </c>
      <c r="B144" s="2" t="str">
        <f t="shared" si="0"/>
        <v>LORETOUCAYALI</v>
      </c>
      <c r="C144" s="2" t="str">
        <f t="shared" si="3"/>
        <v>LoretoUcayali</v>
      </c>
      <c r="D144" s="2" t="s">
        <v>161</v>
      </c>
      <c r="E144" s="2" t="s">
        <v>165</v>
      </c>
      <c r="F144" s="4">
        <v>2.11</v>
      </c>
      <c r="G144" s="4">
        <v>11770</v>
      </c>
      <c r="H144" s="4">
        <v>5791</v>
      </c>
      <c r="I144" s="4">
        <v>5979</v>
      </c>
      <c r="J144" s="4">
        <v>5991</v>
      </c>
      <c r="K144" s="4">
        <v>5779</v>
      </c>
      <c r="L144" s="4">
        <v>2.16</v>
      </c>
      <c r="M144" s="4">
        <v>9422</v>
      </c>
      <c r="N144" s="4">
        <v>4795</v>
      </c>
      <c r="O144" s="4">
        <v>4627</v>
      </c>
      <c r="P144" s="4">
        <v>4826</v>
      </c>
      <c r="Q144" s="4">
        <v>4596</v>
      </c>
      <c r="R144" s="4">
        <v>9806</v>
      </c>
      <c r="S144" s="4">
        <v>5688</v>
      </c>
      <c r="T144" s="4">
        <v>4118</v>
      </c>
      <c r="U144" s="3">
        <v>5034</v>
      </c>
      <c r="V144" s="3">
        <v>4772</v>
      </c>
      <c r="W144" s="3">
        <v>11480</v>
      </c>
      <c r="X144" s="3">
        <v>6439</v>
      </c>
      <c r="Y144" s="3">
        <v>5041</v>
      </c>
      <c r="Z144" s="3">
        <v>5861</v>
      </c>
      <c r="AA144" s="3">
        <v>5619</v>
      </c>
    </row>
    <row r="145" spans="1:27" ht="15.75" x14ac:dyDescent="0.25">
      <c r="A145" s="9" t="s">
        <v>408</v>
      </c>
      <c r="B145" s="2" t="str">
        <f t="shared" si="0"/>
        <v>MADRE DE DIOSMANU</v>
      </c>
      <c r="C145" s="2" t="str">
        <f t="shared" si="3"/>
        <v>Madre de DiosManu</v>
      </c>
      <c r="D145" s="2" t="s">
        <v>224</v>
      </c>
      <c r="E145" s="2" t="s">
        <v>166</v>
      </c>
      <c r="F145" s="4">
        <v>0.73</v>
      </c>
      <c r="G145" s="4">
        <v>2883</v>
      </c>
      <c r="H145" s="4">
        <v>1063</v>
      </c>
      <c r="I145" s="4">
        <v>1820</v>
      </c>
      <c r="J145" s="4">
        <v>1450</v>
      </c>
      <c r="K145" s="4">
        <v>1433</v>
      </c>
      <c r="L145" s="4">
        <v>2.72</v>
      </c>
      <c r="M145" s="4">
        <v>2271</v>
      </c>
      <c r="N145" s="4">
        <v>1023</v>
      </c>
      <c r="O145" s="4">
        <v>1248</v>
      </c>
      <c r="P145" s="4">
        <v>1168</v>
      </c>
      <c r="Q145" s="4">
        <v>1103</v>
      </c>
      <c r="R145" s="4">
        <v>1975</v>
      </c>
      <c r="S145" s="4">
        <v>885</v>
      </c>
      <c r="T145" s="4">
        <v>1090</v>
      </c>
      <c r="U145" s="3">
        <v>1024</v>
      </c>
      <c r="V145" s="3">
        <v>951</v>
      </c>
      <c r="W145" s="3">
        <v>6153</v>
      </c>
      <c r="X145" s="3">
        <v>1765</v>
      </c>
      <c r="Y145" s="3">
        <v>4388</v>
      </c>
      <c r="Z145" s="3">
        <v>3500</v>
      </c>
      <c r="AA145" s="3">
        <v>2653</v>
      </c>
    </row>
    <row r="146" spans="1:27" ht="15.75" x14ac:dyDescent="0.25">
      <c r="A146" s="9" t="s">
        <v>409</v>
      </c>
      <c r="B146" s="2" t="str">
        <f t="shared" si="0"/>
        <v>MADRE DE DIOSTAHUAMANU</v>
      </c>
      <c r="C146" s="2" t="str">
        <f t="shared" si="3"/>
        <v>Madre de DiosTahuamanu</v>
      </c>
      <c r="D146" s="2" t="s">
        <v>224</v>
      </c>
      <c r="E146" s="2" t="s">
        <v>167</v>
      </c>
      <c r="F146" s="4">
        <v>0.51</v>
      </c>
      <c r="G146" s="4">
        <v>1190</v>
      </c>
      <c r="H146" s="4">
        <v>856</v>
      </c>
      <c r="I146" s="4">
        <v>334</v>
      </c>
      <c r="J146" s="4">
        <v>599</v>
      </c>
      <c r="K146" s="4">
        <v>591</v>
      </c>
      <c r="L146" s="4">
        <v>3.64</v>
      </c>
      <c r="M146" s="4">
        <v>1108</v>
      </c>
      <c r="N146" s="4">
        <v>780</v>
      </c>
      <c r="O146" s="4">
        <v>328</v>
      </c>
      <c r="P146" s="4">
        <v>556</v>
      </c>
      <c r="Q146" s="4">
        <v>552</v>
      </c>
      <c r="R146" s="4">
        <v>1160</v>
      </c>
      <c r="S146" s="4">
        <v>833</v>
      </c>
      <c r="T146" s="4">
        <v>327</v>
      </c>
      <c r="U146" s="3">
        <v>588</v>
      </c>
      <c r="V146" s="3">
        <v>572</v>
      </c>
      <c r="W146" s="3">
        <v>2584</v>
      </c>
      <c r="X146" s="3">
        <v>1933</v>
      </c>
      <c r="Y146" s="3">
        <v>651</v>
      </c>
      <c r="Z146" s="3">
        <v>1545</v>
      </c>
      <c r="AA146" s="3">
        <v>1039</v>
      </c>
    </row>
    <row r="147" spans="1:27" ht="15.75" x14ac:dyDescent="0.25">
      <c r="A147" s="9" t="s">
        <v>410</v>
      </c>
      <c r="B147" s="2" t="str">
        <f t="shared" si="0"/>
        <v>MADRE DE DIOSTAMBOPATA</v>
      </c>
      <c r="C147" s="2" t="str">
        <f t="shared" si="3"/>
        <v>Madre de DiosTambopata</v>
      </c>
      <c r="D147" s="2" t="s">
        <v>224</v>
      </c>
      <c r="E147" s="2" t="s">
        <v>168</v>
      </c>
      <c r="F147" s="4">
        <v>2.17</v>
      </c>
      <c r="G147" s="4">
        <v>10674</v>
      </c>
      <c r="H147" s="4">
        <v>8837</v>
      </c>
      <c r="I147" s="4">
        <v>1837</v>
      </c>
      <c r="J147" s="4">
        <v>5420</v>
      </c>
      <c r="K147" s="4">
        <v>5254</v>
      </c>
      <c r="L147" s="4">
        <v>3.7</v>
      </c>
      <c r="M147" s="4">
        <v>9610</v>
      </c>
      <c r="N147" s="4">
        <v>8181</v>
      </c>
      <c r="O147" s="4">
        <v>1429</v>
      </c>
      <c r="P147" s="4">
        <v>4867</v>
      </c>
      <c r="Q147" s="4">
        <v>4743</v>
      </c>
      <c r="R147" s="4">
        <v>10018</v>
      </c>
      <c r="S147" s="4">
        <v>8621</v>
      </c>
      <c r="T147" s="4">
        <v>1397</v>
      </c>
      <c r="U147" s="3">
        <v>4995</v>
      </c>
      <c r="V147" s="3">
        <v>5023</v>
      </c>
      <c r="W147" s="3">
        <v>19468</v>
      </c>
      <c r="X147" s="3">
        <v>16137</v>
      </c>
      <c r="Y147" s="3">
        <v>3331</v>
      </c>
      <c r="Z147" s="3">
        <v>9854</v>
      </c>
      <c r="AA147" s="3">
        <v>9614</v>
      </c>
    </row>
    <row r="148" spans="1:27" ht="15.75" x14ac:dyDescent="0.25">
      <c r="A148" s="9" t="s">
        <v>411</v>
      </c>
      <c r="B148" s="2" t="str">
        <f t="shared" si="0"/>
        <v>MOQUEGUAGENERAL SÁNCHEZ CERRO</v>
      </c>
      <c r="C148" s="2" t="str">
        <f t="shared" si="3"/>
        <v>MoqueguaGeneral Sánchez Cerro</v>
      </c>
      <c r="D148" s="2" t="s">
        <v>225</v>
      </c>
      <c r="E148" s="2" t="s">
        <v>169</v>
      </c>
      <c r="F148" s="4">
        <v>4.38</v>
      </c>
      <c r="G148" s="4">
        <v>2348</v>
      </c>
      <c r="H148" s="4">
        <v>1054</v>
      </c>
      <c r="I148" s="4">
        <v>1294</v>
      </c>
      <c r="J148" s="4">
        <v>1195</v>
      </c>
      <c r="K148" s="4">
        <v>1153</v>
      </c>
      <c r="L148" s="4">
        <v>1.79</v>
      </c>
      <c r="M148" s="4">
        <v>2311</v>
      </c>
      <c r="N148" s="4">
        <v>1001</v>
      </c>
      <c r="O148" s="4">
        <v>1310</v>
      </c>
      <c r="P148" s="4">
        <v>1172</v>
      </c>
      <c r="Q148" s="4">
        <v>1139</v>
      </c>
      <c r="R148" s="4">
        <v>2655</v>
      </c>
      <c r="S148" s="4">
        <v>1122</v>
      </c>
      <c r="T148" s="4">
        <v>1533</v>
      </c>
      <c r="U148" s="3">
        <v>1423</v>
      </c>
      <c r="V148" s="3">
        <v>1232</v>
      </c>
      <c r="W148" s="3">
        <v>5449</v>
      </c>
      <c r="X148" s="3">
        <v>2545</v>
      </c>
      <c r="Y148" s="3">
        <v>2904</v>
      </c>
      <c r="Z148" s="3">
        <v>2965</v>
      </c>
      <c r="AA148" s="3">
        <v>2484</v>
      </c>
    </row>
    <row r="149" spans="1:27" ht="15.75" x14ac:dyDescent="0.25">
      <c r="A149" s="9" t="s">
        <v>412</v>
      </c>
      <c r="B149" s="2" t="str">
        <f t="shared" si="0"/>
        <v>MOQUEGUAILO</v>
      </c>
      <c r="C149" s="2" t="str">
        <f t="shared" si="3"/>
        <v>MoqueguaIlo</v>
      </c>
      <c r="D149" s="2" t="s">
        <v>225</v>
      </c>
      <c r="E149" s="2" t="s">
        <v>170</v>
      </c>
      <c r="F149" s="4">
        <v>46.19</v>
      </c>
      <c r="G149" s="4">
        <v>6556</v>
      </c>
      <c r="H149" s="4">
        <v>6539</v>
      </c>
      <c r="I149" s="4">
        <v>17</v>
      </c>
      <c r="J149" s="4">
        <v>3401</v>
      </c>
      <c r="K149" s="4">
        <v>3155</v>
      </c>
      <c r="L149" s="4">
        <v>1.51</v>
      </c>
      <c r="M149" s="4">
        <v>6808</v>
      </c>
      <c r="N149" s="4">
        <v>6788</v>
      </c>
      <c r="O149" s="4">
        <v>20</v>
      </c>
      <c r="P149" s="4">
        <v>3426</v>
      </c>
      <c r="Q149" s="4">
        <v>3382</v>
      </c>
      <c r="R149" s="4">
        <v>6769</v>
      </c>
      <c r="S149" s="4">
        <v>6740</v>
      </c>
      <c r="T149" s="4">
        <v>29</v>
      </c>
      <c r="U149" s="3">
        <v>3425</v>
      </c>
      <c r="V149" s="3">
        <v>3344</v>
      </c>
      <c r="W149" s="3">
        <v>13595</v>
      </c>
      <c r="X149" s="3">
        <v>13223</v>
      </c>
      <c r="Y149" s="3">
        <v>372</v>
      </c>
      <c r="Z149" s="3">
        <v>6744</v>
      </c>
      <c r="AA149" s="3">
        <v>6851</v>
      </c>
    </row>
    <row r="150" spans="1:27" ht="15.75" x14ac:dyDescent="0.25">
      <c r="A150" s="9" t="s">
        <v>413</v>
      </c>
      <c r="B150" s="2" t="str">
        <f t="shared" si="0"/>
        <v>MOQUEGUAMARISCAL NIETO</v>
      </c>
      <c r="C150" s="2" t="str">
        <f t="shared" si="3"/>
        <v>MoqueguaMariscal Nieto</v>
      </c>
      <c r="D150" s="2" t="s">
        <v>225</v>
      </c>
      <c r="E150" s="2" t="s">
        <v>171</v>
      </c>
      <c r="F150" s="4">
        <v>8.4</v>
      </c>
      <c r="G150" s="4">
        <v>6978</v>
      </c>
      <c r="H150" s="4">
        <v>6156</v>
      </c>
      <c r="I150" s="4">
        <v>822</v>
      </c>
      <c r="J150" s="4">
        <v>3638</v>
      </c>
      <c r="K150" s="4">
        <v>3340</v>
      </c>
      <c r="L150" s="4">
        <v>1.62</v>
      </c>
      <c r="M150" s="4">
        <v>6964</v>
      </c>
      <c r="N150" s="4">
        <v>6129</v>
      </c>
      <c r="O150" s="4">
        <v>835</v>
      </c>
      <c r="P150" s="4">
        <v>3606</v>
      </c>
      <c r="Q150" s="4">
        <v>3358</v>
      </c>
      <c r="R150" s="4">
        <v>7705</v>
      </c>
      <c r="S150" s="4">
        <v>6833</v>
      </c>
      <c r="T150" s="4">
        <v>872</v>
      </c>
      <c r="U150" s="3">
        <v>3840</v>
      </c>
      <c r="V150" s="3">
        <v>3865</v>
      </c>
      <c r="W150" s="3">
        <v>16318</v>
      </c>
      <c r="X150" s="3">
        <v>14228</v>
      </c>
      <c r="Y150" s="3">
        <v>2090</v>
      </c>
      <c r="Z150" s="3">
        <v>8202</v>
      </c>
      <c r="AA150" s="3">
        <v>8116</v>
      </c>
    </row>
    <row r="151" spans="1:27" ht="15.75" x14ac:dyDescent="0.25">
      <c r="A151" s="9" t="s">
        <v>414</v>
      </c>
      <c r="B151" s="2" t="str">
        <f t="shared" si="0"/>
        <v>PASCODANIEL ALCIDES CARRIÓN</v>
      </c>
      <c r="C151" s="2" t="str">
        <f t="shared" si="3"/>
        <v>PascoDaniel Alcides Carrión</v>
      </c>
      <c r="D151" s="2" t="s">
        <v>174</v>
      </c>
      <c r="E151" s="2" t="s">
        <v>172</v>
      </c>
      <c r="F151" s="4">
        <v>25.33</v>
      </c>
      <c r="G151" s="4">
        <v>5223</v>
      </c>
      <c r="H151" s="4">
        <v>2740</v>
      </c>
      <c r="I151" s="4">
        <v>2483</v>
      </c>
      <c r="J151" s="4">
        <v>2738</v>
      </c>
      <c r="K151" s="4">
        <v>2485</v>
      </c>
      <c r="L151" s="4">
        <v>1.99</v>
      </c>
      <c r="M151" s="4">
        <v>6078</v>
      </c>
      <c r="N151" s="4">
        <v>3234</v>
      </c>
      <c r="O151" s="4">
        <v>2844</v>
      </c>
      <c r="P151" s="4">
        <v>3097</v>
      </c>
      <c r="Q151" s="4">
        <v>2981</v>
      </c>
      <c r="R151" s="4">
        <v>7146</v>
      </c>
      <c r="S151" s="4">
        <v>4199</v>
      </c>
      <c r="T151" s="4">
        <v>2947</v>
      </c>
      <c r="U151" s="3">
        <v>3702</v>
      </c>
      <c r="V151" s="3">
        <v>3444</v>
      </c>
      <c r="W151" s="3">
        <v>10131</v>
      </c>
      <c r="X151" s="3">
        <v>5977</v>
      </c>
      <c r="Y151" s="3">
        <v>4154</v>
      </c>
      <c r="Z151" s="3">
        <v>4964</v>
      </c>
      <c r="AA151" s="3">
        <v>5167</v>
      </c>
    </row>
    <row r="152" spans="1:27" ht="15.75" x14ac:dyDescent="0.25">
      <c r="A152" s="9" t="s">
        <v>415</v>
      </c>
      <c r="B152" s="2" t="str">
        <f t="shared" si="0"/>
        <v>PASCOOXAPAMPA</v>
      </c>
      <c r="C152" s="2" t="str">
        <f t="shared" si="3"/>
        <v>PascoOxapampa</v>
      </c>
      <c r="D152" s="2" t="s">
        <v>174</v>
      </c>
      <c r="E152" s="2" t="s">
        <v>173</v>
      </c>
      <c r="F152" s="4">
        <v>4.3899999999999997</v>
      </c>
      <c r="G152" s="4">
        <v>11968</v>
      </c>
      <c r="H152" s="4">
        <v>3481</v>
      </c>
      <c r="I152" s="4">
        <v>8487</v>
      </c>
      <c r="J152" s="4">
        <v>6061</v>
      </c>
      <c r="K152" s="4">
        <v>5907</v>
      </c>
      <c r="L152" s="4">
        <v>2.17</v>
      </c>
      <c r="M152" s="4">
        <v>12077</v>
      </c>
      <c r="N152" s="4">
        <v>3969</v>
      </c>
      <c r="O152" s="4">
        <v>8108</v>
      </c>
      <c r="P152" s="4">
        <v>6256</v>
      </c>
      <c r="Q152" s="4">
        <v>5821</v>
      </c>
      <c r="R152" s="4">
        <v>11824</v>
      </c>
      <c r="S152" s="4">
        <v>4534</v>
      </c>
      <c r="T152" s="4">
        <v>7290</v>
      </c>
      <c r="U152" s="3">
        <v>6074</v>
      </c>
      <c r="V152" s="3">
        <v>5750</v>
      </c>
      <c r="W152" s="3">
        <v>16801</v>
      </c>
      <c r="X152" s="3">
        <v>6508</v>
      </c>
      <c r="Y152" s="3">
        <v>10293</v>
      </c>
      <c r="Z152" s="3">
        <v>8972</v>
      </c>
      <c r="AA152" s="3">
        <v>7829</v>
      </c>
    </row>
    <row r="153" spans="1:27" ht="15.75" x14ac:dyDescent="0.25">
      <c r="A153" s="9" t="s">
        <v>416</v>
      </c>
      <c r="B153" s="2" t="str">
        <f t="shared" si="0"/>
        <v>PASCOPASCO</v>
      </c>
      <c r="C153" s="2" t="str">
        <f t="shared" si="3"/>
        <v>PascoPasco</v>
      </c>
      <c r="D153" s="2" t="s">
        <v>174</v>
      </c>
      <c r="E153" s="2" t="s">
        <v>174</v>
      </c>
      <c r="F153" s="4">
        <v>31.67</v>
      </c>
      <c r="G153" s="4">
        <v>17589</v>
      </c>
      <c r="H153" s="4">
        <v>13361</v>
      </c>
      <c r="I153" s="4">
        <v>4228</v>
      </c>
      <c r="J153" s="4">
        <v>8930</v>
      </c>
      <c r="K153" s="4">
        <v>8659</v>
      </c>
      <c r="L153" s="4">
        <v>1.05</v>
      </c>
      <c r="M153" s="4">
        <v>18635</v>
      </c>
      <c r="N153" s="4">
        <v>13967</v>
      </c>
      <c r="O153" s="4">
        <v>4668</v>
      </c>
      <c r="P153" s="4">
        <v>9569</v>
      </c>
      <c r="Q153" s="4">
        <v>9066</v>
      </c>
      <c r="R153" s="4">
        <v>21163</v>
      </c>
      <c r="S153" s="4">
        <v>15946</v>
      </c>
      <c r="T153" s="4">
        <v>5217</v>
      </c>
      <c r="U153" s="3">
        <v>10669</v>
      </c>
      <c r="V153" s="3">
        <v>10494</v>
      </c>
      <c r="W153" s="3">
        <v>35972</v>
      </c>
      <c r="X153" s="3">
        <v>27320</v>
      </c>
      <c r="Y153" s="3">
        <v>8652</v>
      </c>
      <c r="Z153" s="3">
        <v>18299</v>
      </c>
      <c r="AA153" s="3">
        <v>17673</v>
      </c>
    </row>
    <row r="154" spans="1:27" ht="15.75" x14ac:dyDescent="0.25">
      <c r="A154" s="9" t="s">
        <v>417</v>
      </c>
      <c r="B154" s="2" t="str">
        <f t="shared" si="0"/>
        <v>PIURAAYABACA</v>
      </c>
      <c r="C154" s="2" t="str">
        <f t="shared" si="3"/>
        <v>PiuraAyabaca</v>
      </c>
      <c r="D154" s="2" t="s">
        <v>179</v>
      </c>
      <c r="E154" s="2" t="s">
        <v>175</v>
      </c>
      <c r="F154" s="4">
        <v>26.46</v>
      </c>
      <c r="G154" s="4">
        <v>22154</v>
      </c>
      <c r="H154" s="4">
        <v>1762</v>
      </c>
      <c r="I154" s="4">
        <v>20392</v>
      </c>
      <c r="J154" s="4">
        <v>11219</v>
      </c>
      <c r="K154" s="4">
        <v>10935</v>
      </c>
      <c r="L154" s="4">
        <v>0.37</v>
      </c>
      <c r="M154" s="4">
        <v>22626</v>
      </c>
      <c r="N154" s="4">
        <v>1921</v>
      </c>
      <c r="O154" s="4">
        <v>20705</v>
      </c>
      <c r="P154" s="4">
        <v>11495</v>
      </c>
      <c r="Q154" s="4">
        <v>11131</v>
      </c>
      <c r="R154" s="4">
        <v>21113</v>
      </c>
      <c r="S154" s="4">
        <v>2383</v>
      </c>
      <c r="T154" s="4">
        <v>18730</v>
      </c>
      <c r="U154" s="3">
        <v>11023</v>
      </c>
      <c r="V154" s="3">
        <v>10090</v>
      </c>
      <c r="W154" s="3">
        <v>22477</v>
      </c>
      <c r="X154" s="3">
        <v>2905</v>
      </c>
      <c r="Y154" s="3">
        <v>19572</v>
      </c>
      <c r="Z154" s="3">
        <v>11764</v>
      </c>
      <c r="AA154" s="3">
        <v>10713</v>
      </c>
    </row>
    <row r="155" spans="1:27" ht="15.75" x14ac:dyDescent="0.25">
      <c r="A155" s="9" t="s">
        <v>418</v>
      </c>
      <c r="B155" s="2" t="str">
        <f t="shared" si="0"/>
        <v>PIURAHUANCABAMBA</v>
      </c>
      <c r="C155" s="2" t="str">
        <f t="shared" si="3"/>
        <v>PiuraHuancabamba</v>
      </c>
      <c r="D155" s="2" t="s">
        <v>179</v>
      </c>
      <c r="E155" s="2" t="s">
        <v>176</v>
      </c>
      <c r="F155" s="4">
        <v>29.22</v>
      </c>
      <c r="G155" s="4">
        <v>18075</v>
      </c>
      <c r="H155" s="4">
        <v>1640</v>
      </c>
      <c r="I155" s="4">
        <v>16435</v>
      </c>
      <c r="J155" s="4">
        <v>9216</v>
      </c>
      <c r="K155" s="4">
        <v>8859</v>
      </c>
      <c r="L155" s="4">
        <v>0.4</v>
      </c>
      <c r="M155" s="4">
        <v>20269</v>
      </c>
      <c r="N155" s="4">
        <v>1981</v>
      </c>
      <c r="O155" s="4">
        <v>18288</v>
      </c>
      <c r="P155" s="4">
        <v>10315</v>
      </c>
      <c r="Q155" s="4">
        <v>9954</v>
      </c>
      <c r="R155" s="4">
        <v>19204</v>
      </c>
      <c r="S155" s="4">
        <v>2364</v>
      </c>
      <c r="T155" s="4">
        <v>16840</v>
      </c>
      <c r="U155" s="3">
        <v>9938</v>
      </c>
      <c r="V155" s="3">
        <v>9266</v>
      </c>
      <c r="W155" s="3">
        <v>20681</v>
      </c>
      <c r="X155" s="3">
        <v>2755</v>
      </c>
      <c r="Y155" s="3">
        <v>17926</v>
      </c>
      <c r="Z155" s="3">
        <v>10324</v>
      </c>
      <c r="AA155" s="3">
        <v>10357</v>
      </c>
    </row>
    <row r="156" spans="1:27" ht="15.75" x14ac:dyDescent="0.25">
      <c r="A156" s="9" t="s">
        <v>419</v>
      </c>
      <c r="B156" s="2" t="str">
        <f t="shared" si="0"/>
        <v>PIURAMORROPÓN</v>
      </c>
      <c r="C156" s="2" t="str">
        <f t="shared" si="3"/>
        <v>PiuraMorropón</v>
      </c>
      <c r="D156" s="2" t="s">
        <v>179</v>
      </c>
      <c r="E156" s="2" t="s">
        <v>177</v>
      </c>
      <c r="F156" s="4">
        <v>41.83</v>
      </c>
      <c r="G156" s="4">
        <v>18875</v>
      </c>
      <c r="H156" s="4">
        <v>10098</v>
      </c>
      <c r="I156" s="4">
        <v>8777</v>
      </c>
      <c r="J156" s="4">
        <v>9556</v>
      </c>
      <c r="K156" s="4">
        <v>9319</v>
      </c>
      <c r="L156" s="4">
        <v>-0.15</v>
      </c>
      <c r="M156" s="4">
        <v>20255</v>
      </c>
      <c r="N156" s="4">
        <v>10938</v>
      </c>
      <c r="O156" s="4">
        <v>9317</v>
      </c>
      <c r="P156" s="4">
        <v>10252</v>
      </c>
      <c r="Q156" s="4">
        <v>10003</v>
      </c>
      <c r="R156" s="4">
        <v>23948</v>
      </c>
      <c r="S156" s="4">
        <v>13239</v>
      </c>
      <c r="T156" s="4">
        <v>10709</v>
      </c>
      <c r="U156" s="3">
        <v>12548</v>
      </c>
      <c r="V156" s="3">
        <v>11400</v>
      </c>
      <c r="W156" s="3">
        <v>27273</v>
      </c>
      <c r="X156" s="3">
        <v>16461</v>
      </c>
      <c r="Y156" s="3">
        <v>10812</v>
      </c>
      <c r="Z156" s="3">
        <v>13850</v>
      </c>
      <c r="AA156" s="3">
        <v>13423</v>
      </c>
    </row>
    <row r="157" spans="1:27" ht="15.75" x14ac:dyDescent="0.25">
      <c r="A157" s="9" t="s">
        <v>420</v>
      </c>
      <c r="B157" s="2" t="str">
        <f t="shared" si="0"/>
        <v>PIURAPAITA</v>
      </c>
      <c r="C157" s="2" t="str">
        <f t="shared" si="3"/>
        <v>PiuraPaita</v>
      </c>
      <c r="D157" s="2" t="s">
        <v>179</v>
      </c>
      <c r="E157" s="2" t="s">
        <v>178</v>
      </c>
      <c r="F157" s="4">
        <v>60.8</v>
      </c>
      <c r="G157" s="4">
        <v>15366</v>
      </c>
      <c r="H157" s="4">
        <v>14705</v>
      </c>
      <c r="I157" s="4">
        <v>661</v>
      </c>
      <c r="J157" s="4">
        <v>7751</v>
      </c>
      <c r="K157" s="4">
        <v>7615</v>
      </c>
      <c r="L157" s="4">
        <v>2.36</v>
      </c>
      <c r="M157" s="4">
        <v>13173</v>
      </c>
      <c r="N157" s="4">
        <v>12581</v>
      </c>
      <c r="O157" s="4">
        <v>592</v>
      </c>
      <c r="P157" s="4">
        <v>6661</v>
      </c>
      <c r="Q157" s="4">
        <v>6512</v>
      </c>
      <c r="R157" s="4">
        <v>14324</v>
      </c>
      <c r="S157" s="4">
        <v>13633</v>
      </c>
      <c r="T157" s="4">
        <v>691</v>
      </c>
      <c r="U157" s="3">
        <v>7223</v>
      </c>
      <c r="V157" s="3">
        <v>7101</v>
      </c>
      <c r="W157" s="3">
        <v>23765</v>
      </c>
      <c r="X157" s="3">
        <v>22720</v>
      </c>
      <c r="Y157" s="3">
        <v>1045</v>
      </c>
      <c r="Z157" s="3">
        <v>11762</v>
      </c>
      <c r="AA157" s="3">
        <v>12003</v>
      </c>
    </row>
    <row r="158" spans="1:27" ht="15.75" x14ac:dyDescent="0.25">
      <c r="A158" s="9" t="s">
        <v>421</v>
      </c>
      <c r="B158" s="2" t="str">
        <f t="shared" si="0"/>
        <v>PIURAPIURA</v>
      </c>
      <c r="C158" s="2" t="str">
        <f t="shared" si="3"/>
        <v>PiuraPiura</v>
      </c>
      <c r="D158" s="2" t="s">
        <v>179</v>
      </c>
      <c r="E158" s="2" t="s">
        <v>179</v>
      </c>
      <c r="F158" s="4">
        <v>107.22</v>
      </c>
      <c r="G158" s="4">
        <v>85779</v>
      </c>
      <c r="H158" s="4">
        <v>72070</v>
      </c>
      <c r="I158" s="4">
        <v>13709</v>
      </c>
      <c r="J158" s="4">
        <v>43780</v>
      </c>
      <c r="K158" s="4">
        <v>41999</v>
      </c>
      <c r="L158" s="4">
        <v>1.99</v>
      </c>
      <c r="M158" s="4">
        <v>81077</v>
      </c>
      <c r="N158" s="4">
        <v>68373</v>
      </c>
      <c r="O158" s="4">
        <v>12704</v>
      </c>
      <c r="P158" s="4">
        <v>41113</v>
      </c>
      <c r="Q158" s="4">
        <v>39964</v>
      </c>
      <c r="R158" s="4">
        <v>86429</v>
      </c>
      <c r="S158" s="4">
        <v>73183</v>
      </c>
      <c r="T158" s="4">
        <v>13246</v>
      </c>
      <c r="U158" s="3">
        <v>43458</v>
      </c>
      <c r="V158" s="3">
        <v>42971</v>
      </c>
      <c r="W158" s="3">
        <v>144172</v>
      </c>
      <c r="X158" s="3">
        <v>125148</v>
      </c>
      <c r="Y158" s="3">
        <v>19024</v>
      </c>
      <c r="Z158" s="3">
        <v>70293</v>
      </c>
      <c r="AA158" s="3">
        <v>73879</v>
      </c>
    </row>
    <row r="159" spans="1:27" ht="15.75" x14ac:dyDescent="0.25">
      <c r="A159" s="9" t="s">
        <v>422</v>
      </c>
      <c r="B159" s="2" t="str">
        <f t="shared" si="0"/>
        <v>PIURASECHURA</v>
      </c>
      <c r="C159" s="2" t="str">
        <f t="shared" si="3"/>
        <v>PiuraSechura</v>
      </c>
      <c r="D159" s="2" t="s">
        <v>179</v>
      </c>
      <c r="E159" s="2" t="s">
        <v>180</v>
      </c>
      <c r="F159" s="4">
        <v>9.7799999999999994</v>
      </c>
      <c r="G159" s="4">
        <v>10277</v>
      </c>
      <c r="H159" s="4">
        <v>9689</v>
      </c>
      <c r="I159" s="4">
        <v>588</v>
      </c>
      <c r="J159" s="4">
        <v>5162</v>
      </c>
      <c r="K159" s="4">
        <v>5115</v>
      </c>
      <c r="L159" s="4">
        <v>3</v>
      </c>
      <c r="M159" s="4">
        <v>7922</v>
      </c>
      <c r="N159" s="4">
        <v>7427</v>
      </c>
      <c r="O159" s="4">
        <v>495</v>
      </c>
      <c r="P159" s="4">
        <v>3954</v>
      </c>
      <c r="Q159" s="4">
        <v>3968</v>
      </c>
      <c r="R159" s="4">
        <v>8190</v>
      </c>
      <c r="S159" s="4">
        <v>7647</v>
      </c>
      <c r="T159" s="4">
        <v>543</v>
      </c>
      <c r="U159" s="3">
        <v>4154</v>
      </c>
      <c r="V159" s="3">
        <v>4036</v>
      </c>
      <c r="W159" s="3">
        <v>14152</v>
      </c>
      <c r="X159" s="3">
        <v>13263</v>
      </c>
      <c r="Y159" s="3">
        <v>889</v>
      </c>
      <c r="Z159" s="3">
        <v>6904</v>
      </c>
      <c r="AA159" s="3">
        <v>7248</v>
      </c>
    </row>
    <row r="160" spans="1:27" ht="15.75" x14ac:dyDescent="0.25">
      <c r="A160" s="9" t="s">
        <v>423</v>
      </c>
      <c r="B160" s="2" t="str">
        <f t="shared" si="0"/>
        <v>PIURASULLANA</v>
      </c>
      <c r="C160" s="2" t="str">
        <f t="shared" si="3"/>
        <v>PiuraSullana</v>
      </c>
      <c r="D160" s="2" t="s">
        <v>179</v>
      </c>
      <c r="E160" s="2" t="s">
        <v>181</v>
      </c>
      <c r="F160" s="4">
        <v>53.04</v>
      </c>
      <c r="G160" s="4">
        <v>36295</v>
      </c>
      <c r="H160" s="4">
        <v>32554</v>
      </c>
      <c r="I160" s="4">
        <v>3741</v>
      </c>
      <c r="J160" s="4">
        <v>18350</v>
      </c>
      <c r="K160" s="4">
        <v>17945</v>
      </c>
      <c r="L160" s="4">
        <v>1.44</v>
      </c>
      <c r="M160" s="4">
        <v>33091</v>
      </c>
      <c r="N160" s="4">
        <v>29601</v>
      </c>
      <c r="O160" s="4">
        <v>3490</v>
      </c>
      <c r="P160" s="4">
        <v>16736</v>
      </c>
      <c r="Q160" s="4">
        <v>16355</v>
      </c>
      <c r="R160" s="4">
        <v>37382</v>
      </c>
      <c r="S160" s="4">
        <v>33179</v>
      </c>
      <c r="T160" s="4">
        <v>4203</v>
      </c>
      <c r="U160" s="3">
        <v>18823</v>
      </c>
      <c r="V160" s="3">
        <v>18559</v>
      </c>
      <c r="W160" s="3">
        <v>59972</v>
      </c>
      <c r="X160" s="3">
        <v>54012</v>
      </c>
      <c r="Y160" s="3">
        <v>5960</v>
      </c>
      <c r="Z160" s="3">
        <v>29193</v>
      </c>
      <c r="AA160" s="3">
        <v>30779</v>
      </c>
    </row>
    <row r="161" spans="1:27" ht="15.75" x14ac:dyDescent="0.25">
      <c r="A161" s="9" t="s">
        <v>424</v>
      </c>
      <c r="B161" s="2" t="str">
        <f t="shared" si="0"/>
        <v>PIURATALARA</v>
      </c>
      <c r="C161" s="2" t="str">
        <f t="shared" si="3"/>
        <v>PiuraTalara</v>
      </c>
      <c r="D161" s="2" t="s">
        <v>179</v>
      </c>
      <c r="E161" s="2" t="s">
        <v>182</v>
      </c>
      <c r="F161" s="4">
        <v>46.22</v>
      </c>
      <c r="G161" s="4">
        <v>15689</v>
      </c>
      <c r="H161" s="4">
        <v>15374</v>
      </c>
      <c r="I161" s="4">
        <v>315</v>
      </c>
      <c r="J161" s="4">
        <v>8010</v>
      </c>
      <c r="K161" s="4">
        <v>7679</v>
      </c>
      <c r="L161" s="4">
        <v>0.48</v>
      </c>
      <c r="M161" s="4">
        <v>14091</v>
      </c>
      <c r="N161" s="4">
        <v>13838</v>
      </c>
      <c r="O161" s="4">
        <v>253</v>
      </c>
      <c r="P161" s="4">
        <v>7112</v>
      </c>
      <c r="Q161" s="4">
        <v>6979</v>
      </c>
      <c r="R161" s="4">
        <v>15958</v>
      </c>
      <c r="S161" s="4">
        <v>15682</v>
      </c>
      <c r="T161" s="4">
        <v>276</v>
      </c>
      <c r="U161" s="3">
        <v>8101</v>
      </c>
      <c r="V161" s="3">
        <v>7857</v>
      </c>
      <c r="W161" s="3">
        <v>27633</v>
      </c>
      <c r="X161" s="3">
        <v>26985</v>
      </c>
      <c r="Y161" s="3">
        <v>648</v>
      </c>
      <c r="Z161" s="3">
        <v>13852</v>
      </c>
      <c r="AA161" s="3">
        <v>13781</v>
      </c>
    </row>
    <row r="162" spans="1:27" ht="15.75" x14ac:dyDescent="0.25">
      <c r="A162" s="9" t="s">
        <v>425</v>
      </c>
      <c r="B162" s="2" t="str">
        <f t="shared" si="0"/>
        <v>PROVINCIA CONSTITUCIONAL DEL CALLAOPROVINCIA CONSTITUCIONAL DEL CALLAO</v>
      </c>
      <c r="C162" s="2" t="str">
        <f t="shared" si="3"/>
        <v>Provincia Constitucional del CallaoProvincia Constitucional del Callao</v>
      </c>
      <c r="D162" s="2" t="s">
        <v>183</v>
      </c>
      <c r="E162" s="2" t="s">
        <v>183</v>
      </c>
      <c r="F162" s="4">
        <v>5965.96</v>
      </c>
      <c r="G162" s="4">
        <v>94965</v>
      </c>
      <c r="H162" s="4">
        <v>94965</v>
      </c>
      <c r="I162" s="4">
        <v>0</v>
      </c>
      <c r="J162" s="4">
        <v>48514</v>
      </c>
      <c r="K162" s="4">
        <v>46451</v>
      </c>
      <c r="L162" s="4">
        <v>2.23</v>
      </c>
      <c r="M162" s="4">
        <v>91156</v>
      </c>
      <c r="N162" s="4">
        <v>91156</v>
      </c>
      <c r="O162" s="4">
        <v>0</v>
      </c>
      <c r="P162" s="4">
        <v>46157</v>
      </c>
      <c r="Q162" s="4">
        <v>44999</v>
      </c>
      <c r="R162" s="4">
        <v>95778</v>
      </c>
      <c r="S162" s="4">
        <v>95778</v>
      </c>
      <c r="T162" s="4">
        <v>0</v>
      </c>
      <c r="U162" s="3">
        <v>47633</v>
      </c>
      <c r="V162" s="3">
        <v>48145</v>
      </c>
      <c r="W162" s="3">
        <v>195527</v>
      </c>
      <c r="X162" s="3">
        <v>195527</v>
      </c>
      <c r="Y162" s="3">
        <v>0</v>
      </c>
      <c r="Z162" s="3">
        <v>96135</v>
      </c>
      <c r="AA162" s="3">
        <v>99392</v>
      </c>
    </row>
    <row r="163" spans="1:27" ht="15.75" x14ac:dyDescent="0.25">
      <c r="A163" s="9" t="s">
        <v>426</v>
      </c>
      <c r="B163" s="2" t="str">
        <f t="shared" si="0"/>
        <v>PUNOAZÁNGARO</v>
      </c>
      <c r="C163" s="2" t="str">
        <f t="shared" si="3"/>
        <v>PunoAzángaro</v>
      </c>
      <c r="D163" s="2" t="s">
        <v>192</v>
      </c>
      <c r="E163" s="2" t="s">
        <v>184</v>
      </c>
      <c r="F163" s="4">
        <v>27.53</v>
      </c>
      <c r="G163" s="4">
        <v>17150</v>
      </c>
      <c r="H163" s="4">
        <v>4588</v>
      </c>
      <c r="I163" s="4">
        <v>12562</v>
      </c>
      <c r="J163" s="4">
        <v>8758</v>
      </c>
      <c r="K163" s="4">
        <v>8392</v>
      </c>
      <c r="L163" s="4">
        <v>-0.11</v>
      </c>
      <c r="M163" s="4">
        <v>19924</v>
      </c>
      <c r="N163" s="4">
        <v>5241</v>
      </c>
      <c r="O163" s="4">
        <v>14683</v>
      </c>
      <c r="P163" s="4">
        <v>10074</v>
      </c>
      <c r="Q163" s="4">
        <v>9850</v>
      </c>
      <c r="R163" s="4">
        <v>20147</v>
      </c>
      <c r="S163" s="4">
        <v>5707</v>
      </c>
      <c r="T163" s="4">
        <v>14440</v>
      </c>
      <c r="U163" s="3">
        <v>10252</v>
      </c>
      <c r="V163" s="3">
        <v>9895</v>
      </c>
      <c r="W163" s="3">
        <v>25817</v>
      </c>
      <c r="X163" s="3">
        <v>7995</v>
      </c>
      <c r="Y163" s="3">
        <v>17822</v>
      </c>
      <c r="Z163" s="3">
        <v>12417</v>
      </c>
      <c r="AA163" s="3">
        <v>13400</v>
      </c>
    </row>
    <row r="164" spans="1:27" ht="15.75" x14ac:dyDescent="0.25">
      <c r="A164" s="9" t="s">
        <v>427</v>
      </c>
      <c r="B164" s="2" t="str">
        <f t="shared" si="0"/>
        <v>PUNOCARABAYA</v>
      </c>
      <c r="C164" s="2" t="str">
        <f t="shared" si="3"/>
        <v>PunoCarabaya</v>
      </c>
      <c r="D164" s="2" t="s">
        <v>192</v>
      </c>
      <c r="E164" s="2" t="s">
        <v>185</v>
      </c>
      <c r="F164" s="4">
        <v>6.03</v>
      </c>
      <c r="G164" s="4">
        <v>10936</v>
      </c>
      <c r="H164" s="4">
        <v>4420</v>
      </c>
      <c r="I164" s="4">
        <v>6516</v>
      </c>
      <c r="J164" s="4">
        <v>5639</v>
      </c>
      <c r="K164" s="4">
        <v>5297</v>
      </c>
      <c r="L164" s="4">
        <v>3.26</v>
      </c>
      <c r="M164" s="4">
        <v>11409</v>
      </c>
      <c r="N164" s="4">
        <v>4917</v>
      </c>
      <c r="O164" s="4">
        <v>6492</v>
      </c>
      <c r="P164" s="4">
        <v>5860</v>
      </c>
      <c r="Q164" s="4">
        <v>5549</v>
      </c>
      <c r="R164" s="4">
        <v>10589</v>
      </c>
      <c r="S164" s="4">
        <v>4689</v>
      </c>
      <c r="T164" s="4">
        <v>5900</v>
      </c>
      <c r="U164" s="3">
        <v>5598</v>
      </c>
      <c r="V164" s="3">
        <v>4991</v>
      </c>
      <c r="W164" s="3">
        <v>15466</v>
      </c>
      <c r="X164" s="3">
        <v>6104</v>
      </c>
      <c r="Y164" s="3">
        <v>9362</v>
      </c>
      <c r="Z164" s="3">
        <v>7915</v>
      </c>
      <c r="AA164" s="3">
        <v>7551</v>
      </c>
    </row>
    <row r="165" spans="1:27" ht="15.75" x14ac:dyDescent="0.25">
      <c r="A165" s="9" t="s">
        <v>428</v>
      </c>
      <c r="B165" s="2" t="str">
        <f t="shared" si="0"/>
        <v>PUNOCHUCUITO</v>
      </c>
      <c r="C165" s="2" t="str">
        <f t="shared" si="3"/>
        <v>PunoChucuito</v>
      </c>
      <c r="D165" s="2" t="s">
        <v>192</v>
      </c>
      <c r="E165" s="2" t="s">
        <v>186</v>
      </c>
      <c r="F165" s="4">
        <v>31.74</v>
      </c>
      <c r="G165" s="4">
        <v>14911</v>
      </c>
      <c r="H165" s="4">
        <v>4136</v>
      </c>
      <c r="I165" s="4">
        <v>10775</v>
      </c>
      <c r="J165" s="4">
        <v>7684</v>
      </c>
      <c r="K165" s="4">
        <v>7227</v>
      </c>
      <c r="L165" s="4">
        <v>2.2999999999999998</v>
      </c>
      <c r="M165" s="4">
        <v>16372</v>
      </c>
      <c r="N165" s="4">
        <v>4408</v>
      </c>
      <c r="O165" s="4">
        <v>11964</v>
      </c>
      <c r="P165" s="4">
        <v>8476</v>
      </c>
      <c r="Q165" s="4">
        <v>7896</v>
      </c>
      <c r="R165" s="4">
        <v>17347</v>
      </c>
      <c r="S165" s="4">
        <v>4992</v>
      </c>
      <c r="T165" s="4">
        <v>12355</v>
      </c>
      <c r="U165" s="3">
        <v>8924</v>
      </c>
      <c r="V165" s="3">
        <v>8423</v>
      </c>
      <c r="W165" s="3">
        <v>27180</v>
      </c>
      <c r="X165" s="3">
        <v>8992</v>
      </c>
      <c r="Y165" s="3">
        <v>18188</v>
      </c>
      <c r="Z165" s="3">
        <v>13801</v>
      </c>
      <c r="AA165" s="3">
        <v>13379</v>
      </c>
    </row>
    <row r="166" spans="1:27" ht="15.75" x14ac:dyDescent="0.25">
      <c r="A166" s="9" t="s">
        <v>429</v>
      </c>
      <c r="B166" s="2" t="str">
        <f t="shared" si="0"/>
        <v>PUNOEL COLLAO</v>
      </c>
      <c r="C166" s="2" t="str">
        <f t="shared" si="3"/>
        <v>PunoEl Collao</v>
      </c>
      <c r="D166" s="2" t="s">
        <v>192</v>
      </c>
      <c r="E166" s="2" t="s">
        <v>187</v>
      </c>
      <c r="F166" s="4">
        <v>14.47</v>
      </c>
      <c r="G166" s="4">
        <v>8245</v>
      </c>
      <c r="H166" s="4">
        <v>2500</v>
      </c>
      <c r="I166" s="4">
        <v>5745</v>
      </c>
      <c r="J166" s="4">
        <v>4269</v>
      </c>
      <c r="K166" s="4">
        <v>3976</v>
      </c>
      <c r="L166" s="4">
        <v>0.34</v>
      </c>
      <c r="M166" s="4">
        <v>9864</v>
      </c>
      <c r="N166" s="4">
        <v>3032</v>
      </c>
      <c r="O166" s="4">
        <v>6832</v>
      </c>
      <c r="P166" s="4">
        <v>5001</v>
      </c>
      <c r="Q166" s="4">
        <v>4863</v>
      </c>
      <c r="R166" s="4">
        <v>10380</v>
      </c>
      <c r="S166" s="4">
        <v>3589</v>
      </c>
      <c r="T166" s="4">
        <v>6791</v>
      </c>
      <c r="U166" s="3">
        <v>5420</v>
      </c>
      <c r="V166" s="3">
        <v>4960</v>
      </c>
      <c r="W166" s="3">
        <v>16424</v>
      </c>
      <c r="X166" s="3">
        <v>5939</v>
      </c>
      <c r="Y166" s="3">
        <v>10485</v>
      </c>
      <c r="Z166" s="3">
        <v>8405</v>
      </c>
      <c r="AA166" s="3">
        <v>8019</v>
      </c>
    </row>
    <row r="167" spans="1:27" ht="15.75" x14ac:dyDescent="0.25">
      <c r="A167" s="9" t="s">
        <v>430</v>
      </c>
      <c r="B167" s="2" t="str">
        <f t="shared" si="0"/>
        <v>PUNOHUANCANÉ</v>
      </c>
      <c r="C167" s="2" t="str">
        <f t="shared" si="3"/>
        <v>PunoHuancané</v>
      </c>
      <c r="D167" s="2" t="s">
        <v>192</v>
      </c>
      <c r="E167" s="2" t="s">
        <v>188</v>
      </c>
      <c r="F167" s="4">
        <v>24.78</v>
      </c>
      <c r="G167" s="4">
        <v>7523</v>
      </c>
      <c r="H167" s="4">
        <v>1498</v>
      </c>
      <c r="I167" s="4">
        <v>6025</v>
      </c>
      <c r="J167" s="4">
        <v>3880</v>
      </c>
      <c r="K167" s="4">
        <v>3643</v>
      </c>
      <c r="L167" s="4">
        <v>-1.01</v>
      </c>
      <c r="M167" s="4">
        <v>8795</v>
      </c>
      <c r="N167" s="4">
        <v>1652</v>
      </c>
      <c r="O167" s="4">
        <v>7143</v>
      </c>
      <c r="P167" s="4">
        <v>4500</v>
      </c>
      <c r="Q167" s="4">
        <v>4295</v>
      </c>
      <c r="R167" s="4">
        <v>9522</v>
      </c>
      <c r="S167" s="4">
        <v>1938</v>
      </c>
      <c r="T167" s="4">
        <v>7584</v>
      </c>
      <c r="U167" s="3">
        <v>4742</v>
      </c>
      <c r="V167" s="3">
        <v>4780</v>
      </c>
      <c r="W167" s="3">
        <v>11205</v>
      </c>
      <c r="X167" s="3">
        <v>2885</v>
      </c>
      <c r="Y167" s="3">
        <v>8320</v>
      </c>
      <c r="Z167" s="3">
        <v>5614</v>
      </c>
      <c r="AA167" s="3">
        <v>5591</v>
      </c>
    </row>
    <row r="168" spans="1:27" ht="15.75" x14ac:dyDescent="0.25">
      <c r="A168" s="9" t="s">
        <v>431</v>
      </c>
      <c r="B168" s="2" t="str">
        <f t="shared" si="0"/>
        <v>PUNOLAMPA</v>
      </c>
      <c r="C168" s="2" t="str">
        <f t="shared" si="3"/>
        <v>PunoLampa</v>
      </c>
      <c r="D168" s="2" t="s">
        <v>192</v>
      </c>
      <c r="E168" s="2" t="s">
        <v>189</v>
      </c>
      <c r="F168" s="4">
        <v>8.33</v>
      </c>
      <c r="G168" s="4">
        <v>5370</v>
      </c>
      <c r="H168" s="4">
        <v>2147</v>
      </c>
      <c r="I168" s="4">
        <v>3223</v>
      </c>
      <c r="J168" s="4">
        <v>2727</v>
      </c>
      <c r="K168" s="4">
        <v>2643</v>
      </c>
      <c r="L168" s="4">
        <v>0.73</v>
      </c>
      <c r="M168" s="4">
        <v>6041</v>
      </c>
      <c r="N168" s="4">
        <v>2327</v>
      </c>
      <c r="O168" s="4">
        <v>3714</v>
      </c>
      <c r="P168" s="4">
        <v>3026</v>
      </c>
      <c r="Q168" s="4">
        <v>3015</v>
      </c>
      <c r="R168" s="4">
        <v>6513</v>
      </c>
      <c r="S168" s="4">
        <v>2709</v>
      </c>
      <c r="T168" s="4">
        <v>3804</v>
      </c>
      <c r="U168" s="3">
        <v>3337</v>
      </c>
      <c r="V168" s="3">
        <v>3176</v>
      </c>
      <c r="W168" s="3">
        <v>10159</v>
      </c>
      <c r="X168" s="3">
        <v>4287</v>
      </c>
      <c r="Y168" s="3">
        <v>5872</v>
      </c>
      <c r="Z168" s="3">
        <v>5182</v>
      </c>
      <c r="AA168" s="3">
        <v>4977</v>
      </c>
    </row>
    <row r="169" spans="1:27" ht="15.75" x14ac:dyDescent="0.25">
      <c r="A169" s="9" t="s">
        <v>432</v>
      </c>
      <c r="B169" s="2" t="str">
        <f t="shared" si="0"/>
        <v>PUNOMELGAR</v>
      </c>
      <c r="C169" s="2" t="str">
        <f t="shared" si="3"/>
        <v>PunoMelgar</v>
      </c>
      <c r="D169" s="2" t="s">
        <v>192</v>
      </c>
      <c r="E169" s="2" t="s">
        <v>190</v>
      </c>
      <c r="F169" s="4">
        <v>11.59</v>
      </c>
      <c r="G169" s="4">
        <v>9477</v>
      </c>
      <c r="H169" s="4">
        <v>4199</v>
      </c>
      <c r="I169" s="4">
        <v>5278</v>
      </c>
      <c r="J169" s="4">
        <v>4805</v>
      </c>
      <c r="K169" s="4">
        <v>4672</v>
      </c>
      <c r="L169" s="4">
        <v>0.26</v>
      </c>
      <c r="M169" s="4">
        <v>11160</v>
      </c>
      <c r="N169" s="4">
        <v>5275</v>
      </c>
      <c r="O169" s="4">
        <v>5885</v>
      </c>
      <c r="P169" s="4">
        <v>5620</v>
      </c>
      <c r="Q169" s="4">
        <v>5540</v>
      </c>
      <c r="R169" s="4">
        <v>11121</v>
      </c>
      <c r="S169" s="4">
        <v>5743</v>
      </c>
      <c r="T169" s="4">
        <v>5378</v>
      </c>
      <c r="U169" s="3">
        <v>5577</v>
      </c>
      <c r="V169" s="3">
        <v>5544</v>
      </c>
      <c r="W169" s="3">
        <v>13930</v>
      </c>
      <c r="X169" s="3">
        <v>6941</v>
      </c>
      <c r="Y169" s="3">
        <v>6989</v>
      </c>
      <c r="Z169" s="3">
        <v>6726</v>
      </c>
      <c r="AA169" s="3">
        <v>7204</v>
      </c>
    </row>
    <row r="170" spans="1:27" ht="15.75" x14ac:dyDescent="0.25">
      <c r="A170" s="9" t="s">
        <v>433</v>
      </c>
      <c r="B170" s="2" t="str">
        <f t="shared" si="0"/>
        <v>PUNOMOHO</v>
      </c>
      <c r="C170" s="2" t="str">
        <f t="shared" si="3"/>
        <v>PunoMoho</v>
      </c>
      <c r="D170" s="2" t="s">
        <v>192</v>
      </c>
      <c r="E170" s="2" t="s">
        <v>191</v>
      </c>
      <c r="F170" s="4">
        <v>27.67</v>
      </c>
      <c r="G170" s="4">
        <v>2967</v>
      </c>
      <c r="H170" s="4">
        <v>874</v>
      </c>
      <c r="I170" s="4">
        <v>2093</v>
      </c>
      <c r="J170" s="4">
        <v>1504</v>
      </c>
      <c r="K170" s="4">
        <v>1463</v>
      </c>
      <c r="L170" s="4">
        <v>-1.26</v>
      </c>
      <c r="M170" s="4">
        <v>3782</v>
      </c>
      <c r="N170" s="4">
        <v>1134</v>
      </c>
      <c r="O170" s="4">
        <v>2648</v>
      </c>
      <c r="P170" s="4">
        <v>1903</v>
      </c>
      <c r="Q170" s="4">
        <v>1879</v>
      </c>
      <c r="R170" s="4">
        <v>3998</v>
      </c>
      <c r="S170" s="4">
        <v>1285</v>
      </c>
      <c r="T170" s="4">
        <v>2713</v>
      </c>
      <c r="U170" s="3">
        <v>2145</v>
      </c>
      <c r="V170" s="3">
        <v>1853</v>
      </c>
      <c r="W170" s="3">
        <v>3800</v>
      </c>
      <c r="X170" s="3">
        <v>1297</v>
      </c>
      <c r="Y170" s="3">
        <v>2503</v>
      </c>
      <c r="Z170" s="3">
        <v>1848</v>
      </c>
      <c r="AA170" s="3">
        <v>1952</v>
      </c>
    </row>
    <row r="171" spans="1:27" ht="15.75" x14ac:dyDescent="0.25">
      <c r="A171" s="9" t="s">
        <v>434</v>
      </c>
      <c r="B171" s="2" t="str">
        <f t="shared" si="0"/>
        <v>PUNOPUNO</v>
      </c>
      <c r="C171" s="2" t="str">
        <f t="shared" si="3"/>
        <v>PunoPuno</v>
      </c>
      <c r="D171" s="2" t="s">
        <v>192</v>
      </c>
      <c r="E171" s="2" t="s">
        <v>192</v>
      </c>
      <c r="F171" s="4">
        <v>35.299999999999997</v>
      </c>
      <c r="G171" s="4">
        <v>23703</v>
      </c>
      <c r="H171" s="4">
        <v>13781</v>
      </c>
      <c r="I171" s="4">
        <v>9922</v>
      </c>
      <c r="J171" s="4">
        <v>12218</v>
      </c>
      <c r="K171" s="4">
        <v>11485</v>
      </c>
      <c r="L171" s="4">
        <v>0.92</v>
      </c>
      <c r="M171" s="4">
        <v>27017</v>
      </c>
      <c r="N171" s="4">
        <v>15801</v>
      </c>
      <c r="O171" s="4">
        <v>11216</v>
      </c>
      <c r="P171" s="4">
        <v>13989</v>
      </c>
      <c r="Q171" s="4">
        <v>13028</v>
      </c>
      <c r="R171" s="4">
        <v>28532</v>
      </c>
      <c r="S171" s="4">
        <v>17071</v>
      </c>
      <c r="T171" s="4">
        <v>11461</v>
      </c>
      <c r="U171" s="3">
        <v>14688</v>
      </c>
      <c r="V171" s="3">
        <v>13844</v>
      </c>
      <c r="W171" s="3">
        <v>49263</v>
      </c>
      <c r="X171" s="3">
        <v>32755</v>
      </c>
      <c r="Y171" s="3">
        <v>16508</v>
      </c>
      <c r="Z171" s="3">
        <v>24214</v>
      </c>
      <c r="AA171" s="3">
        <v>25049</v>
      </c>
    </row>
    <row r="172" spans="1:27" ht="15.75" x14ac:dyDescent="0.25">
      <c r="A172" s="9" t="s">
        <v>435</v>
      </c>
      <c r="B172" s="2" t="str">
        <f t="shared" si="0"/>
        <v>PUNOSAN ANTONIO DE PUTINA</v>
      </c>
      <c r="C172" s="2" t="str">
        <f t="shared" si="3"/>
        <v>PunoSan Antonio de Putina</v>
      </c>
      <c r="D172" s="2" t="s">
        <v>192</v>
      </c>
      <c r="E172" s="2" t="s">
        <v>193</v>
      </c>
      <c r="F172" s="4">
        <v>15.74</v>
      </c>
      <c r="G172" s="4">
        <v>6377</v>
      </c>
      <c r="H172" s="4">
        <v>4315</v>
      </c>
      <c r="I172" s="4">
        <v>2062</v>
      </c>
      <c r="J172" s="4">
        <v>3285</v>
      </c>
      <c r="K172" s="4">
        <v>3092</v>
      </c>
      <c r="L172" s="4">
        <v>4.09</v>
      </c>
      <c r="M172" s="4">
        <v>5627</v>
      </c>
      <c r="N172" s="4">
        <v>3547</v>
      </c>
      <c r="O172" s="4">
        <v>2080</v>
      </c>
      <c r="P172" s="4">
        <v>2907</v>
      </c>
      <c r="Q172" s="4">
        <v>2720</v>
      </c>
      <c r="R172" s="4">
        <v>5886</v>
      </c>
      <c r="S172" s="4">
        <v>3798</v>
      </c>
      <c r="T172" s="4">
        <v>2088</v>
      </c>
      <c r="U172" s="3">
        <v>2939</v>
      </c>
      <c r="V172" s="3">
        <v>2947</v>
      </c>
      <c r="W172" s="3">
        <v>13702</v>
      </c>
      <c r="X172" s="3">
        <v>9800</v>
      </c>
      <c r="Y172" s="3">
        <v>3902</v>
      </c>
      <c r="Z172" s="3">
        <v>7277</v>
      </c>
      <c r="AA172" s="3">
        <v>6425</v>
      </c>
    </row>
    <row r="173" spans="1:27" ht="15.75" x14ac:dyDescent="0.25">
      <c r="A173" s="9" t="s">
        <v>436</v>
      </c>
      <c r="B173" s="2" t="str">
        <f t="shared" si="0"/>
        <v>PUNOSAN ROMÁN</v>
      </c>
      <c r="C173" s="2" t="str">
        <f t="shared" si="3"/>
        <v>PunoSan Román</v>
      </c>
      <c r="D173" s="2" t="s">
        <v>192</v>
      </c>
      <c r="E173" s="2" t="s">
        <v>194</v>
      </c>
      <c r="F173" s="4">
        <v>105.71</v>
      </c>
      <c r="G173" s="4">
        <v>27675</v>
      </c>
      <c r="H173" s="4">
        <v>25266</v>
      </c>
      <c r="I173" s="4">
        <v>2409</v>
      </c>
      <c r="J173" s="4">
        <v>13990</v>
      </c>
      <c r="K173" s="4">
        <v>13685</v>
      </c>
      <c r="L173" s="4">
        <v>2.5299999999999998</v>
      </c>
      <c r="M173" s="4">
        <v>30852</v>
      </c>
      <c r="N173" s="4">
        <v>28119</v>
      </c>
      <c r="O173" s="4">
        <v>2733</v>
      </c>
      <c r="P173" s="4">
        <v>15711</v>
      </c>
      <c r="Q173" s="4">
        <v>15141</v>
      </c>
      <c r="R173" s="4">
        <v>33169</v>
      </c>
      <c r="S173" s="4">
        <v>30443</v>
      </c>
      <c r="T173" s="4">
        <v>2726</v>
      </c>
      <c r="U173" s="3">
        <v>16779</v>
      </c>
      <c r="V173" s="3">
        <v>16390</v>
      </c>
      <c r="W173" s="3">
        <v>58305</v>
      </c>
      <c r="X173" s="3">
        <v>54725</v>
      </c>
      <c r="Y173" s="3">
        <v>3580</v>
      </c>
      <c r="Z173" s="3">
        <v>28295</v>
      </c>
      <c r="AA173" s="3">
        <v>30010</v>
      </c>
    </row>
    <row r="174" spans="1:27" ht="15.75" x14ac:dyDescent="0.25">
      <c r="A174" s="9" t="s">
        <v>437</v>
      </c>
      <c r="B174" s="2" t="str">
        <f t="shared" si="0"/>
        <v>PUNOSANDIA</v>
      </c>
      <c r="C174" s="2" t="str">
        <f t="shared" si="3"/>
        <v>PunoSandia</v>
      </c>
      <c r="D174" s="2" t="s">
        <v>192</v>
      </c>
      <c r="E174" s="2" t="s">
        <v>195</v>
      </c>
      <c r="F174" s="4">
        <v>5.24</v>
      </c>
      <c r="G174" s="4">
        <v>7922</v>
      </c>
      <c r="H174" s="4">
        <v>1994</v>
      </c>
      <c r="I174" s="4">
        <v>5928</v>
      </c>
      <c r="J174" s="4">
        <v>4037</v>
      </c>
      <c r="K174" s="4">
        <v>3885</v>
      </c>
      <c r="L174" s="4">
        <v>1.53</v>
      </c>
      <c r="M174" s="4">
        <v>8704</v>
      </c>
      <c r="N174" s="4">
        <v>2357</v>
      </c>
      <c r="O174" s="4">
        <v>6347</v>
      </c>
      <c r="P174" s="4">
        <v>4458</v>
      </c>
      <c r="Q174" s="4">
        <v>4246</v>
      </c>
      <c r="R174" s="4">
        <v>8566</v>
      </c>
      <c r="S174" s="4">
        <v>2695</v>
      </c>
      <c r="T174" s="4">
        <v>5871</v>
      </c>
      <c r="U174" s="3">
        <v>4460</v>
      </c>
      <c r="V174" s="3">
        <v>4106</v>
      </c>
      <c r="W174" s="3">
        <v>12671</v>
      </c>
      <c r="X174" s="3">
        <v>3164</v>
      </c>
      <c r="Y174" s="3">
        <v>9507</v>
      </c>
      <c r="Z174" s="3">
        <v>6760</v>
      </c>
      <c r="AA174" s="3">
        <v>5911</v>
      </c>
    </row>
    <row r="175" spans="1:27" ht="15.75" x14ac:dyDescent="0.25">
      <c r="A175" s="9" t="s">
        <v>438</v>
      </c>
      <c r="B175" s="2" t="str">
        <f t="shared" si="0"/>
        <v>PUNOYUNGUYO</v>
      </c>
      <c r="C175" s="2" t="str">
        <f t="shared" si="3"/>
        <v>PunoYunguyo</v>
      </c>
      <c r="D175" s="2" t="s">
        <v>192</v>
      </c>
      <c r="E175" s="2" t="s">
        <v>196</v>
      </c>
      <c r="F175" s="4">
        <v>163.33000000000001</v>
      </c>
      <c r="G175" s="4">
        <v>4855</v>
      </c>
      <c r="H175" s="4">
        <v>1805</v>
      </c>
      <c r="I175" s="4">
        <v>3050</v>
      </c>
      <c r="J175" s="4">
        <v>2383</v>
      </c>
      <c r="K175" s="4">
        <v>2472</v>
      </c>
      <c r="L175" s="4">
        <v>-0.13</v>
      </c>
      <c r="M175" s="4">
        <v>6043</v>
      </c>
      <c r="N175" s="4">
        <v>2206</v>
      </c>
      <c r="O175" s="4">
        <v>3837</v>
      </c>
      <c r="P175" s="4">
        <v>3053</v>
      </c>
      <c r="Q175" s="4">
        <v>2990</v>
      </c>
      <c r="R175" s="4">
        <v>6392</v>
      </c>
      <c r="S175" s="4">
        <v>2359</v>
      </c>
      <c r="T175" s="4">
        <v>4033</v>
      </c>
      <c r="U175" s="3">
        <v>3226</v>
      </c>
      <c r="V175" s="3">
        <v>3166</v>
      </c>
      <c r="W175" s="3">
        <v>8364</v>
      </c>
      <c r="X175" s="3">
        <v>3369</v>
      </c>
      <c r="Y175" s="3">
        <v>4995</v>
      </c>
      <c r="Z175" s="3">
        <v>4186</v>
      </c>
      <c r="AA175" s="3">
        <v>4178</v>
      </c>
    </row>
    <row r="176" spans="1:27" ht="15.75" x14ac:dyDescent="0.25">
      <c r="A176" s="9" t="s">
        <v>439</v>
      </c>
      <c r="B176" s="2" t="str">
        <f t="shared" si="0"/>
        <v>SAN MARTÍNBELLAVISTA</v>
      </c>
      <c r="C176" s="2" t="str">
        <f t="shared" si="3"/>
        <v>San MartínBellavista</v>
      </c>
      <c r="D176" s="2" t="s">
        <v>205</v>
      </c>
      <c r="E176" s="2" t="s">
        <v>197</v>
      </c>
      <c r="F176" s="4">
        <v>6.12</v>
      </c>
      <c r="G176" s="4">
        <v>7485</v>
      </c>
      <c r="H176" s="4">
        <v>3641</v>
      </c>
      <c r="I176" s="4">
        <v>3844</v>
      </c>
      <c r="J176" s="4">
        <v>3804</v>
      </c>
      <c r="K176" s="4">
        <v>3681</v>
      </c>
      <c r="L176" s="4">
        <v>2.5499999999999998</v>
      </c>
      <c r="M176" s="4">
        <v>6907</v>
      </c>
      <c r="N176" s="4">
        <v>3507</v>
      </c>
      <c r="O176" s="4">
        <v>3400</v>
      </c>
      <c r="P176" s="4">
        <v>3536</v>
      </c>
      <c r="Q176" s="4">
        <v>3371</v>
      </c>
      <c r="R176" s="4">
        <v>6901</v>
      </c>
      <c r="S176" s="4">
        <v>3967</v>
      </c>
      <c r="T176" s="4">
        <v>2934</v>
      </c>
      <c r="U176" s="3">
        <v>3741</v>
      </c>
      <c r="V176" s="3">
        <v>3160</v>
      </c>
      <c r="W176" s="3">
        <v>9924</v>
      </c>
      <c r="X176" s="3">
        <v>5251</v>
      </c>
      <c r="Y176" s="3">
        <v>4673</v>
      </c>
      <c r="Z176" s="3">
        <v>5188</v>
      </c>
      <c r="AA176" s="3">
        <v>4736</v>
      </c>
    </row>
    <row r="177" spans="1:27" ht="15.75" x14ac:dyDescent="0.25">
      <c r="A177" s="9" t="s">
        <v>440</v>
      </c>
      <c r="B177" s="2" t="str">
        <f t="shared" si="0"/>
        <v>SAN MARTÍNEL DORADO</v>
      </c>
      <c r="C177" s="2" t="str">
        <f t="shared" si="3"/>
        <v>San MartínEl Dorado</v>
      </c>
      <c r="D177" s="2" t="s">
        <v>205</v>
      </c>
      <c r="E177" s="2" t="s">
        <v>198</v>
      </c>
      <c r="F177" s="4">
        <v>25.91</v>
      </c>
      <c r="G177" s="4">
        <v>5235</v>
      </c>
      <c r="H177" s="4">
        <v>1725</v>
      </c>
      <c r="I177" s="4">
        <v>3510</v>
      </c>
      <c r="J177" s="4">
        <v>2628</v>
      </c>
      <c r="K177" s="4">
        <v>2607</v>
      </c>
      <c r="L177" s="4">
        <v>2.57</v>
      </c>
      <c r="M177" s="4">
        <v>5087</v>
      </c>
      <c r="N177" s="4">
        <v>1841</v>
      </c>
      <c r="O177" s="4">
        <v>3246</v>
      </c>
      <c r="P177" s="4">
        <v>2576</v>
      </c>
      <c r="Q177" s="4">
        <v>2511</v>
      </c>
      <c r="R177" s="4">
        <v>4973</v>
      </c>
      <c r="S177" s="4">
        <v>2017</v>
      </c>
      <c r="T177" s="4">
        <v>2956</v>
      </c>
      <c r="U177" s="3">
        <v>2722</v>
      </c>
      <c r="V177" s="3">
        <v>2251</v>
      </c>
      <c r="W177" s="3">
        <v>6688</v>
      </c>
      <c r="X177" s="3">
        <v>2435</v>
      </c>
      <c r="Y177" s="3">
        <v>4253</v>
      </c>
      <c r="Z177" s="3">
        <v>3574</v>
      </c>
      <c r="AA177" s="3">
        <v>3114</v>
      </c>
    </row>
    <row r="178" spans="1:27" ht="15.75" x14ac:dyDescent="0.25">
      <c r="A178" s="9" t="s">
        <v>441</v>
      </c>
      <c r="B178" s="2" t="str">
        <f t="shared" si="0"/>
        <v>SAN MARTÍNHUALLAGA</v>
      </c>
      <c r="C178" s="2" t="str">
        <f t="shared" si="3"/>
        <v>San MartínHuallaga</v>
      </c>
      <c r="D178" s="2" t="s">
        <v>205</v>
      </c>
      <c r="E178" s="2" t="s">
        <v>199</v>
      </c>
      <c r="F178" s="4">
        <v>10.27</v>
      </c>
      <c r="G178" s="4">
        <v>3353</v>
      </c>
      <c r="H178" s="4">
        <v>1428</v>
      </c>
      <c r="I178" s="4">
        <v>1925</v>
      </c>
      <c r="J178" s="4">
        <v>1702</v>
      </c>
      <c r="K178" s="4">
        <v>1651</v>
      </c>
      <c r="L178" s="4">
        <v>0.67</v>
      </c>
      <c r="M178" s="4">
        <v>3228</v>
      </c>
      <c r="N178" s="4">
        <v>1458</v>
      </c>
      <c r="O178" s="4">
        <v>1770</v>
      </c>
      <c r="P178" s="4">
        <v>1661</v>
      </c>
      <c r="Q178" s="4">
        <v>1567</v>
      </c>
      <c r="R178" s="4">
        <v>3473</v>
      </c>
      <c r="S178" s="4">
        <v>2032</v>
      </c>
      <c r="T178" s="4">
        <v>1441</v>
      </c>
      <c r="U178" s="3">
        <v>1827</v>
      </c>
      <c r="V178" s="3">
        <v>1646</v>
      </c>
      <c r="W178" s="3">
        <v>4594</v>
      </c>
      <c r="X178" s="3">
        <v>2106</v>
      </c>
      <c r="Y178" s="3">
        <v>2488</v>
      </c>
      <c r="Z178" s="3">
        <v>2403</v>
      </c>
      <c r="AA178" s="3">
        <v>2191</v>
      </c>
    </row>
    <row r="179" spans="1:27" ht="15.75" x14ac:dyDescent="0.25">
      <c r="A179" s="9" t="s">
        <v>442</v>
      </c>
      <c r="B179" s="2" t="str">
        <f t="shared" si="0"/>
        <v>SAN MARTÍNLAMAS</v>
      </c>
      <c r="C179" s="2" t="str">
        <f t="shared" si="3"/>
        <v>San MartínLamas</v>
      </c>
      <c r="D179" s="2" t="s">
        <v>205</v>
      </c>
      <c r="E179" s="2" t="s">
        <v>200</v>
      </c>
      <c r="F179" s="4">
        <v>15.69</v>
      </c>
      <c r="G179" s="4">
        <v>11234</v>
      </c>
      <c r="H179" s="4">
        <v>4543</v>
      </c>
      <c r="I179" s="4">
        <v>6691</v>
      </c>
      <c r="J179" s="4">
        <v>5632</v>
      </c>
      <c r="K179" s="4">
        <v>5602</v>
      </c>
      <c r="L179" s="4">
        <v>1.1399999999999999</v>
      </c>
      <c r="M179" s="4">
        <v>10821</v>
      </c>
      <c r="N179" s="4">
        <v>4551</v>
      </c>
      <c r="O179" s="4">
        <v>6270</v>
      </c>
      <c r="P179" s="4">
        <v>5498</v>
      </c>
      <c r="Q179" s="4">
        <v>5323</v>
      </c>
      <c r="R179" s="4">
        <v>11439</v>
      </c>
      <c r="S179" s="4">
        <v>5629</v>
      </c>
      <c r="T179" s="4">
        <v>5810</v>
      </c>
      <c r="U179" s="3">
        <v>6090</v>
      </c>
      <c r="V179" s="3">
        <v>5349</v>
      </c>
      <c r="W179" s="3">
        <v>15942</v>
      </c>
      <c r="X179" s="3">
        <v>7178</v>
      </c>
      <c r="Y179" s="3">
        <v>8764</v>
      </c>
      <c r="Z179" s="3">
        <v>8558</v>
      </c>
      <c r="AA179" s="3">
        <v>7384</v>
      </c>
    </row>
    <row r="180" spans="1:27" ht="15.75" x14ac:dyDescent="0.25">
      <c r="A180" s="9" t="s">
        <v>443</v>
      </c>
      <c r="B180" s="2" t="str">
        <f t="shared" si="0"/>
        <v>SAN MARTÍNMARISCAL CÁCERES</v>
      </c>
      <c r="C180" s="2" t="str">
        <f t="shared" si="3"/>
        <v>San MartínMariscal Cáceres</v>
      </c>
      <c r="D180" s="2" t="s">
        <v>205</v>
      </c>
      <c r="E180" s="2" t="s">
        <v>201</v>
      </c>
      <c r="F180" s="4">
        <v>3.51</v>
      </c>
      <c r="G180" s="4">
        <v>7128</v>
      </c>
      <c r="H180" s="4">
        <v>4057</v>
      </c>
      <c r="I180" s="4">
        <v>3071</v>
      </c>
      <c r="J180" s="4">
        <v>3706</v>
      </c>
      <c r="K180" s="4">
        <v>3422</v>
      </c>
      <c r="L180" s="4">
        <v>0.15</v>
      </c>
      <c r="M180" s="4">
        <v>6684</v>
      </c>
      <c r="N180" s="4">
        <v>3785</v>
      </c>
      <c r="O180" s="4">
        <v>2899</v>
      </c>
      <c r="P180" s="4">
        <v>3425</v>
      </c>
      <c r="Q180" s="4">
        <v>3259</v>
      </c>
      <c r="R180" s="4">
        <v>7564</v>
      </c>
      <c r="S180" s="4">
        <v>4866</v>
      </c>
      <c r="T180" s="4">
        <v>2698</v>
      </c>
      <c r="U180" s="3">
        <v>3990</v>
      </c>
      <c r="V180" s="3">
        <v>3574</v>
      </c>
      <c r="W180" s="3">
        <v>9946</v>
      </c>
      <c r="X180" s="3">
        <v>6168</v>
      </c>
      <c r="Y180" s="3">
        <v>3778</v>
      </c>
      <c r="Z180" s="3">
        <v>5245</v>
      </c>
      <c r="AA180" s="3">
        <v>4701</v>
      </c>
    </row>
    <row r="181" spans="1:27" ht="15.75" x14ac:dyDescent="0.25">
      <c r="A181" s="9" t="s">
        <v>444</v>
      </c>
      <c r="B181" s="2" t="str">
        <f t="shared" si="0"/>
        <v>SAN MARTÍNMOYOBAMBA</v>
      </c>
      <c r="C181" s="2" t="str">
        <f t="shared" si="3"/>
        <v>San MartínMoyobamba</v>
      </c>
      <c r="D181" s="2" t="s">
        <v>205</v>
      </c>
      <c r="E181" s="2" t="s">
        <v>202</v>
      </c>
      <c r="F181" s="4">
        <v>30.59</v>
      </c>
      <c r="G181" s="4">
        <v>16471</v>
      </c>
      <c r="H181" s="4">
        <v>8321</v>
      </c>
      <c r="I181" s="4">
        <v>8150</v>
      </c>
      <c r="J181" s="4">
        <v>8506</v>
      </c>
      <c r="K181" s="4">
        <v>7965</v>
      </c>
      <c r="L181" s="4">
        <v>3.57</v>
      </c>
      <c r="M181" s="4">
        <v>17018</v>
      </c>
      <c r="N181" s="4">
        <v>8925</v>
      </c>
      <c r="O181" s="4">
        <v>8093</v>
      </c>
      <c r="P181" s="4">
        <v>8663</v>
      </c>
      <c r="Q181" s="4">
        <v>8355</v>
      </c>
      <c r="R181" s="4">
        <v>16636</v>
      </c>
      <c r="S181" s="4">
        <v>10051</v>
      </c>
      <c r="T181" s="4">
        <v>6585</v>
      </c>
      <c r="U181" s="3">
        <v>8557</v>
      </c>
      <c r="V181" s="3">
        <v>8079</v>
      </c>
      <c r="W181" s="3">
        <v>24577</v>
      </c>
      <c r="X181" s="3">
        <v>14124</v>
      </c>
      <c r="Y181" s="3">
        <v>10453</v>
      </c>
      <c r="Z181" s="3">
        <v>12603</v>
      </c>
      <c r="AA181" s="3">
        <v>11974</v>
      </c>
    </row>
    <row r="182" spans="1:27" ht="15.75" x14ac:dyDescent="0.25">
      <c r="A182" s="9" t="s">
        <v>445</v>
      </c>
      <c r="B182" s="2" t="str">
        <f t="shared" si="0"/>
        <v>SAN MARTÍNPICOTA</v>
      </c>
      <c r="C182" s="2" t="str">
        <f t="shared" si="3"/>
        <v>San MartínPicota</v>
      </c>
      <c r="D182" s="2" t="s">
        <v>205</v>
      </c>
      <c r="E182" s="2" t="s">
        <v>203</v>
      </c>
      <c r="F182" s="4">
        <v>17.37</v>
      </c>
      <c r="G182" s="4">
        <v>5391</v>
      </c>
      <c r="H182" s="4">
        <v>2978</v>
      </c>
      <c r="I182" s="4">
        <v>2413</v>
      </c>
      <c r="J182" s="4">
        <v>2761</v>
      </c>
      <c r="K182" s="4">
        <v>2630</v>
      </c>
      <c r="L182" s="4">
        <v>2.38</v>
      </c>
      <c r="M182" s="4">
        <v>5152</v>
      </c>
      <c r="N182" s="4">
        <v>2943</v>
      </c>
      <c r="O182" s="4">
        <v>2209</v>
      </c>
      <c r="P182" s="4">
        <v>2644</v>
      </c>
      <c r="Q182" s="4">
        <v>2508</v>
      </c>
      <c r="R182" s="4">
        <v>5320</v>
      </c>
      <c r="S182" s="4">
        <v>3472</v>
      </c>
      <c r="T182" s="4">
        <v>1848</v>
      </c>
      <c r="U182" s="3">
        <v>2813</v>
      </c>
      <c r="V182" s="3">
        <v>2507</v>
      </c>
      <c r="W182" s="3">
        <v>7249</v>
      </c>
      <c r="X182" s="3">
        <v>4275</v>
      </c>
      <c r="Y182" s="3">
        <v>2974</v>
      </c>
      <c r="Z182" s="3">
        <v>3692</v>
      </c>
      <c r="AA182" s="3">
        <v>3557</v>
      </c>
    </row>
    <row r="183" spans="1:27" ht="15.75" x14ac:dyDescent="0.25">
      <c r="A183" s="9" t="s">
        <v>446</v>
      </c>
      <c r="B183" s="2" t="str">
        <f t="shared" si="0"/>
        <v>SAN MARTÍNRIOJA</v>
      </c>
      <c r="C183" s="2" t="str">
        <f t="shared" si="3"/>
        <v>San MartínRioja</v>
      </c>
      <c r="D183" s="2" t="s">
        <v>205</v>
      </c>
      <c r="E183" s="2" t="s">
        <v>204</v>
      </c>
      <c r="F183" s="4">
        <v>41.37</v>
      </c>
      <c r="G183" s="4">
        <v>14958</v>
      </c>
      <c r="H183" s="4">
        <v>10050</v>
      </c>
      <c r="I183" s="4">
        <v>4908</v>
      </c>
      <c r="J183" s="4">
        <v>7652</v>
      </c>
      <c r="K183" s="4">
        <v>7306</v>
      </c>
      <c r="L183" s="4">
        <v>2.89</v>
      </c>
      <c r="M183" s="4">
        <v>16135</v>
      </c>
      <c r="N183" s="4">
        <v>11008</v>
      </c>
      <c r="O183" s="4">
        <v>5127</v>
      </c>
      <c r="P183" s="4">
        <v>8220</v>
      </c>
      <c r="Q183" s="4">
        <v>7915</v>
      </c>
      <c r="R183" s="4">
        <v>15479</v>
      </c>
      <c r="S183" s="4">
        <v>11057</v>
      </c>
      <c r="T183" s="4">
        <v>4422</v>
      </c>
      <c r="U183" s="3">
        <v>8011</v>
      </c>
      <c r="V183" s="3">
        <v>7468</v>
      </c>
      <c r="W183" s="3">
        <v>21489</v>
      </c>
      <c r="X183" s="3">
        <v>15333</v>
      </c>
      <c r="Y183" s="3">
        <v>6156</v>
      </c>
      <c r="Z183" s="3">
        <v>10837</v>
      </c>
      <c r="AA183" s="3">
        <v>10652</v>
      </c>
    </row>
    <row r="184" spans="1:27" ht="15.75" x14ac:dyDescent="0.25">
      <c r="A184" s="9" t="s">
        <v>447</v>
      </c>
      <c r="B184" s="2" t="str">
        <f t="shared" si="0"/>
        <v>SAN MARTÍNSAN MARTÍN</v>
      </c>
      <c r="C184" s="2" t="str">
        <f t="shared" si="3"/>
        <v>San MartínSan Martín</v>
      </c>
      <c r="D184" s="2" t="s">
        <v>205</v>
      </c>
      <c r="E184" s="2" t="s">
        <v>205</v>
      </c>
      <c r="F184" s="4">
        <v>28.57</v>
      </c>
      <c r="G184" s="4">
        <v>19255</v>
      </c>
      <c r="H184" s="4">
        <v>16636</v>
      </c>
      <c r="I184" s="4">
        <v>2619</v>
      </c>
      <c r="J184" s="4">
        <v>9947</v>
      </c>
      <c r="K184" s="4">
        <v>9308</v>
      </c>
      <c r="L184" s="4">
        <v>2.2000000000000002</v>
      </c>
      <c r="M184" s="4">
        <v>17608</v>
      </c>
      <c r="N184" s="4">
        <v>15514</v>
      </c>
      <c r="O184" s="4">
        <v>2094</v>
      </c>
      <c r="P184" s="4">
        <v>8954</v>
      </c>
      <c r="Q184" s="4">
        <v>8654</v>
      </c>
      <c r="R184" s="4">
        <v>22136</v>
      </c>
      <c r="S184" s="4">
        <v>20169</v>
      </c>
      <c r="T184" s="4">
        <v>1967</v>
      </c>
      <c r="U184" s="3">
        <v>11167</v>
      </c>
      <c r="V184" s="3">
        <v>10969</v>
      </c>
      <c r="W184" s="3">
        <v>36325</v>
      </c>
      <c r="X184" s="3">
        <v>33250</v>
      </c>
      <c r="Y184" s="3">
        <v>3075</v>
      </c>
      <c r="Z184" s="3">
        <v>18458</v>
      </c>
      <c r="AA184" s="3">
        <v>17867</v>
      </c>
    </row>
    <row r="185" spans="1:27" ht="15.75" x14ac:dyDescent="0.25">
      <c r="A185" s="9" t="s">
        <v>448</v>
      </c>
      <c r="B185" s="2" t="str">
        <f t="shared" si="0"/>
        <v>SAN MARTÍNTOCACHE</v>
      </c>
      <c r="C185" s="2" t="str">
        <f t="shared" si="3"/>
        <v>San MartínTocache</v>
      </c>
      <c r="D185" s="2" t="s">
        <v>205</v>
      </c>
      <c r="E185" s="2" t="s">
        <v>206</v>
      </c>
      <c r="F185" s="4">
        <v>12.33</v>
      </c>
      <c r="G185" s="4">
        <v>9208</v>
      </c>
      <c r="H185" s="4">
        <v>4229</v>
      </c>
      <c r="I185" s="4">
        <v>4979</v>
      </c>
      <c r="J185" s="4">
        <v>4732</v>
      </c>
      <c r="K185" s="4">
        <v>4476</v>
      </c>
      <c r="L185" s="4">
        <v>0.18</v>
      </c>
      <c r="M185" s="4">
        <v>9332</v>
      </c>
      <c r="N185" s="4">
        <v>4360</v>
      </c>
      <c r="O185" s="4">
        <v>4972</v>
      </c>
      <c r="P185" s="4">
        <v>4818</v>
      </c>
      <c r="Q185" s="4">
        <v>4514</v>
      </c>
      <c r="R185" s="4">
        <v>10234</v>
      </c>
      <c r="S185" s="4">
        <v>5372</v>
      </c>
      <c r="T185" s="4">
        <v>4862</v>
      </c>
      <c r="U185" s="3">
        <v>5483</v>
      </c>
      <c r="V185" s="3">
        <v>4751</v>
      </c>
      <c r="W185" s="3">
        <v>16290</v>
      </c>
      <c r="X185" s="3">
        <v>8424</v>
      </c>
      <c r="Y185" s="3">
        <v>7866</v>
      </c>
      <c r="Z185" s="3">
        <v>9688</v>
      </c>
      <c r="AA185" s="3">
        <v>6602</v>
      </c>
    </row>
    <row r="186" spans="1:27" ht="15.75" x14ac:dyDescent="0.25">
      <c r="A186" s="9" t="s">
        <v>449</v>
      </c>
      <c r="B186" s="2" t="str">
        <f t="shared" si="0"/>
        <v>TACNACANDARAVE</v>
      </c>
      <c r="C186" s="2" t="str">
        <f t="shared" si="3"/>
        <v>TacnaCandarave</v>
      </c>
      <c r="D186" s="2" t="s">
        <v>209</v>
      </c>
      <c r="E186" s="2" t="s">
        <v>207</v>
      </c>
      <c r="F186" s="4">
        <v>3.7</v>
      </c>
      <c r="G186" s="4">
        <v>799</v>
      </c>
      <c r="H186" s="4">
        <v>507</v>
      </c>
      <c r="I186" s="4">
        <v>292</v>
      </c>
      <c r="J186" s="4">
        <v>391</v>
      </c>
      <c r="K186" s="4">
        <v>408</v>
      </c>
      <c r="L186" s="4">
        <v>-0.69</v>
      </c>
      <c r="M186" s="4">
        <v>812</v>
      </c>
      <c r="N186" s="4">
        <v>486</v>
      </c>
      <c r="O186" s="4">
        <v>326</v>
      </c>
      <c r="P186" s="4">
        <v>406</v>
      </c>
      <c r="Q186" s="4">
        <v>406</v>
      </c>
      <c r="R186" s="4">
        <v>919</v>
      </c>
      <c r="S186" s="4">
        <v>580</v>
      </c>
      <c r="T186" s="4">
        <v>339</v>
      </c>
      <c r="U186" s="3">
        <v>485</v>
      </c>
      <c r="V186" s="3">
        <v>434</v>
      </c>
      <c r="W186" s="3">
        <v>1571</v>
      </c>
      <c r="X186" s="3">
        <v>1014</v>
      </c>
      <c r="Y186" s="3">
        <v>557</v>
      </c>
      <c r="Z186" s="3">
        <v>863</v>
      </c>
      <c r="AA186" s="3">
        <v>708</v>
      </c>
    </row>
    <row r="187" spans="1:27" ht="15.75" x14ac:dyDescent="0.25">
      <c r="A187" s="9" t="s">
        <v>450</v>
      </c>
      <c r="B187" s="2" t="str">
        <f t="shared" si="0"/>
        <v>TACNAJORGE BASADRE</v>
      </c>
      <c r="C187" s="2" t="str">
        <f t="shared" si="3"/>
        <v>TacnaJorge Basadre</v>
      </c>
      <c r="D187" s="2" t="s">
        <v>209</v>
      </c>
      <c r="E187" s="2" t="s">
        <v>208</v>
      </c>
      <c r="F187" s="4">
        <v>3.37</v>
      </c>
      <c r="G187" s="4">
        <v>910</v>
      </c>
      <c r="H187" s="4">
        <v>533</v>
      </c>
      <c r="I187" s="4">
        <v>377</v>
      </c>
      <c r="J187" s="4">
        <v>463</v>
      </c>
      <c r="K187" s="4">
        <v>447</v>
      </c>
      <c r="L187" s="4">
        <v>-1.46</v>
      </c>
      <c r="M187" s="4">
        <v>807</v>
      </c>
      <c r="N187" s="4">
        <v>483</v>
      </c>
      <c r="O187" s="4">
        <v>324</v>
      </c>
      <c r="P187" s="4">
        <v>417</v>
      </c>
      <c r="Q187" s="4">
        <v>390</v>
      </c>
      <c r="R187" s="4">
        <v>766</v>
      </c>
      <c r="S187" s="4">
        <v>484</v>
      </c>
      <c r="T187" s="4">
        <v>282</v>
      </c>
      <c r="U187" s="3">
        <v>388</v>
      </c>
      <c r="V187" s="3">
        <v>378</v>
      </c>
      <c r="W187" s="3">
        <v>2472</v>
      </c>
      <c r="X187" s="3">
        <v>1665</v>
      </c>
      <c r="Y187" s="3">
        <v>807</v>
      </c>
      <c r="Z187" s="3">
        <v>1573</v>
      </c>
      <c r="AA187" s="3">
        <v>899</v>
      </c>
    </row>
    <row r="188" spans="1:27" ht="15.75" x14ac:dyDescent="0.25">
      <c r="A188" s="9" t="s">
        <v>451</v>
      </c>
      <c r="B188" s="2" t="str">
        <f t="shared" si="0"/>
        <v>TACNATACNA</v>
      </c>
      <c r="C188" s="2" t="str">
        <f t="shared" si="3"/>
        <v>TacnaTacna</v>
      </c>
      <c r="D188" s="2" t="s">
        <v>209</v>
      </c>
      <c r="E188" s="2" t="s">
        <v>209</v>
      </c>
      <c r="F188" s="4">
        <v>32.57</v>
      </c>
      <c r="G188" s="4">
        <v>27290</v>
      </c>
      <c r="H188" s="4">
        <v>25628</v>
      </c>
      <c r="I188" s="4">
        <v>1662</v>
      </c>
      <c r="J188" s="4">
        <v>13921</v>
      </c>
      <c r="K188" s="4">
        <v>13369</v>
      </c>
      <c r="L188" s="4">
        <v>2.34</v>
      </c>
      <c r="M188" s="4">
        <v>27971</v>
      </c>
      <c r="N188" s="4">
        <v>26367</v>
      </c>
      <c r="O188" s="4">
        <v>1604</v>
      </c>
      <c r="P188" s="4">
        <v>14328</v>
      </c>
      <c r="Q188" s="4">
        <v>13643</v>
      </c>
      <c r="R188" s="4">
        <v>30864</v>
      </c>
      <c r="S188" s="4">
        <v>29036</v>
      </c>
      <c r="T188" s="4">
        <v>1828</v>
      </c>
      <c r="U188" s="3">
        <v>15506</v>
      </c>
      <c r="V188" s="3">
        <v>15358</v>
      </c>
      <c r="W188" s="3">
        <v>63366</v>
      </c>
      <c r="X188" s="3">
        <v>59583</v>
      </c>
      <c r="Y188" s="3">
        <v>3783</v>
      </c>
      <c r="Z188" s="3">
        <v>30894</v>
      </c>
      <c r="AA188" s="3">
        <v>32472</v>
      </c>
    </row>
    <row r="189" spans="1:27" ht="15.75" x14ac:dyDescent="0.25">
      <c r="A189" s="9" t="s">
        <v>452</v>
      </c>
      <c r="B189" s="2" t="str">
        <f t="shared" si="0"/>
        <v>TACNATARATA</v>
      </c>
      <c r="C189" s="2" t="str">
        <f t="shared" si="3"/>
        <v>TacnaTarata</v>
      </c>
      <c r="D189" s="2" t="s">
        <v>209</v>
      </c>
      <c r="E189" s="2" t="s">
        <v>210</v>
      </c>
      <c r="F189" s="4">
        <v>2.77</v>
      </c>
      <c r="G189" s="4">
        <v>749</v>
      </c>
      <c r="H189" s="4">
        <v>571</v>
      </c>
      <c r="I189" s="4">
        <v>178</v>
      </c>
      <c r="J189" s="4">
        <v>378</v>
      </c>
      <c r="K189" s="4">
        <v>371</v>
      </c>
      <c r="L189" s="4">
        <v>-0.33</v>
      </c>
      <c r="M189" s="4">
        <v>704</v>
      </c>
      <c r="N189" s="4">
        <v>553</v>
      </c>
      <c r="O189" s="4">
        <v>151</v>
      </c>
      <c r="P189" s="4">
        <v>361</v>
      </c>
      <c r="Q189" s="4">
        <v>343</v>
      </c>
      <c r="R189" s="4">
        <v>815</v>
      </c>
      <c r="S189" s="4">
        <v>655</v>
      </c>
      <c r="T189" s="4">
        <v>160</v>
      </c>
      <c r="U189" s="3">
        <v>445</v>
      </c>
      <c r="V189" s="3">
        <v>370</v>
      </c>
      <c r="W189" s="3">
        <v>1454</v>
      </c>
      <c r="X189" s="3">
        <v>1128</v>
      </c>
      <c r="Y189" s="3">
        <v>326</v>
      </c>
      <c r="Z189" s="3">
        <v>733</v>
      </c>
      <c r="AA189" s="3">
        <v>721</v>
      </c>
    </row>
    <row r="190" spans="1:27" ht="15.75" x14ac:dyDescent="0.25">
      <c r="A190" s="9" t="s">
        <v>453</v>
      </c>
      <c r="B190" s="2" t="str">
        <f t="shared" si="0"/>
        <v>TUMBESCONTRALMIRANTE VILLAR</v>
      </c>
      <c r="C190" s="2" t="str">
        <f t="shared" si="3"/>
        <v>TumbesContralmirante Villar</v>
      </c>
      <c r="D190" s="2" t="s">
        <v>212</v>
      </c>
      <c r="E190" s="2" t="s">
        <v>211</v>
      </c>
      <c r="F190" s="4">
        <v>7.97</v>
      </c>
      <c r="G190" s="4">
        <v>2192</v>
      </c>
      <c r="H190" s="4">
        <v>1779</v>
      </c>
      <c r="I190" s="4">
        <v>413</v>
      </c>
      <c r="J190" s="4">
        <v>1148</v>
      </c>
      <c r="K190" s="4">
        <v>1044</v>
      </c>
      <c r="L190" s="4">
        <v>1.67</v>
      </c>
      <c r="M190" s="4">
        <v>1930</v>
      </c>
      <c r="N190" s="4">
        <v>1544</v>
      </c>
      <c r="O190" s="4">
        <v>386</v>
      </c>
      <c r="P190" s="4">
        <v>1021</v>
      </c>
      <c r="Q190" s="4">
        <v>909</v>
      </c>
      <c r="R190" s="4">
        <v>2094</v>
      </c>
      <c r="S190" s="4">
        <v>1703</v>
      </c>
      <c r="T190" s="4">
        <v>391</v>
      </c>
      <c r="U190" s="3">
        <v>1100</v>
      </c>
      <c r="V190" s="3">
        <v>994</v>
      </c>
      <c r="W190" s="3">
        <v>3590</v>
      </c>
      <c r="X190" s="3">
        <v>2899</v>
      </c>
      <c r="Y190" s="3">
        <v>691</v>
      </c>
      <c r="Z190" s="3">
        <v>1837</v>
      </c>
      <c r="AA190" s="3">
        <v>1753</v>
      </c>
    </row>
    <row r="191" spans="1:27" ht="15.75" x14ac:dyDescent="0.25">
      <c r="A191" s="9" t="s">
        <v>454</v>
      </c>
      <c r="B191" s="2" t="str">
        <f t="shared" si="0"/>
        <v>TUMBESTUMBES</v>
      </c>
      <c r="C191" s="2" t="str">
        <f t="shared" si="3"/>
        <v>TumbesTumbes</v>
      </c>
      <c r="D191" s="2" t="s">
        <v>212</v>
      </c>
      <c r="E191" s="2" t="s">
        <v>212</v>
      </c>
      <c r="F191" s="4">
        <v>79.040000000000006</v>
      </c>
      <c r="G191" s="4">
        <v>17754</v>
      </c>
      <c r="H191" s="4">
        <v>16462</v>
      </c>
      <c r="I191" s="4">
        <v>1292</v>
      </c>
      <c r="J191" s="4">
        <v>9100</v>
      </c>
      <c r="K191" s="4">
        <v>8654</v>
      </c>
      <c r="L191" s="4">
        <v>1.48</v>
      </c>
      <c r="M191" s="4">
        <v>16107</v>
      </c>
      <c r="N191" s="4">
        <v>14933</v>
      </c>
      <c r="O191" s="4">
        <v>1174</v>
      </c>
      <c r="P191" s="4">
        <v>8193</v>
      </c>
      <c r="Q191" s="4">
        <v>7914</v>
      </c>
      <c r="R191" s="4">
        <v>16957</v>
      </c>
      <c r="S191" s="4">
        <v>15573</v>
      </c>
      <c r="T191" s="4">
        <v>1384</v>
      </c>
      <c r="U191" s="3">
        <v>8583</v>
      </c>
      <c r="V191" s="3">
        <v>8374</v>
      </c>
      <c r="W191" s="3">
        <v>32084</v>
      </c>
      <c r="X191" s="3">
        <v>29602</v>
      </c>
      <c r="Y191" s="3">
        <v>2482</v>
      </c>
      <c r="Z191" s="3">
        <v>16517</v>
      </c>
      <c r="AA191" s="3">
        <v>15567</v>
      </c>
    </row>
    <row r="192" spans="1:27" ht="15.75" x14ac:dyDescent="0.25">
      <c r="A192" s="9" t="s">
        <v>455</v>
      </c>
      <c r="B192" s="2" t="str">
        <f t="shared" si="0"/>
        <v>TUMBESZARUMILLA</v>
      </c>
      <c r="C192" s="2" t="str">
        <f t="shared" si="3"/>
        <v>TumbesZarumilla</v>
      </c>
      <c r="D192" s="2" t="s">
        <v>212</v>
      </c>
      <c r="E192" s="2" t="s">
        <v>213</v>
      </c>
      <c r="F192" s="4">
        <v>55.1</v>
      </c>
      <c r="G192" s="4">
        <v>5608</v>
      </c>
      <c r="H192" s="4">
        <v>5088</v>
      </c>
      <c r="I192" s="4">
        <v>520</v>
      </c>
      <c r="J192" s="4">
        <v>2943</v>
      </c>
      <c r="K192" s="4">
        <v>2665</v>
      </c>
      <c r="L192" s="4">
        <v>3.04</v>
      </c>
      <c r="M192" s="4">
        <v>4629</v>
      </c>
      <c r="N192" s="4">
        <v>4203</v>
      </c>
      <c r="O192" s="4">
        <v>426</v>
      </c>
      <c r="P192" s="4">
        <v>2328</v>
      </c>
      <c r="Q192" s="4">
        <v>2301</v>
      </c>
      <c r="R192" s="4">
        <v>5387</v>
      </c>
      <c r="S192" s="4">
        <v>4916</v>
      </c>
      <c r="T192" s="4">
        <v>471</v>
      </c>
      <c r="U192" s="3">
        <v>2760</v>
      </c>
      <c r="V192" s="3">
        <v>2627</v>
      </c>
      <c r="W192" s="3">
        <v>10046</v>
      </c>
      <c r="X192" s="3">
        <v>9182</v>
      </c>
      <c r="Y192" s="3">
        <v>864</v>
      </c>
      <c r="Z192" s="3">
        <v>5331</v>
      </c>
      <c r="AA192" s="3">
        <v>4715</v>
      </c>
    </row>
    <row r="193" spans="1:27" ht="15.75" x14ac:dyDescent="0.25">
      <c r="A193" s="9" t="s">
        <v>456</v>
      </c>
      <c r="B193" s="2" t="str">
        <f t="shared" si="0"/>
        <v>UCAYALIATALAYA</v>
      </c>
      <c r="C193" s="2" t="str">
        <f t="shared" si="3"/>
        <v>UcayaliAtalaya</v>
      </c>
      <c r="D193" s="2" t="s">
        <v>165</v>
      </c>
      <c r="E193" s="2" t="s">
        <v>214</v>
      </c>
      <c r="F193" s="4">
        <v>1.1299999999999999</v>
      </c>
      <c r="G193" s="4">
        <v>9124</v>
      </c>
      <c r="H193" s="4">
        <v>2515</v>
      </c>
      <c r="I193" s="4">
        <v>6609</v>
      </c>
      <c r="J193" s="4">
        <v>4531</v>
      </c>
      <c r="K193" s="4">
        <v>4593</v>
      </c>
      <c r="L193" s="4">
        <v>3.13</v>
      </c>
      <c r="M193" s="4">
        <v>7674</v>
      </c>
      <c r="N193" s="4">
        <v>2220</v>
      </c>
      <c r="O193" s="4">
        <v>5454</v>
      </c>
      <c r="P193" s="4">
        <v>4017</v>
      </c>
      <c r="Q193" s="4">
        <v>3657</v>
      </c>
      <c r="R193" s="4">
        <v>6243</v>
      </c>
      <c r="S193" s="4">
        <v>2409</v>
      </c>
      <c r="T193" s="4">
        <v>3834</v>
      </c>
      <c r="U193" s="3">
        <v>3192</v>
      </c>
      <c r="V193" s="3">
        <v>3051</v>
      </c>
      <c r="W193" s="3">
        <v>8797</v>
      </c>
      <c r="X193" s="3">
        <v>3238</v>
      </c>
      <c r="Y193" s="3">
        <v>5559</v>
      </c>
      <c r="Z193" s="3">
        <v>4423</v>
      </c>
      <c r="AA193" s="3">
        <v>4374</v>
      </c>
    </row>
    <row r="194" spans="1:27" ht="15.75" x14ac:dyDescent="0.25">
      <c r="A194" s="9" t="s">
        <v>457</v>
      </c>
      <c r="B194" s="2" t="str">
        <f t="shared" si="0"/>
        <v>UCAYALICORONEL PORTILLO</v>
      </c>
      <c r="C194" s="2" t="str">
        <f t="shared" si="3"/>
        <v>UcayaliCoronel Portillo</v>
      </c>
      <c r="D194" s="2" t="s">
        <v>165</v>
      </c>
      <c r="E194" s="2" t="s">
        <v>215</v>
      </c>
      <c r="F194" s="4">
        <v>9.07</v>
      </c>
      <c r="G194" s="4">
        <v>47900</v>
      </c>
      <c r="H194" s="4">
        <v>38833</v>
      </c>
      <c r="I194" s="4">
        <v>9067</v>
      </c>
      <c r="J194" s="4">
        <v>24563</v>
      </c>
      <c r="K194" s="4">
        <v>23337</v>
      </c>
      <c r="L194" s="4">
        <v>2.09</v>
      </c>
      <c r="M194" s="4">
        <v>43090</v>
      </c>
      <c r="N194" s="4">
        <v>35280</v>
      </c>
      <c r="O194" s="4">
        <v>7810</v>
      </c>
      <c r="P194" s="4">
        <v>21985</v>
      </c>
      <c r="Q194" s="4">
        <v>21105</v>
      </c>
      <c r="R194" s="4">
        <v>49367</v>
      </c>
      <c r="S194" s="4">
        <v>41674</v>
      </c>
      <c r="T194" s="4">
        <v>7693</v>
      </c>
      <c r="U194" s="3">
        <v>24787</v>
      </c>
      <c r="V194" s="3">
        <v>24580</v>
      </c>
      <c r="W194" s="3">
        <v>72095</v>
      </c>
      <c r="X194" s="3">
        <v>61796</v>
      </c>
      <c r="Y194" s="3">
        <v>10299</v>
      </c>
      <c r="Z194" s="3">
        <v>35478</v>
      </c>
      <c r="AA194" s="3">
        <v>36617</v>
      </c>
    </row>
    <row r="195" spans="1:27" ht="15.75" x14ac:dyDescent="0.25">
      <c r="A195" s="9" t="s">
        <v>458</v>
      </c>
      <c r="B195" s="2" t="str">
        <f t="shared" si="0"/>
        <v>UCAYALIPADRE ABAD</v>
      </c>
      <c r="C195" s="2" t="str">
        <f t="shared" ref="C195:C196" si="4">CONCATENATE(D195,E195)</f>
        <v>UcayaliPadre Abad</v>
      </c>
      <c r="D195" s="2" t="s">
        <v>165</v>
      </c>
      <c r="E195" s="2" t="s">
        <v>216</v>
      </c>
      <c r="F195" s="4">
        <v>5.73</v>
      </c>
      <c r="G195" s="4">
        <v>7529</v>
      </c>
      <c r="H195" s="4">
        <v>3583</v>
      </c>
      <c r="I195" s="4">
        <v>3946</v>
      </c>
      <c r="J195" s="4">
        <v>3926</v>
      </c>
      <c r="K195" s="4">
        <v>3603</v>
      </c>
      <c r="L195" s="4">
        <v>2.5</v>
      </c>
      <c r="M195" s="4">
        <v>6755</v>
      </c>
      <c r="N195" s="4">
        <v>3374</v>
      </c>
      <c r="O195" s="4">
        <v>3381</v>
      </c>
      <c r="P195" s="4">
        <v>3469</v>
      </c>
      <c r="Q195" s="4">
        <v>3286</v>
      </c>
      <c r="R195" s="4">
        <v>7086</v>
      </c>
      <c r="S195" s="4">
        <v>3978</v>
      </c>
      <c r="T195" s="4">
        <v>3108</v>
      </c>
      <c r="U195" s="3">
        <v>3742</v>
      </c>
      <c r="V195" s="3">
        <v>3344</v>
      </c>
      <c r="W195" s="3">
        <v>11162</v>
      </c>
      <c r="X195" s="3">
        <v>6109</v>
      </c>
      <c r="Y195" s="3">
        <v>5053</v>
      </c>
      <c r="Z195" s="3">
        <v>6127</v>
      </c>
      <c r="AA195" s="3">
        <v>5035</v>
      </c>
    </row>
    <row r="196" spans="1:27" ht="15.75" x14ac:dyDescent="0.25">
      <c r="A196" s="9" t="s">
        <v>459</v>
      </c>
      <c r="B196" s="2" t="str">
        <f t="shared" si="0"/>
        <v>UCAYALIPURÚS</v>
      </c>
      <c r="C196" s="2" t="str">
        <f t="shared" si="4"/>
        <v>UcayaliPurús</v>
      </c>
      <c r="D196" s="2" t="s">
        <v>165</v>
      </c>
      <c r="E196" s="2" t="s">
        <v>217</v>
      </c>
      <c r="F196" s="4">
        <v>0.21</v>
      </c>
      <c r="G196" s="4">
        <v>762</v>
      </c>
      <c r="H196" s="4">
        <v>208</v>
      </c>
      <c r="I196" s="4">
        <v>554</v>
      </c>
      <c r="J196" s="4">
        <v>401</v>
      </c>
      <c r="K196" s="4">
        <v>361</v>
      </c>
      <c r="L196" s="4">
        <v>2.78</v>
      </c>
      <c r="M196" s="4">
        <v>505</v>
      </c>
      <c r="N196" s="4">
        <v>135</v>
      </c>
      <c r="O196" s="4">
        <v>370</v>
      </c>
      <c r="P196" s="4">
        <v>271</v>
      </c>
      <c r="Q196" s="4">
        <v>234</v>
      </c>
      <c r="R196" s="4">
        <v>551</v>
      </c>
      <c r="S196" s="4">
        <v>177</v>
      </c>
      <c r="T196" s="4">
        <v>374</v>
      </c>
      <c r="U196" s="3">
        <v>279</v>
      </c>
      <c r="V196" s="3">
        <v>272</v>
      </c>
      <c r="W196" s="3">
        <v>796</v>
      </c>
      <c r="X196" s="3">
        <v>296</v>
      </c>
      <c r="Y196" s="3">
        <v>500</v>
      </c>
      <c r="Z196" s="3">
        <v>427</v>
      </c>
      <c r="AA196" s="3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826B-41B9-43AA-B18C-13C95E120C6B}">
  <dimension ref="A1:O23"/>
  <sheetViews>
    <sheetView workbookViewId="0">
      <selection activeCell="P15" sqref="P15"/>
    </sheetView>
  </sheetViews>
  <sheetFormatPr baseColWidth="10" defaultRowHeight="15" x14ac:dyDescent="0.25"/>
  <sheetData>
    <row r="1" spans="1:15" x14ac:dyDescent="0.25">
      <c r="A1" s="6" t="s">
        <v>262</v>
      </c>
      <c r="B1" s="6" t="s">
        <v>263</v>
      </c>
      <c r="C1" s="6" t="s">
        <v>264</v>
      </c>
      <c r="D1" s="5" t="s">
        <v>226</v>
      </c>
      <c r="E1" s="5" t="s">
        <v>227</v>
      </c>
      <c r="F1" s="5" t="s">
        <v>228</v>
      </c>
      <c r="G1" s="5" t="s">
        <v>229</v>
      </c>
      <c r="H1" s="5" t="s">
        <v>230</v>
      </c>
      <c r="I1" s="5" t="s">
        <v>231</v>
      </c>
      <c r="J1" s="5" t="s">
        <v>232</v>
      </c>
      <c r="K1" s="5" t="s">
        <v>233</v>
      </c>
      <c r="L1" s="7"/>
      <c r="M1" s="7"/>
      <c r="N1" s="7"/>
      <c r="O1" s="7"/>
    </row>
    <row r="2" spans="1:15" x14ac:dyDescent="0.25">
      <c r="A2" s="8" t="s">
        <v>1</v>
      </c>
      <c r="B2" s="6" t="s">
        <v>234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239</v>
      </c>
      <c r="H2" s="6" t="s">
        <v>240</v>
      </c>
      <c r="I2" s="6" t="s">
        <v>241</v>
      </c>
      <c r="J2" s="6" t="s">
        <v>242</v>
      </c>
      <c r="K2" s="6" t="s">
        <v>243</v>
      </c>
      <c r="L2" s="7"/>
      <c r="M2" s="7"/>
      <c r="N2" s="7"/>
      <c r="O2" s="7"/>
    </row>
    <row r="3" spans="1:15" x14ac:dyDescent="0.25">
      <c r="A3" s="8" t="s">
        <v>2</v>
      </c>
      <c r="B3" s="6" t="s">
        <v>244</v>
      </c>
      <c r="C3" s="6" t="s">
        <v>235</v>
      </c>
      <c r="D3" s="6" t="s">
        <v>236</v>
      </c>
      <c r="E3" s="6" t="s">
        <v>245</v>
      </c>
      <c r="F3" s="6"/>
      <c r="G3" s="6" t="s">
        <v>246</v>
      </c>
      <c r="H3" s="6" t="s">
        <v>240</v>
      </c>
      <c r="I3" s="6" t="s">
        <v>247</v>
      </c>
      <c r="J3" s="6" t="s">
        <v>242</v>
      </c>
      <c r="K3" s="6"/>
      <c r="L3" s="7"/>
      <c r="M3" s="7"/>
      <c r="N3" s="7"/>
      <c r="O3" s="7"/>
    </row>
    <row r="4" spans="1:15" x14ac:dyDescent="0.25">
      <c r="A4" s="8" t="s">
        <v>3</v>
      </c>
      <c r="B4" s="6" t="s">
        <v>244</v>
      </c>
      <c r="C4" s="6" t="s">
        <v>248</v>
      </c>
      <c r="D4" s="6" t="s">
        <v>236</v>
      </c>
      <c r="E4" s="6" t="s">
        <v>245</v>
      </c>
      <c r="F4" s="6"/>
      <c r="G4" s="6" t="s">
        <v>246</v>
      </c>
      <c r="H4" s="6" t="s">
        <v>240</v>
      </c>
      <c r="I4" s="6" t="s">
        <v>247</v>
      </c>
      <c r="J4" s="6" t="s">
        <v>242</v>
      </c>
      <c r="K4" s="6"/>
      <c r="L4" s="7"/>
      <c r="M4" s="7"/>
      <c r="N4" s="7"/>
      <c r="O4" s="7"/>
    </row>
    <row r="5" spans="1:15" x14ac:dyDescent="0.25">
      <c r="A5" s="8" t="s">
        <v>4</v>
      </c>
      <c r="B5" s="6" t="s">
        <v>244</v>
      </c>
      <c r="C5" s="6" t="s">
        <v>249</v>
      </c>
      <c r="D5" s="6" t="s">
        <v>236</v>
      </c>
      <c r="E5" s="6" t="s">
        <v>245</v>
      </c>
      <c r="F5" s="6"/>
      <c r="G5" s="6" t="s">
        <v>246</v>
      </c>
      <c r="H5" s="6" t="s">
        <v>240</v>
      </c>
      <c r="I5" s="6" t="s">
        <v>247</v>
      </c>
      <c r="J5" s="6" t="s">
        <v>242</v>
      </c>
      <c r="K5" s="6"/>
      <c r="L5" s="7"/>
      <c r="M5" s="7"/>
      <c r="N5" s="7"/>
      <c r="O5" s="7"/>
    </row>
    <row r="6" spans="1:15" x14ac:dyDescent="0.25">
      <c r="A6" s="8" t="s">
        <v>5</v>
      </c>
      <c r="B6" s="6" t="s">
        <v>244</v>
      </c>
      <c r="C6" s="6" t="s">
        <v>250</v>
      </c>
      <c r="D6" s="6" t="s">
        <v>236</v>
      </c>
      <c r="E6" s="6" t="s">
        <v>245</v>
      </c>
      <c r="F6" s="6"/>
      <c r="G6" s="6" t="s">
        <v>246</v>
      </c>
      <c r="H6" s="6" t="s">
        <v>240</v>
      </c>
      <c r="I6" s="6" t="s">
        <v>247</v>
      </c>
      <c r="J6" s="6" t="s">
        <v>242</v>
      </c>
      <c r="K6" s="6"/>
      <c r="L6" s="7"/>
      <c r="M6" s="7"/>
      <c r="N6" s="7"/>
      <c r="O6" s="7"/>
    </row>
    <row r="7" spans="1:15" x14ac:dyDescent="0.25">
      <c r="A7" s="8" t="s">
        <v>6</v>
      </c>
      <c r="B7" s="6" t="s">
        <v>244</v>
      </c>
      <c r="C7" s="6" t="s">
        <v>251</v>
      </c>
      <c r="D7" s="6" t="s">
        <v>236</v>
      </c>
      <c r="E7" s="6" t="s">
        <v>245</v>
      </c>
      <c r="F7" s="6"/>
      <c r="G7" s="6" t="s">
        <v>246</v>
      </c>
      <c r="H7" s="6" t="s">
        <v>240</v>
      </c>
      <c r="I7" s="6" t="s">
        <v>247</v>
      </c>
      <c r="J7" s="6" t="s">
        <v>242</v>
      </c>
      <c r="K7" s="6"/>
      <c r="L7" s="7"/>
      <c r="M7" s="7"/>
      <c r="N7" s="7"/>
      <c r="O7" s="7"/>
    </row>
    <row r="8" spans="1:15" x14ac:dyDescent="0.25">
      <c r="A8" s="8" t="s">
        <v>7</v>
      </c>
      <c r="B8" s="6" t="s">
        <v>252</v>
      </c>
      <c r="C8" s="6" t="s">
        <v>235</v>
      </c>
      <c r="D8" s="6" t="s">
        <v>236</v>
      </c>
      <c r="E8" s="6" t="s">
        <v>237</v>
      </c>
      <c r="F8" s="6" t="s">
        <v>261</v>
      </c>
      <c r="G8" s="6" t="s">
        <v>253</v>
      </c>
      <c r="H8" s="6" t="s">
        <v>240</v>
      </c>
      <c r="I8" s="6" t="s">
        <v>241</v>
      </c>
      <c r="J8" s="6" t="s">
        <v>242</v>
      </c>
      <c r="K8" s="6" t="s">
        <v>254</v>
      </c>
      <c r="L8" s="7"/>
      <c r="M8" s="7"/>
      <c r="N8" s="7"/>
      <c r="O8" s="7"/>
    </row>
    <row r="9" spans="1:15" x14ac:dyDescent="0.25">
      <c r="A9" s="8" t="s">
        <v>8</v>
      </c>
      <c r="B9" s="6" t="s">
        <v>255</v>
      </c>
      <c r="C9" s="6" t="s">
        <v>235</v>
      </c>
      <c r="D9" s="6" t="s">
        <v>236</v>
      </c>
      <c r="E9" s="6" t="s">
        <v>237</v>
      </c>
      <c r="F9" s="6"/>
      <c r="G9" s="6" t="s">
        <v>256</v>
      </c>
      <c r="H9" s="6" t="s">
        <v>240</v>
      </c>
      <c r="I9" s="6" t="s">
        <v>247</v>
      </c>
      <c r="J9" s="6" t="s">
        <v>242</v>
      </c>
      <c r="K9" s="6"/>
      <c r="L9" s="7"/>
      <c r="M9" s="7"/>
      <c r="N9" s="7"/>
      <c r="O9" s="7"/>
    </row>
    <row r="10" spans="1:15" x14ac:dyDescent="0.25">
      <c r="A10" s="8" t="s">
        <v>9</v>
      </c>
      <c r="B10" s="6" t="s">
        <v>255</v>
      </c>
      <c r="C10" s="6" t="s">
        <v>248</v>
      </c>
      <c r="D10" s="6" t="s">
        <v>236</v>
      </c>
      <c r="E10" s="6" t="s">
        <v>237</v>
      </c>
      <c r="F10" s="6"/>
      <c r="G10" s="6" t="s">
        <v>256</v>
      </c>
      <c r="H10" s="6" t="s">
        <v>240</v>
      </c>
      <c r="I10" s="6" t="s">
        <v>247</v>
      </c>
      <c r="J10" s="6" t="s">
        <v>242</v>
      </c>
      <c r="K10" s="6"/>
      <c r="L10" s="7"/>
      <c r="M10" s="7"/>
      <c r="N10" s="7"/>
      <c r="O10" s="7"/>
    </row>
    <row r="11" spans="1:15" x14ac:dyDescent="0.25">
      <c r="A11" s="8" t="s">
        <v>10</v>
      </c>
      <c r="B11" s="6" t="s">
        <v>255</v>
      </c>
      <c r="C11" s="6" t="s">
        <v>249</v>
      </c>
      <c r="D11" s="6" t="s">
        <v>236</v>
      </c>
      <c r="E11" s="6" t="s">
        <v>237</v>
      </c>
      <c r="F11" s="6"/>
      <c r="G11" s="6" t="s">
        <v>256</v>
      </c>
      <c r="H11" s="6" t="s">
        <v>240</v>
      </c>
      <c r="I11" s="6" t="s">
        <v>247</v>
      </c>
      <c r="J11" s="6" t="s">
        <v>242</v>
      </c>
      <c r="K11" s="6"/>
      <c r="L11" s="7"/>
      <c r="M11" s="7"/>
      <c r="N11" s="7"/>
      <c r="O11" s="7"/>
    </row>
    <row r="12" spans="1:15" x14ac:dyDescent="0.25">
      <c r="A12" s="8" t="s">
        <v>11</v>
      </c>
      <c r="B12" s="6" t="s">
        <v>255</v>
      </c>
      <c r="C12" s="6" t="s">
        <v>250</v>
      </c>
      <c r="D12" s="6" t="s">
        <v>236</v>
      </c>
      <c r="E12" s="6" t="s">
        <v>237</v>
      </c>
      <c r="F12" s="6"/>
      <c r="G12" s="6" t="s">
        <v>256</v>
      </c>
      <c r="H12" s="6" t="s">
        <v>240</v>
      </c>
      <c r="I12" s="6" t="s">
        <v>247</v>
      </c>
      <c r="J12" s="6" t="s">
        <v>242</v>
      </c>
      <c r="K12" s="6"/>
      <c r="L12" s="7"/>
      <c r="M12" s="7"/>
      <c r="N12" s="7"/>
      <c r="O12" s="7"/>
    </row>
    <row r="13" spans="1:15" x14ac:dyDescent="0.25">
      <c r="A13" s="8" t="s">
        <v>12</v>
      </c>
      <c r="B13" s="6" t="s">
        <v>255</v>
      </c>
      <c r="C13" s="6" t="s">
        <v>251</v>
      </c>
      <c r="D13" s="6" t="s">
        <v>236</v>
      </c>
      <c r="E13" s="6" t="s">
        <v>237</v>
      </c>
      <c r="F13" s="6"/>
      <c r="G13" s="6" t="s">
        <v>256</v>
      </c>
      <c r="H13" s="6" t="s">
        <v>240</v>
      </c>
      <c r="I13" s="6" t="s">
        <v>247</v>
      </c>
      <c r="J13" s="6" t="s">
        <v>242</v>
      </c>
      <c r="K13" s="6"/>
      <c r="L13" s="7"/>
      <c r="M13" s="7"/>
      <c r="N13" s="7"/>
      <c r="O13" s="7"/>
    </row>
    <row r="14" spans="1:15" x14ac:dyDescent="0.25">
      <c r="A14" s="8" t="s">
        <v>13</v>
      </c>
      <c r="B14" s="6" t="s">
        <v>257</v>
      </c>
      <c r="C14" s="6" t="s">
        <v>235</v>
      </c>
      <c r="D14" s="6" t="s">
        <v>236</v>
      </c>
      <c r="E14" s="6" t="s">
        <v>245</v>
      </c>
      <c r="F14" s="6"/>
      <c r="G14" s="6" t="s">
        <v>258</v>
      </c>
      <c r="H14" s="6" t="s">
        <v>240</v>
      </c>
      <c r="I14" s="6" t="s">
        <v>247</v>
      </c>
      <c r="J14" s="6" t="s">
        <v>242</v>
      </c>
      <c r="K14" s="6"/>
      <c r="L14" s="7"/>
      <c r="M14" s="7"/>
      <c r="N14" s="7"/>
      <c r="O14" s="7"/>
    </row>
    <row r="15" spans="1:15" x14ac:dyDescent="0.25">
      <c r="A15" s="8" t="s">
        <v>14</v>
      </c>
      <c r="B15" s="6" t="s">
        <v>257</v>
      </c>
      <c r="C15" s="6" t="s">
        <v>248</v>
      </c>
      <c r="D15" s="6" t="s">
        <v>236</v>
      </c>
      <c r="E15" s="6" t="s">
        <v>245</v>
      </c>
      <c r="F15" s="6"/>
      <c r="G15" s="6" t="s">
        <v>258</v>
      </c>
      <c r="H15" s="6" t="s">
        <v>240</v>
      </c>
      <c r="I15" s="6" t="s">
        <v>247</v>
      </c>
      <c r="J15" s="6" t="s">
        <v>242</v>
      </c>
      <c r="K15" s="6"/>
      <c r="L15" s="7"/>
      <c r="M15" s="7"/>
      <c r="N15" s="7"/>
      <c r="O15" s="7"/>
    </row>
    <row r="16" spans="1:15" x14ac:dyDescent="0.25">
      <c r="A16" s="8" t="s">
        <v>15</v>
      </c>
      <c r="B16" s="6" t="s">
        <v>257</v>
      </c>
      <c r="C16" s="6" t="s">
        <v>249</v>
      </c>
      <c r="D16" s="6" t="s">
        <v>236</v>
      </c>
      <c r="E16" s="6" t="s">
        <v>245</v>
      </c>
      <c r="F16" s="6"/>
      <c r="G16" s="6" t="s">
        <v>258</v>
      </c>
      <c r="H16" s="6" t="s">
        <v>240</v>
      </c>
      <c r="I16" s="6" t="s">
        <v>247</v>
      </c>
      <c r="J16" s="6" t="s">
        <v>242</v>
      </c>
      <c r="K16" s="6"/>
      <c r="L16" s="7"/>
      <c r="M16" s="7"/>
      <c r="N16" s="7"/>
      <c r="O16" s="7"/>
    </row>
    <row r="17" spans="1:15" x14ac:dyDescent="0.25">
      <c r="A17" s="8" t="s">
        <v>16</v>
      </c>
      <c r="B17" s="6" t="s">
        <v>257</v>
      </c>
      <c r="C17" s="6" t="s">
        <v>250</v>
      </c>
      <c r="D17" s="6" t="s">
        <v>236</v>
      </c>
      <c r="E17" s="6" t="s">
        <v>245</v>
      </c>
      <c r="F17" s="6"/>
      <c r="G17" s="6" t="s">
        <v>258</v>
      </c>
      <c r="H17" s="6" t="s">
        <v>240</v>
      </c>
      <c r="I17" s="6" t="s">
        <v>247</v>
      </c>
      <c r="J17" s="6" t="s">
        <v>242</v>
      </c>
      <c r="K17" s="6"/>
      <c r="L17" s="7"/>
      <c r="M17" s="7"/>
      <c r="N17" s="7"/>
      <c r="O17" s="7"/>
    </row>
    <row r="18" spans="1:15" x14ac:dyDescent="0.25">
      <c r="A18" s="8" t="s">
        <v>17</v>
      </c>
      <c r="B18" s="6" t="s">
        <v>257</v>
      </c>
      <c r="C18" s="6" t="s">
        <v>251</v>
      </c>
      <c r="D18" s="6" t="s">
        <v>236</v>
      </c>
      <c r="E18" s="6" t="s">
        <v>245</v>
      </c>
      <c r="F18" s="6"/>
      <c r="G18" s="6" t="s">
        <v>258</v>
      </c>
      <c r="H18" s="6" t="s">
        <v>240</v>
      </c>
      <c r="I18" s="6" t="s">
        <v>247</v>
      </c>
      <c r="J18" s="6" t="s">
        <v>242</v>
      </c>
      <c r="K18" s="6"/>
      <c r="L18" s="7"/>
      <c r="M18" s="7"/>
      <c r="N18" s="7"/>
      <c r="O18" s="7"/>
    </row>
    <row r="19" spans="1:15" x14ac:dyDescent="0.25">
      <c r="A19" s="8" t="s">
        <v>18</v>
      </c>
      <c r="B19" s="6" t="s">
        <v>259</v>
      </c>
      <c r="C19" s="6" t="s">
        <v>235</v>
      </c>
      <c r="D19" s="6" t="s">
        <v>236</v>
      </c>
      <c r="E19" s="6" t="s">
        <v>245</v>
      </c>
      <c r="F19" s="6"/>
      <c r="G19" s="6" t="s">
        <v>260</v>
      </c>
      <c r="H19" s="6" t="s">
        <v>240</v>
      </c>
      <c r="I19" s="6" t="s">
        <v>247</v>
      </c>
      <c r="J19" s="6" t="s">
        <v>242</v>
      </c>
      <c r="K19" s="6"/>
      <c r="L19" s="7"/>
      <c r="M19" s="7"/>
      <c r="N19" s="7"/>
      <c r="O19" s="7"/>
    </row>
    <row r="20" spans="1:15" x14ac:dyDescent="0.25">
      <c r="A20" s="8" t="s">
        <v>19</v>
      </c>
      <c r="B20" s="6" t="s">
        <v>259</v>
      </c>
      <c r="C20" s="6" t="s">
        <v>248</v>
      </c>
      <c r="D20" s="6" t="s">
        <v>236</v>
      </c>
      <c r="E20" s="6" t="s">
        <v>245</v>
      </c>
      <c r="F20" s="6"/>
      <c r="G20" s="6" t="s">
        <v>260</v>
      </c>
      <c r="H20" s="6" t="s">
        <v>240</v>
      </c>
      <c r="I20" s="6" t="s">
        <v>247</v>
      </c>
      <c r="J20" s="6" t="s">
        <v>242</v>
      </c>
      <c r="K20" s="6"/>
      <c r="L20" s="7"/>
      <c r="M20" s="7"/>
      <c r="N20" s="7"/>
      <c r="O20" s="7"/>
    </row>
    <row r="21" spans="1:15" x14ac:dyDescent="0.25">
      <c r="A21" s="8" t="s">
        <v>20</v>
      </c>
      <c r="B21" s="6" t="s">
        <v>259</v>
      </c>
      <c r="C21" s="6" t="s">
        <v>249</v>
      </c>
      <c r="D21" s="6" t="s">
        <v>236</v>
      </c>
      <c r="E21" s="6" t="s">
        <v>245</v>
      </c>
      <c r="F21" s="6"/>
      <c r="G21" s="6" t="s">
        <v>260</v>
      </c>
      <c r="H21" s="6" t="s">
        <v>240</v>
      </c>
      <c r="I21" s="6" t="s">
        <v>247</v>
      </c>
      <c r="J21" s="6" t="s">
        <v>242</v>
      </c>
      <c r="K21" s="6"/>
      <c r="L21" s="7"/>
      <c r="M21" s="7"/>
      <c r="N21" s="7"/>
      <c r="O21" s="7"/>
    </row>
    <row r="22" spans="1:15" x14ac:dyDescent="0.25">
      <c r="A22" s="8" t="s">
        <v>21</v>
      </c>
      <c r="B22" s="6" t="s">
        <v>259</v>
      </c>
      <c r="C22" s="6" t="s">
        <v>250</v>
      </c>
      <c r="D22" s="6" t="s">
        <v>236</v>
      </c>
      <c r="E22" s="6" t="s">
        <v>245</v>
      </c>
      <c r="F22" s="6"/>
      <c r="G22" s="6" t="s">
        <v>260</v>
      </c>
      <c r="H22" s="6" t="s">
        <v>240</v>
      </c>
      <c r="I22" s="6" t="s">
        <v>247</v>
      </c>
      <c r="J22" s="6" t="s">
        <v>242</v>
      </c>
      <c r="K22" s="6"/>
      <c r="L22" s="7"/>
      <c r="M22" s="7"/>
      <c r="N22" s="7"/>
      <c r="O22" s="7"/>
    </row>
    <row r="23" spans="1:15" x14ac:dyDescent="0.25">
      <c r="A23" s="8" t="s">
        <v>22</v>
      </c>
      <c r="B23" s="6" t="s">
        <v>259</v>
      </c>
      <c r="C23" s="6" t="s">
        <v>251</v>
      </c>
      <c r="D23" s="6" t="s">
        <v>236</v>
      </c>
      <c r="E23" s="6" t="s">
        <v>245</v>
      </c>
      <c r="F23" s="6"/>
      <c r="G23" s="6" t="s">
        <v>260</v>
      </c>
      <c r="H23" s="6" t="s">
        <v>240</v>
      </c>
      <c r="I23" s="6" t="s">
        <v>247</v>
      </c>
      <c r="J23" s="6" t="s">
        <v>242</v>
      </c>
      <c r="K23" s="6"/>
      <c r="L23" s="7"/>
      <c r="M23" s="7"/>
      <c r="N23" s="7"/>
      <c r="O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2019-10-28T06:26:51Z</dcterms:created>
  <dcterms:modified xsi:type="dcterms:W3CDTF">2019-10-28T06:41:19Z</dcterms:modified>
</cp:coreProperties>
</file>