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<sst xmlns="http://schemas.openxmlformats.org/spreadsheetml/2006/main" count="108" uniqueCount="34">
  <si>
    <t/>
  </si>
  <si>
    <t>orders</t>
  </si>
  <si>
    <t>Order</t>
  </si>
  <si>
    <t>id</t>
  </si>
  <si>
    <t>integer, PK, NN, INC</t>
  </si>
  <si>
    <t>name</t>
  </si>
  <si>
    <t>varchar(100), NN</t>
  </si>
  <si>
    <t>description</t>
  </si>
  <si>
    <t>text</t>
  </si>
  <si>
    <t>client_id</t>
  </si>
  <si>
    <t>integer, NN</t>
  </si>
  <si>
    <t>delivery_address_id</t>
  </si>
  <si>
    <t>status</t>
  </si>
  <si>
    <t>order_status, NN</t>
  </si>
  <si>
    <t>promotion_id</t>
  </si>
  <si>
    <t>varchar(10)</t>
  </si>
  <si>
    <t>segment_id</t>
  </si>
  <si>
    <t>business_area_id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</si>
  <si>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</si>
  <si>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</si>
  <si>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</si>
  <si>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</si>
  <si>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</si>
  <si>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</si>
  <si>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</si>
  <si>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order_lines</t>
  </si>
  <si>
    <t>Order line</t>
  </si>
  <si>
    <t>order_id</t>
  </si>
  <si>
    <t>item_id</t>
  </si>
  <si>
    <t>price</t>
  </si>
  <si>
    <t>decimal(10,2), NN</t>
  </si>
  <si>
    <t>quantity</t>
  </si>
  <si>
    <t>items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</si>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</sst>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  <c r="N2" t="s" s="0">
        <v>24</v>
      </c>
    </row>
    <row r="3">
      <c r="A3" t="s" s="0">
        <v>3</v>
      </c>
      <c r="B3" t="s" s="0">
        <v>5</v>
      </c>
      <c r="C3" t="s" s="0">
        <v>7</v>
      </c>
      <c r="D3" t="s" s="0">
        <v>9</v>
      </c>
      <c r="E3" t="s" s="0">
        <v>11</v>
      </c>
      <c r="F3" t="s" s="0">
        <v>12</v>
      </c>
      <c r="G3" t="s" s="0">
        <v>14</v>
      </c>
      <c r="H3" t="s" s="0">
        <v>16</v>
      </c>
      <c r="I3" t="s" s="0">
        <v>17</v>
      </c>
      <c r="J3" t="s" s="0">
        <v>18</v>
      </c>
      <c r="K3" t="s" s="0">
        <v>20</v>
      </c>
      <c r="L3" t="s" s="0">
        <v>22</v>
      </c>
      <c r="M3" t="s" s="0">
        <v>23</v>
      </c>
    </row>
    <row r="4">
      <c r="A4" t="s" s="0">
        <v>4</v>
      </c>
      <c r="B4" t="s" s="0">
        <v>6</v>
      </c>
      <c r="C4" t="s" s="0">
        <v>8</v>
      </c>
      <c r="D4" t="s" s="0">
        <v>10</v>
      </c>
      <c r="E4" t="s" s="0">
        <v>10</v>
      </c>
      <c r="F4" t="s" s="0">
        <v>13</v>
      </c>
      <c r="G4" t="s" s="0">
        <v>15</v>
      </c>
      <c r="H4" t="s" s="0">
        <v>15</v>
      </c>
      <c r="I4" t="s" s="0">
        <v>15</v>
      </c>
      <c r="J4" t="s" s="0">
        <v>19</v>
      </c>
      <c r="K4" t="s" s="0">
        <v>21</v>
      </c>
      <c r="L4" t="s" s="0">
        <v>19</v>
      </c>
      <c r="M4" t="s" s="0">
        <v>21</v>
      </c>
    </row>
    <row r="5">
      <c r="N5" s="0">
        <f><![CDATA["INSERT INTO """&B$1&""" ("&AA5&") VALUES ("&AN5&");"]]></f>
      </c>
      <c r="O5">
        <f>IF(A5&lt;&gt;"",""""&amp;A$3&amp;"""","")</f>
      </c>
      <c r="P5">
        <f><![CDATA[O5&IF(AND(O5<>"",B5<>""),", ","")&IF(B5<>"",""""&B$3&"""","")]]></f>
      </c>
      <c r="Q5">
        <f><![CDATA[P5&IF(AND(P5<>"",C5<>""),", ","")&IF(C5<>"",""""&C$3&"""","")]]></f>
      </c>
      <c r="R5">
        <f><![CDATA[Q5&IF(AND(Q5<>"",D5<>""),", ","")&IF(D5<>"",""""&D$3&"""","")]]></f>
      </c>
      <c r="S5">
        <f><![CDATA[R5&IF(AND(R5<>"",E5<>""),", ","")&IF(E5<>"",""""&E$3&"""","")]]></f>
      </c>
      <c r="T5">
        <f><![CDATA[S5&IF(AND(S5<>"",F5<>""),", ","")&IF(F5<>"",""""&F$3&"""","")]]></f>
      </c>
      <c r="U5">
        <f><![CDATA[T5&IF(AND(T5<>"",G5<>""),", ","")&IF(G5<>"",""""&G$3&"""","")]]></f>
      </c>
      <c r="V5">
        <f><![CDATA[U5&IF(AND(U5<>"",H5<>""),", ","")&IF(H5<>"",""""&H$3&"""","")]]></f>
      </c>
      <c r="W5">
        <f><![CDATA[V5&IF(AND(V5<>"",I5<>""),", ","")&IF(I5<>"",""""&I$3&"""","")]]></f>
      </c>
      <c r="X5">
        <f><![CDATA[W5&IF(AND(W5<>"",J5<>""),", ","")&IF(J5<>"",""""&J$3&"""","")]]></f>
      </c>
      <c r="Y5">
        <f><![CDATA[X5&IF(AND(X5<>"",K5<>""),", ","")&IF(K5<>"",""""&K$3&"""","")]]></f>
      </c>
      <c r="Z5">
        <f><![CDATA[Y5&IF(AND(Y5<>"",L5<>""),", ","")&IF(L5<>"",""""&L$3&"""","")]]></f>
      </c>
      <c r="AA5">
        <f><![CDATA[Z5&IF(AND(Z5<>"",M5<>""),", ","")&IF(M5<>"",""""&M$3&"""","")]]></f>
      </c>
      <c r="AB5">
        <f>IF(A5&lt;&gt;"",A5,"")</f>
      </c>
      <c r="AC5">
        <f><![CDATA[AB5&IF(AND(AB5<>"",B5<>""),", ","")&IF(B5<>"","'"&B5&"'","")]]></f>
      </c>
      <c r="AD5">
        <f><![CDATA[AC5&IF(AND(AC5<>"",C5<>""),", ","")&IF(C5<>"","'"&C5&"'","")]]></f>
      </c>
      <c r="AE5">
        <f>AD5&amp;IF(AND(AD5&lt;&gt;"",D5&lt;&gt;""),", ","")&amp;IF(D5&lt;&gt;"",D5,"")</f>
      </c>
      <c r="AF5">
        <f>AE5&amp;IF(AND(AE5&lt;&gt;"",E5&lt;&gt;""),", ","")&amp;IF(E5&lt;&gt;"",E5,"")</f>
      </c>
      <c r="AG5">
        <f><![CDATA[AF5&IF(AND(AF5<>"",F5<>""),", ","")&IF(F5<>"","'"&F5&"'","")]]></f>
      </c>
      <c r="AH5">
        <f><![CDATA[AG5&IF(AND(AG5<>"",G5<>""),", ","")&IF(G5<>"","'"&G5&"'","")]]></f>
      </c>
      <c r="AI5">
        <f><![CDATA[AH5&IF(AND(AH5<>"",H5<>""),", ","")&IF(H5<>"","'"&H5&"'","")]]></f>
      </c>
      <c r="AJ5">
        <f><![CDATA[AI5&IF(AND(AI5<>"",I5<>""),", ","")&IF(I5<>"","'"&I5&"'","")]]></f>
      </c>
      <c r="AK5">
        <f><![CDATA[AJ5&IF(AND(AJ5<>"",J5<>""),", ","")&IF(J5<>"","'"&J5&"'","")]]></f>
      </c>
      <c r="AL5">
        <f><![CDATA[AK5&IF(AND(AK5<>"",K5<>""),", ","")&IF(K5<>"","'"&TEXT(K5,"YYYY-MM-DD")&" "&TEXT(K5,"HH:mm:ss")&"'","")]]></f>
      </c>
      <c r="AM5">
        <f><![CDATA[AL5&IF(AND(AL5<>"",L5<>""),", ","")&IF(L5<>"","'"&L5&"'","")]]></f>
      </c>
      <c r="AN5">
        <f><![CDATA[AM5&IF(AND(AM5<>"",M5<>""),", ","")&IF(M5<>"","'"&TEXT(M5,"YYYY-MM-DD")&" "&TEXT(M5,"HH:mm:ss")&"'","")]]>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24</v>
      </c>
    </row>
    <row r="3">
      <c r="A3" t="s" s="0">
        <v>3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17</v>
      </c>
      <c r="G3" t="s" s="0">
        <v>29</v>
      </c>
      <c r="H3" t="s" s="0">
        <v>31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4</v>
      </c>
      <c r="B4" t="s" s="0">
        <v>10</v>
      </c>
      <c r="C4" t="s" s="0">
        <v>10</v>
      </c>
      <c r="D4" t="s" s="0">
        <v>15</v>
      </c>
      <c r="E4" t="s" s="0">
        <v>15</v>
      </c>
      <c r="F4" t="s" s="0">
        <v>15</v>
      </c>
      <c r="G4" t="s" s="0">
        <v>30</v>
      </c>
      <c r="H4" t="s" s="0">
        <v>30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IF(A5&lt;&gt;"",A5,"")</f>
      </c>
      <c r="AA5">
        <f>Z5&amp;IF(AND(Z5&lt;&gt;"",B5&lt;&gt;""),", ","")&amp;IF(B5&lt;&gt;"",B5,"")</f>
      </c>
      <c r="AB5">
        <f>AA5&amp;IF(AND(AA5&lt;&gt;"",C5&lt;&gt;""),", ","")&amp;IF(C5&lt;&gt;"",C5,"")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24</v>
      </c>
    </row>
    <row r="3">
      <c r="A3" t="s" s="0">
        <v>3</v>
      </c>
      <c r="B3" t="s" s="0">
        <v>28</v>
      </c>
      <c r="C3" t="s" s="0">
        <v>29</v>
      </c>
      <c r="D3" t="s" s="0">
        <v>18</v>
      </c>
      <c r="E3" t="s" s="0">
        <v>20</v>
      </c>
      <c r="F3" t="s" s="0">
        <v>22</v>
      </c>
      <c r="G3" t="s" s="0">
        <v>23</v>
      </c>
    </row>
    <row r="4">
      <c r="A4" t="s" s="0">
        <v>4</v>
      </c>
      <c r="B4" t="s" s="0">
        <v>10</v>
      </c>
      <c r="C4" t="s" s="0">
        <v>30</v>
      </c>
      <c r="D4" t="s" s="0">
        <v>19</v>
      </c>
      <c r="E4" t="s" s="0">
        <v>21</v>
      </c>
      <c r="F4" t="s" s="0">
        <v>19</v>
      </c>
      <c r="G4" t="s" s="0">
        <v>21</v>
      </c>
    </row>
    <row r="5">
      <c r="H5" s="0">
        <f><![CDATA["INSERT INTO 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IF(A5&lt;&gt;"",A5,"")</f>
      </c>
      <c r="Q5">
        <f>P5&amp;IF(AND(P5&lt;&gt;"",B5&lt;&gt;""),", ","")&amp;IF(B5&lt;&gt;"",B5,"")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2023-08-17T15:29:48Z</dcterms:created>
  <dc:creator>Apache POI</dc:creator>
</cp:coreProperties>
</file>