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<sst xmlns="http://schemas.openxmlformats.org/spreadsheetml/2006/main" count="78" uniqueCount="29">
  <si>
    <t>ledger</t>
  </si>
  <si>
    <t>ledgers</t>
  </si>
  <si>
    <t>Ledger</t>
  </si>
  <si>
    <t/>
  </si>
  <si>
    <t>id</t>
  </si>
  <si>
    <t>varchar(4), PK, NN</t>
  </si>
  <si>
    <t>name</t>
  </si>
  <si>
    <t>varchar(100), NN</t>
  </si>
  <si>
    <t>leading</t>
  </si>
  <si>
    <t>boolean, NN</t>
  </si>
  <si>
    <t>ledger_type</t>
  </si>
  <si>
    <t>ledger_type, NN</t>
  </si>
  <si>
    <t>underlying_ledger</t>
  </si>
  <si>
    <t>varchar(4)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</si>
  <si>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</si>
  <si>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</si>
  <si>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</si>
  <si>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</si>
  <si>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</si>
  <si>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</si>
  <si>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</si>
  <si>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ledger_groups</t>
  </si>
  <si>
    <t>Ledger Group</t>
  </si>
  <si>
    <t>varchar(2), PK, NN</t>
  </si>
  <si>
    <t>ledger_group_ledgers</t>
  </si>
  <si>
    <t>Ledger assignments to ledger group</t>
  </si>
  <si>
    <t>ledger_group_id</t>
  </si>
  <si>
    <t>ledger_id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</si>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</sst>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20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18</v>
      </c>
      <c r="I3" t="s" s="0">
        <v>19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17</v>
      </c>
      <c r="H4" t="s" s="0">
        <v>15</v>
      </c>
      <c r="I4" t="s" s="0">
        <v>17</v>
      </c>
    </row>
    <row r="5">
      <c r="J5" s="0">
        <f><![CDATA["INSERT INTO """&A$1&"""."""&B$1&""" ("&S5&") VALUES ("&AB5&");"]]></f>
      </c>
      <c r="K5">
        <f>IF(A5&lt;&gt;"",""""&amp;A$3&amp;"""","")</f>
      </c>
      <c r="L5">
        <f><![CDATA[K5&IF(AND(K5<>"",B5<>""),", ","")&IF(B5<>"",""""&B$3&"""","")]]></f>
      </c>
      <c r="M5">
        <f><![CDATA[L5&IF(AND(L5<>"",C5<>""),", ","")&IF(C5<>"",""""&C$3&"""","")]]></f>
      </c>
      <c r="N5">
        <f><![CDATA[M5&IF(AND(M5<>"",D5<>""),", ","")&IF(D5<>"",""""&D$3&"""","")]]></f>
      </c>
      <c r="O5">
        <f><![CDATA[N5&IF(AND(N5<>"",E5<>""),", ","")&IF(E5<>"",""""&E$3&"""","")]]></f>
      </c>
      <c r="P5">
        <f><![CDATA[O5&IF(AND(O5<>"",F5<>""),", ","")&IF(F5<>"",""""&F$3&"""","")]]></f>
      </c>
      <c r="Q5">
        <f><![CDATA[P5&IF(AND(P5<>"",G5<>""),", ","")&IF(G5<>"",""""&G$3&"""","")]]></f>
      </c>
      <c r="R5">
        <f><![CDATA[Q5&IF(AND(Q5<>"",H5<>""),", ","")&IF(H5<>"",""""&H$3&"""","")]]></f>
      </c>
      <c r="S5">
        <f><![CDATA[R5&IF(AND(R5<>"",I5<>""),", ","")&IF(I5<>"",""""&I$3&"""","")]]></f>
      </c>
      <c r="T5">
        <f>IF(A5&lt;&gt;"","'"&amp;A5&amp;"'","")</f>
      </c>
      <c r="U5">
        <f><![CDATA[T5&IF(AND(T5<>"",B5<>""),", ","")&IF(B5<>"","'"&B5&"'","")]]></f>
      </c>
      <c r="V5">
        <f>U5&amp;IF(AND(U5&lt;&gt;"",C5&lt;&gt;""),", ","")&amp;IF(C5&lt;&gt;"",C5,"")</f>
      </c>
      <c r="W5">
        <f><![CDATA[V5&IF(AND(V5<>"",D5<>""),", ","")&IF(D5<>"","'"&D5&"'","")]]></f>
      </c>
      <c r="X5">
        <f><![CDATA[W5&IF(AND(W5<>"",E5<>""),", ","")&IF(E5<>"","'"&E5&"'","")]]></f>
      </c>
      <c r="Y5">
        <f><![CDATA[X5&IF(AND(X5<>"",F5<>""),", ","")&IF(F5<>"","'"&F5&"'","")]]></f>
      </c>
      <c r="Z5">
        <f><![CDATA[Y5&IF(AND(Y5<>"",G5<>""),", ","")&IF(G5<>"","'"&TEXT(G5,"YYYY-MM-DD")&" "&TEXT(G5,"HH:mm:ss")&"'","")]]></f>
      </c>
      <c r="AA5">
        <f><![CDATA[Z5&IF(AND(Z5<>"",H5<>""),", ","")&IF(H5<>"","'"&H5&"'","")]]></f>
      </c>
      <c r="AB5">
        <f><![CDATA[AA5&IF(AND(AA5<>"",I5<>""),", ","")&IF(I5<>"","'"&TEXT(I5,"YYYY-MM-DD")&" "&TEXT(I5,"HH:mm:ss")&"'","")]]>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6</v>
      </c>
      <c r="C3" t="s" s="0">
        <v>14</v>
      </c>
      <c r="D3" t="s" s="0">
        <v>16</v>
      </c>
      <c r="E3" t="s" s="0">
        <v>18</v>
      </c>
      <c r="F3" t="s" s="0">
        <v>19</v>
      </c>
    </row>
    <row r="4">
      <c r="A4" t="s" s="0">
        <v>23</v>
      </c>
      <c r="B4" t="s" s="0">
        <v>7</v>
      </c>
      <c r="C4" t="s" s="0">
        <v>15</v>
      </c>
      <c r="D4" t="s" s="0">
        <v>17</v>
      </c>
      <c r="E4" t="s" s="0">
        <v>15</v>
      </c>
      <c r="F4" t="s" s="0">
        <v>17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26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18</v>
      </c>
      <c r="G3" t="s" s="0">
        <v>19</v>
      </c>
    </row>
    <row r="4">
      <c r="A4" t="s" s="0">
        <v>23</v>
      </c>
      <c r="B4" t="s" s="0">
        <v>5</v>
      </c>
      <c r="C4" t="s" s="0">
        <v>9</v>
      </c>
      <c r="D4" t="s" s="0">
        <v>15</v>
      </c>
      <c r="E4" t="s" s="0">
        <v>17</v>
      </c>
      <c r="F4" t="s" s="0">
        <v>15</v>
      </c>
      <c r="G4" t="s" s="0">
        <v>17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2023-10-22T10:35:51Z</dcterms:created>
  <dc:creator>Apache POI</dc:creator>
</cp:coreProperties>
</file>