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lient" r:id="rId3" sheetId="1"/>
    <sheet name="ClientAddress" r:id="rId4" sheetId="2"/>
  </sheets>
</workbook>
</file>

<file path=xl/sharedStrings.xml><?xml version="1.0" encoding="utf-8"?>
<sst xmlns="http://schemas.openxmlformats.org/spreadsheetml/2006/main" count="224" uniqueCount="121">
  <si>
    <t>client</t>
  </si>
  <si>
    <t>client_clients_table</t>
  </si>
  <si>
    <t>Client</t>
  </si>
  <si>
    <t/>
  </si>
  <si>
    <t>Client Id</t>
  </si>
  <si>
    <t>id</t>
  </si>
  <si>
    <t>integer, PK, NN, INC</t>
  </si>
  <si>
    <t>F id</t>
  </si>
  <si>
    <t>V id</t>
  </si>
  <si>
    <t>Client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</si>
  <si>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</si>
  <si>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</si>
  <si>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</si>
  <si>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</si>
  <si>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</si>
  <si>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</si>
  <si>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</si>
  <si>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</si>
  <si>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</si>
  <si>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First address line</t>
  </si>
  <si>
    <t>billing_address_line1</t>
  </si>
  <si>
    <t>F billing_address_line1</t>
  </si>
  <si>
    <t>V billing_address_line1</t>
  </si>
  <si>
    <t>Second address line</t>
  </si>
  <si>
    <t>billing_address_line2</t>
  </si>
  <si>
    <t>varchar(100)</t>
  </si>
  <si>
    <t>F billing_address_line2</t>
  </si>
  <si>
    <t>V billing_address_line2</t>
  </si>
  <si>
    <t>City</t>
  </si>
  <si>
    <t>billing_city</t>
  </si>
  <si>
    <t>varchar(50), NN</t>
  </si>
  <si>
    <t>F billing_city</t>
  </si>
  <si>
    <t>V billing_city</t>
  </si>
  <si>
    <t>State</t>
  </si>
  <si>
    <t>billing_state</t>
  </si>
  <si>
    <t>F billing_state</t>
  </si>
  <si>
    <t>V billing_state</t>
  </si>
  <si>
    <t>Country</t>
  </si>
  <si>
    <t>billing_country</t>
  </si>
  <si>
    <t>F billing_country</t>
  </si>
  <si>
    <t>V billing_country</t>
  </si>
  <si>
    <t>Post code</t>
  </si>
  <si>
    <t>billing_postcode</t>
  </si>
  <si>
    <t>varchar(10), NN</t>
  </si>
  <si>
    <t>F billing_postcode</t>
  </si>
  <si>
    <t>V billing_postcode</t>
  </si>
  <si>
    <t>postal_address_line1</t>
  </si>
  <si>
    <t>F postal_address_line1</t>
  </si>
  <si>
    <t>V postal_address_line1</t>
  </si>
  <si>
    <t>postal_address_line2</t>
  </si>
  <si>
    <t>F postal_address_line2</t>
  </si>
  <si>
    <t>V postal_address_line2</t>
  </si>
  <si>
    <t>postal_city</t>
  </si>
  <si>
    <t>F postal_city</t>
  </si>
  <si>
    <t>V postal_city</t>
  </si>
  <si>
    <t>postal_state</t>
  </si>
  <si>
    <t>F postal_state</t>
  </si>
  <si>
    <t>V postal_state</t>
  </si>
  <si>
    <t>postal_country</t>
  </si>
  <si>
    <t>F postal_country</t>
  </si>
  <si>
    <t>V postal_country</t>
  </si>
  <si>
    <t>postal_postcode</t>
  </si>
  <si>
    <t>F postal_postcode</t>
  </si>
  <si>
    <t>V postal_postcode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</si>
  <si>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</si>
  <si>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</si>
  <si>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</si>
  <si>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</si>
  <si>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</si>
  <si>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</si>
  <si>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</si>
  <si>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</si>
  <si>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</si>
  <si>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</si>
  <si>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</si>
  <si>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</si>
  <si>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</si>
  <si>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</si>
  <si>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</si>
  <si>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</si>
  <si>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</si>
  <si>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</si>
  <si>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</si>
  <si>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</si>
  <si>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</si>
  <si>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</si>
  <si>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</si>
  <si>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</si>
  <si>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</si>
  <si>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</si>
  <si>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</si>
  <si>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</si>
  <si>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</si>
  <si>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</si>
  <si>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</si>
  <si>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client_client_addresses_table</t>
  </si>
  <si>
    <t>Client address</t>
  </si>
  <si>
    <t>Address Id</t>
  </si>
  <si>
    <t>Address name</t>
  </si>
  <si>
    <t>client_id</t>
  </si>
  <si>
    <t>integer, NN</t>
  </si>
  <si>
    <t>F client_id</t>
  </si>
  <si>
    <t>V client_id</t>
  </si>
  <si>
    <t>address_line1</t>
  </si>
  <si>
    <t>F address_line1</t>
  </si>
  <si>
    <t>V address_line1</t>
  </si>
  <si>
    <t>address_line2</t>
  </si>
  <si>
    <t>F address_line2</t>
  </si>
  <si>
    <t>V address_line2</t>
  </si>
  <si>
    <t>city</t>
  </si>
  <si>
    <t>F city</t>
  </si>
  <si>
    <t>V city</t>
  </si>
  <si>
    <t>state</t>
  </si>
  <si>
    <t>F state</t>
  </si>
  <si>
    <t>V state</t>
  </si>
  <si>
    <t>country</t>
  </si>
  <si>
    <t>F country</t>
  </si>
  <si>
    <t>V country</t>
  </si>
  <si>
    <t>postcode</t>
  </si>
  <si>
    <t>F postcode</t>
  </si>
  <si>
    <t>V postcode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</si>
</sst>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O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23</v>
      </c>
      <c r="F3" t="s" s="0">
        <v>28</v>
      </c>
      <c r="G3" t="s" s="0">
        <v>33</v>
      </c>
      <c r="H3" t="s" s="0">
        <v>37</v>
      </c>
      <c r="I3" t="s" s="0">
        <v>41</v>
      </c>
      <c r="J3" t="s" s="0">
        <v>19</v>
      </c>
      <c r="K3" t="s" s="0">
        <v>23</v>
      </c>
      <c r="L3" t="s" s="0">
        <v>28</v>
      </c>
      <c r="M3" t="s" s="0">
        <v>33</v>
      </c>
      <c r="N3" t="s" s="0">
        <v>37</v>
      </c>
      <c r="O3" t="s" s="0">
        <v>41</v>
      </c>
      <c r="P3" t="s" s="0">
        <v>64</v>
      </c>
      <c r="Q3" t="s" s="0">
        <v>69</v>
      </c>
      <c r="R3" t="s" s="0">
        <v>73</v>
      </c>
      <c r="S3" t="s" s="0">
        <v>77</v>
      </c>
      <c r="T3" t="s" s="0">
        <v>81</v>
      </c>
      <c r="U3" t="s" s="0">
        <v>86</v>
      </c>
      <c r="V3" t="s" s="0">
        <v>90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24</v>
      </c>
      <c r="F4" t="s" s="0">
        <v>29</v>
      </c>
      <c r="G4" t="s" s="0">
        <v>34</v>
      </c>
      <c r="H4" t="s" s="0">
        <v>38</v>
      </c>
      <c r="I4" t="s" s="0">
        <v>42</v>
      </c>
      <c r="J4" t="s" s="0">
        <v>46</v>
      </c>
      <c r="K4" t="s" s="0">
        <v>49</v>
      </c>
      <c r="L4" t="s" s="0">
        <v>52</v>
      </c>
      <c r="M4" t="s" s="0">
        <v>55</v>
      </c>
      <c r="N4" t="s" s="0">
        <v>58</v>
      </c>
      <c r="O4" t="s" s="0">
        <v>61</v>
      </c>
      <c r="P4" t="s" s="0">
        <v>65</v>
      </c>
      <c r="Q4" t="s" s="0">
        <v>70</v>
      </c>
      <c r="R4" t="s" s="0">
        <v>74</v>
      </c>
      <c r="S4" t="s" s="0">
        <v>78</v>
      </c>
      <c r="T4" t="s" s="0">
        <v>82</v>
      </c>
      <c r="U4" t="s" s="0">
        <v>87</v>
      </c>
      <c r="V4" t="s" s="0">
        <v>91</v>
      </c>
    </row>
    <row r="5">
      <c r="A5" t="s" s="0">
        <v>6</v>
      </c>
      <c r="B5" t="s" s="0">
        <v>11</v>
      </c>
      <c r="C5" t="s">
        <v>16</v>
      </c>
      <c r="D5" t="s">
        <v>11</v>
      </c>
      <c r="E5" t="s">
        <v>25</v>
      </c>
      <c r="F5" t="s">
        <v>30</v>
      </c>
      <c r="G5" t="s">
        <v>30</v>
      </c>
      <c r="H5" t="s">
        <v>30</v>
      </c>
      <c r="I5" t="s">
        <v>43</v>
      </c>
      <c r="J5" t="s">
        <v>11</v>
      </c>
      <c r="K5" t="s">
        <v>25</v>
      </c>
      <c r="L5" t="s">
        <v>30</v>
      </c>
      <c r="M5" t="s">
        <v>30</v>
      </c>
      <c r="N5" t="s">
        <v>30</v>
      </c>
      <c r="O5" t="s">
        <v>43</v>
      </c>
      <c r="P5" t="s">
        <v>66</v>
      </c>
      <c r="Q5" t="s">
        <v>66</v>
      </c>
      <c r="R5" t="s">
        <v>66</v>
      </c>
      <c r="S5" t="s">
        <v>43</v>
      </c>
      <c r="T5" t="s">
        <v>83</v>
      </c>
      <c r="U5" t="s">
        <v>43</v>
      </c>
      <c r="V5" t="s">
        <v>83</v>
      </c>
      <c r="W5" t="s">
        <v>94</v>
      </c>
      <c r="X5" t="s">
        <v>7</v>
      </c>
      <c r="Y5" t="s">
        <v>12</v>
      </c>
      <c r="Z5" t="s">
        <v>17</v>
      </c>
      <c r="AA5" t="s">
        <v>21</v>
      </c>
      <c r="AB5" t="s">
        <v>26</v>
      </c>
      <c r="AC5" t="s">
        <v>31</v>
      </c>
      <c r="AD5" t="s">
        <v>35</v>
      </c>
      <c r="AE5" t="s">
        <v>39</v>
      </c>
      <c r="AF5" t="s">
        <v>44</v>
      </c>
      <c r="AG5" t="s">
        <v>47</v>
      </c>
      <c r="AH5" t="s">
        <v>50</v>
      </c>
      <c r="AI5" t="s">
        <v>53</v>
      </c>
      <c r="AJ5" t="s">
        <v>56</v>
      </c>
      <c r="AK5" t="s">
        <v>59</v>
      </c>
      <c r="AL5" t="s">
        <v>62</v>
      </c>
      <c r="AM5" t="s">
        <v>67</v>
      </c>
      <c r="AN5" t="s">
        <v>71</v>
      </c>
      <c r="AO5" t="s">
        <v>75</v>
      </c>
      <c r="AP5" t="s">
        <v>79</v>
      </c>
      <c r="AQ5" t="s">
        <v>84</v>
      </c>
      <c r="AR5" t="s">
        <v>88</v>
      </c>
      <c r="AS5" t="s">
        <v>92</v>
      </c>
      <c r="AT5" t="s">
        <v>8</v>
      </c>
      <c r="AU5" t="s">
        <v>13</v>
      </c>
      <c r="AV5" t="s">
        <v>18</v>
      </c>
      <c r="AW5" t="s">
        <v>22</v>
      </c>
      <c r="AX5" t="s">
        <v>27</v>
      </c>
      <c r="AY5" t="s">
        <v>32</v>
      </c>
      <c r="AZ5" t="s">
        <v>36</v>
      </c>
      <c r="BA5" t="s">
        <v>40</v>
      </c>
      <c r="BB5" t="s">
        <v>45</v>
      </c>
      <c r="BC5" t="s">
        <v>48</v>
      </c>
      <c r="BD5" t="s">
        <v>51</v>
      </c>
      <c r="BE5" t="s">
        <v>54</v>
      </c>
      <c r="BF5" t="s">
        <v>57</v>
      </c>
      <c r="BG5" t="s">
        <v>60</v>
      </c>
      <c r="BH5" t="s">
        <v>63</v>
      </c>
      <c r="BI5" t="s">
        <v>68</v>
      </c>
      <c r="BJ5" t="s">
        <v>72</v>
      </c>
      <c r="BK5" t="s">
        <v>76</v>
      </c>
      <c r="BL5" t="s">
        <v>80</v>
      </c>
      <c r="BM5" t="s">
        <v>85</v>
      </c>
      <c r="BN5" t="s">
        <v>89</v>
      </c>
      <c r="BO5" t="s">
        <v>93</v>
      </c>
    </row>
    <row r="6">
      <c r="W6" s="0">
        <f><![CDATA["INSERT INTO """&A$1&"""."""&B$1&""" ("&AS6&") VALUES ("&BO6&");" ]]></f>
      </c>
      <c r="X6">
        <f>IF(A6&lt;&gt;"",""""&amp;A$4&amp;"""","")</f>
      </c>
      <c r="Y6">
        <f><![CDATA[  X6&IF(AND(X6<>"",B6<>""),", ","")&IF(B6<>"",""""&B$4&"""","") ]]></f>
      </c>
      <c r="Z6">
        <f><![CDATA[  Y6&IF(AND(Y6<>"",C6<>""),", ","")&IF(C6<>"",""""&C$4&"""","") ]]></f>
      </c>
      <c r="AA6">
        <f><![CDATA[  Z6&IF(AND(Z6<>"",D6<>""),", ","")&IF(D6<>"",""""&D$4&"""","") ]]></f>
      </c>
      <c r="AB6">
        <f><![CDATA[  AA6&IF(AND(AA6<>"",E6<>""),", ","")&IF(E6<>"",""""&E$4&"""","") ]]></f>
      </c>
      <c r="AC6">
        <f><![CDATA[  AB6&IF(AND(AB6<>"",F6<>""),", ","")&IF(F6<>"",""""&F$4&"""","") ]]></f>
      </c>
      <c r="AD6">
        <f><![CDATA[  AC6&IF(AND(AC6<>"",G6<>""),", ","")&IF(G6<>"",""""&G$4&"""","") ]]></f>
      </c>
      <c r="AE6">
        <f><![CDATA[  AD6&IF(AND(AD6<>"",H6<>""),", ","")&IF(H6<>"",""""&H$4&"""","") ]]></f>
      </c>
      <c r="AF6">
        <f><![CDATA[  AE6&IF(AND(AE6<>"",I6<>""),", ","")&IF(I6<>"",""""&I$4&"""","") ]]></f>
      </c>
      <c r="AG6">
        <f><![CDATA[  AF6&IF(AND(AF6<>"",J6<>""),", ","")&IF(J6<>"",""""&J$4&"""","") ]]></f>
      </c>
      <c r="AH6">
        <f><![CDATA[  AG6&IF(AND(AG6<>"",K6<>""),", ","")&IF(K6<>"",""""&K$4&"""","") ]]></f>
      </c>
      <c r="AI6">
        <f><![CDATA[  AH6&IF(AND(AH6<>"",L6<>""),", ","")&IF(L6<>"",""""&L$4&"""","") ]]></f>
      </c>
      <c r="AJ6">
        <f><![CDATA[  AI6&IF(AND(AI6<>"",M6<>""),", ","")&IF(M6<>"",""""&M$4&"""","") ]]></f>
      </c>
      <c r="AK6">
        <f><![CDATA[  AJ6&IF(AND(AJ6<>"",N6<>""),", ","")&IF(N6<>"",""""&N$4&"""","") ]]></f>
      </c>
      <c r="AL6">
        <f><![CDATA[  AK6&IF(AND(AK6<>"",O6<>""),", ","")&IF(O6<>"",""""&O$4&"""","") ]]></f>
      </c>
      <c r="AM6">
        <f><![CDATA[  AL6&IF(AND(AL6<>"",P6<>""),", ","")&IF(P6<>"",""""&P$4&"""","") ]]></f>
      </c>
      <c r="AN6">
        <f><![CDATA[  AM6&IF(AND(AM6<>"",Q6<>""),", ","")&IF(Q6<>"",""""&Q$4&"""","") ]]></f>
      </c>
      <c r="AO6">
        <f><![CDATA[  AN6&IF(AND(AN6<>"",R6<>""),", ","")&IF(R6<>"",""""&R$4&"""","") ]]></f>
      </c>
      <c r="AP6">
        <f><![CDATA[  AO6&IF(AND(AO6<>"",S6<>""),", ","")&IF(S6<>"",""""&S$4&"""","") ]]></f>
      </c>
      <c r="AQ6">
        <f><![CDATA[  AP6&IF(AND(AP6<>"",T6<>""),", ","")&IF(T6<>"",""""&T$4&"""","") ]]></f>
      </c>
      <c r="AR6">
        <f><![CDATA[  AQ6&IF(AND(AQ6<>"",U6<>""),", ","")&IF(U6<>"",""""&U$4&"""","") ]]></f>
      </c>
      <c r="AS6">
        <f><![CDATA[  AR6&IF(AND(AR6<>"",V6<>""),", ","")&IF(V6<>"",""""&V$4&"""","") ]]></f>
      </c>
      <c r="AT6">
        <f>IF(A6&lt;&gt;"",A6,"")</f>
      </c>
      <c r="AU6">
        <f><![CDATA[  AT6&IF(AND(AT6<>"",B6<>""),", ","")&IF(B6<>"", "'"&B6&"'" ,"") ]]></f>
      </c>
      <c r="AV6">
        <f><![CDATA[  AU6&IF(AND(AU6<>"",C6<>""),", ","")&IF(C6<>"", "'"&C6&"'" ,"") ]]></f>
      </c>
      <c r="AW6">
        <f><![CDATA[  AV6&IF(AND(AV6<>"",D6<>""),", ","")&IF(D6<>"", "'"&D6&"'" ,"") ]]></f>
      </c>
      <c r="AX6">
        <f><![CDATA[  AW6&IF(AND(AW6<>"",E6<>""),", ","")&IF(E6<>"", "'"&E6&"'" ,"") ]]></f>
      </c>
      <c r="AY6">
        <f><![CDATA[  AX6&IF(AND(AX6<>"",F6<>""),", ","")&IF(F6<>"", "'"&F6&"'" ,"") ]]></f>
      </c>
      <c r="AZ6">
        <f><![CDATA[  AY6&IF(AND(AY6<>"",G6<>""),", ","")&IF(G6<>"", "'"&G6&"'" ,"") ]]></f>
      </c>
      <c r="BA6">
        <f><![CDATA[  AZ6&IF(AND(AZ6<>"",H6<>""),", ","")&IF(H6<>"", "'"&H6&"'" ,"") ]]></f>
      </c>
      <c r="BB6">
        <f><![CDATA[  BA6&IF(AND(BA6<>"",I6<>""),", ","")&IF(I6<>"", "'"&I6&"'" ,"") ]]></f>
      </c>
      <c r="BC6">
        <f><![CDATA[  BB6&IF(AND(BB6<>"",J6<>""),", ","")&IF(J6<>"", "'"&J6&"'" ,"") ]]></f>
      </c>
      <c r="BD6">
        <f><![CDATA[  BC6&IF(AND(BC6<>"",K6<>""),", ","")&IF(K6<>"", "'"&K6&"'" ,"") ]]></f>
      </c>
      <c r="BE6">
        <f><![CDATA[  BD6&IF(AND(BD6<>"",L6<>""),", ","")&IF(L6<>"", "'"&L6&"'" ,"") ]]></f>
      </c>
      <c r="BF6">
        <f><![CDATA[  BE6&IF(AND(BE6<>"",M6<>""),", ","")&IF(M6<>"", "'"&M6&"'" ,"") ]]></f>
      </c>
      <c r="BG6">
        <f><![CDATA[  BF6&IF(AND(BF6<>"",N6<>""),", ","")&IF(N6<>"", "'"&N6&"'" ,"") ]]></f>
      </c>
      <c r="BH6">
        <f><![CDATA[  BG6&IF(AND(BG6<>"",O6<>""),", ","")&IF(O6<>"", "'"&O6&"'" ,"") ]]></f>
      </c>
      <c r="BI6">
        <f><![CDATA[  BH6&IF(AND(BH6<>"",P6<>""),", ","")&IF(P6<>"", "'"&P6&"'" ,"") ]]></f>
      </c>
      <c r="BJ6">
        <f><![CDATA[  BI6&IF(AND(BI6<>"",Q6<>""),", ","")&IF(Q6<>"", "'"&Q6&"'" ,"") ]]></f>
      </c>
      <c r="BK6">
        <f><![CDATA[  BJ6&IF(AND(BJ6<>"",R6<>""),", ","")&IF(R6<>"", "'"&R6&"'" ,"") ]]></f>
      </c>
      <c r="BL6">
        <f><![CDATA[  BK6&IF(AND(BK6<>"",S6<>""),", ","")&IF(S6<>"", "'"&S6&"'" ,"") ]]></f>
      </c>
      <c r="BM6">
        <f><![CDATA[  BL6&IF(AND(BL6<>"",T6<>""),", ","")&IF(T6<>"", "'"&TEXT(T6,"YYYY-MM-DD")&" "&TEXT(T6,"HH:mm:ss")&"'" ,"") ]]></f>
      </c>
      <c r="BN6">
        <f><![CDATA[  BM6&IF(AND(BM6<>"",U6<>""),", ","")&IF(U6<>"", "'"&U6&"'" ,"") ]]></f>
      </c>
      <c r="BO6">
        <f><![CDATA[  BN6&IF(AND(BN6<>"",V6<>""),", ","")&IF(V6<>"", "'"&TEXT(V6,"YYYY-MM-DD")&" "&TEXT(V6,"HH:mm:ss")&"'"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Q6"/>
  <sheetViews>
    <sheetView workbookViewId="0"/>
  </sheetViews>
  <sheetFormatPr defaultRowHeight="15.0"/>
  <sheetData>
    <row r="1">
      <c r="A1" t="s" s="0">
        <v>0</v>
      </c>
      <c r="B1" t="s" s="0">
        <v>95</v>
      </c>
      <c r="C1" t="s" s="0">
        <v>96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</row>
    <row r="3">
      <c r="A3" t="s" s="0">
        <v>97</v>
      </c>
      <c r="B3" t="s" s="0">
        <v>98</v>
      </c>
      <c r="C3" t="s" s="0">
        <v>14</v>
      </c>
      <c r="D3" t="s" s="0">
        <v>4</v>
      </c>
      <c r="E3" t="s" s="0">
        <v>19</v>
      </c>
      <c r="F3" t="s" s="0">
        <v>23</v>
      </c>
      <c r="G3" t="s" s="0">
        <v>28</v>
      </c>
      <c r="H3" t="s" s="0">
        <v>33</v>
      </c>
      <c r="I3" t="s" s="0">
        <v>37</v>
      </c>
      <c r="J3" t="s" s="0">
        <v>41</v>
      </c>
      <c r="K3" t="s" s="0">
        <v>77</v>
      </c>
      <c r="L3" t="s" s="0">
        <v>81</v>
      </c>
      <c r="M3" t="s" s="0">
        <v>86</v>
      </c>
      <c r="N3" t="s" s="0">
        <v>90</v>
      </c>
    </row>
    <row r="4">
      <c r="A4" t="s" s="0">
        <v>5</v>
      </c>
      <c r="B4" t="s" s="0">
        <v>10</v>
      </c>
      <c r="C4" t="s" s="0">
        <v>15</v>
      </c>
      <c r="D4" t="s" s="0">
        <v>99</v>
      </c>
      <c r="E4" t="s" s="0">
        <v>103</v>
      </c>
      <c r="F4" t="s" s="0">
        <v>106</v>
      </c>
      <c r="G4" t="s" s="0">
        <v>109</v>
      </c>
      <c r="H4" t="s" s="0">
        <v>112</v>
      </c>
      <c r="I4" t="s" s="0">
        <v>115</v>
      </c>
      <c r="J4" t="s" s="0">
        <v>118</v>
      </c>
      <c r="K4" t="s" s="0">
        <v>78</v>
      </c>
      <c r="L4" t="s" s="0">
        <v>82</v>
      </c>
      <c r="M4" t="s" s="0">
        <v>87</v>
      </c>
      <c r="N4" t="s" s="0">
        <v>91</v>
      </c>
    </row>
    <row r="5">
      <c r="A5" t="s" s="0">
        <v>6</v>
      </c>
      <c r="B5" t="s" s="0">
        <v>11</v>
      </c>
      <c r="C5" t="s">
        <v>16</v>
      </c>
      <c r="D5" t="s">
        <v>100</v>
      </c>
      <c r="E5" t="s">
        <v>11</v>
      </c>
      <c r="F5" t="s">
        <v>25</v>
      </c>
      <c r="G5" t="s">
        <v>30</v>
      </c>
      <c r="H5" t="s">
        <v>30</v>
      </c>
      <c r="I5" t="s">
        <v>30</v>
      </c>
      <c r="J5" t="s">
        <v>43</v>
      </c>
      <c r="K5" t="s">
        <v>43</v>
      </c>
      <c r="L5" t="s">
        <v>83</v>
      </c>
      <c r="M5" t="s">
        <v>43</v>
      </c>
      <c r="N5" t="s">
        <v>83</v>
      </c>
      <c r="O5" t="s">
        <v>94</v>
      </c>
      <c r="P5" t="s">
        <v>7</v>
      </c>
      <c r="Q5" t="s">
        <v>12</v>
      </c>
      <c r="R5" t="s">
        <v>17</v>
      </c>
      <c r="S5" t="s">
        <v>101</v>
      </c>
      <c r="T5" t="s">
        <v>104</v>
      </c>
      <c r="U5" t="s">
        <v>107</v>
      </c>
      <c r="V5" t="s">
        <v>110</v>
      </c>
      <c r="W5" t="s">
        <v>113</v>
      </c>
      <c r="X5" t="s">
        <v>116</v>
      </c>
      <c r="Y5" t="s">
        <v>119</v>
      </c>
      <c r="Z5" t="s">
        <v>79</v>
      </c>
      <c r="AA5" t="s">
        <v>84</v>
      </c>
      <c r="AB5" t="s">
        <v>88</v>
      </c>
      <c r="AC5" t="s">
        <v>92</v>
      </c>
      <c r="AD5" t="s">
        <v>8</v>
      </c>
      <c r="AE5" t="s">
        <v>13</v>
      </c>
      <c r="AF5" t="s">
        <v>18</v>
      </c>
      <c r="AG5" t="s">
        <v>102</v>
      </c>
      <c r="AH5" t="s">
        <v>105</v>
      </c>
      <c r="AI5" t="s">
        <v>108</v>
      </c>
      <c r="AJ5" t="s">
        <v>111</v>
      </c>
      <c r="AK5" t="s">
        <v>114</v>
      </c>
      <c r="AL5" t="s">
        <v>117</v>
      </c>
      <c r="AM5" t="s">
        <v>120</v>
      </c>
      <c r="AN5" t="s">
        <v>80</v>
      </c>
      <c r="AO5" t="s">
        <v>85</v>
      </c>
      <c r="AP5" t="s">
        <v>89</v>
      </c>
      <c r="AQ5" t="s">
        <v>93</v>
      </c>
    </row>
    <row r="6">
      <c r="O6" s="0">
        <f><![CDATA["INSERT INTO """&A$1&"""."""&B$1&""" ("&AC6&") VALUES ("&AQ6&");" ]]></f>
      </c>
      <c r="P6">
        <f>IF(A6&lt;&gt;"",""""&amp;A$4&amp;"""","")</f>
      </c>
      <c r="Q6">
        <f><![CDATA[  P6&IF(AND(P6<>"",B6<>""),", ","")&IF(B6<>"",""""&B$4&"""","") ]]></f>
      </c>
      <c r="R6">
        <f><![CDATA[  Q6&IF(AND(Q6<>"",C6<>""),", ","")&IF(C6<>"",""""&C$4&"""","") ]]></f>
      </c>
      <c r="S6">
        <f><![CDATA[  R6&IF(AND(R6<>"",D6<>""),", ","")&IF(D6<>"",""""&D$4&"""","") ]]></f>
      </c>
      <c r="T6">
        <f><![CDATA[  S6&IF(AND(S6<>"",E6<>""),", ","")&IF(E6<>"",""""&E$4&"""","") ]]></f>
      </c>
      <c r="U6">
        <f><![CDATA[  T6&IF(AND(T6<>"",F6<>""),", ","")&IF(F6<>"",""""&F$4&"""","") ]]></f>
      </c>
      <c r="V6">
        <f><![CDATA[  U6&IF(AND(U6<>"",G6<>""),", ","")&IF(G6<>"",""""&G$4&"""","") ]]></f>
      </c>
      <c r="W6">
        <f><![CDATA[  V6&IF(AND(V6<>"",H6<>""),", ","")&IF(H6<>"",""""&H$4&"""","") ]]></f>
      </c>
      <c r="X6">
        <f><![CDATA[  W6&IF(AND(W6<>"",I6<>""),", ","")&IF(I6<>"",""""&I$4&"""","") ]]></f>
      </c>
      <c r="Y6">
        <f><![CDATA[  X6&IF(AND(X6<>"",J6<>""),", ","")&IF(J6<>"",""""&J$4&"""","") ]]></f>
      </c>
      <c r="Z6">
        <f><![CDATA[  Y6&IF(AND(Y6<>"",K6<>""),", ","")&IF(K6<>"",""""&K$4&"""","") ]]></f>
      </c>
      <c r="AA6">
        <f><![CDATA[  Z6&IF(AND(Z6<>"",L6<>""),", ","")&IF(L6<>"",""""&L$4&"""","") ]]></f>
      </c>
      <c r="AB6">
        <f><![CDATA[  AA6&IF(AND(AA6<>"",M6<>""),", ","")&IF(M6<>"",""""&M$4&"""","") ]]></f>
      </c>
      <c r="AC6">
        <f><![CDATA[  AB6&IF(AND(AB6<>"",N6<>""),", ","")&IF(N6<>"",""""&N$4&"""","") ]]></f>
      </c>
      <c r="AD6">
        <f>IF(A6&lt;&gt;"",A6,"")</f>
      </c>
      <c r="AE6">
        <f><![CDATA[  AD6&IF(AND(AD6<>"",B6<>""),", ","")&IF(B6<>"", "'"&B6&"'" ,"") ]]></f>
      </c>
      <c r="AF6">
        <f><![CDATA[  AE6&IF(AND(AE6<>"",C6<>""),", ","")&IF(C6<>"", "'"&C6&"'" ,"") ]]></f>
      </c>
      <c r="AG6">
        <f>  AF6&amp;IF(AND(AF6&lt;&gt;"",D6&lt;&gt;""),", ","")&amp;IF(D6&lt;&gt;"",D6,"") </f>
      </c>
      <c r="AH6">
        <f><![CDATA[  AG6&IF(AND(AG6<>"",E6<>""),", ","")&IF(E6<>"", "'"&E6&"'" ,"") ]]></f>
      </c>
      <c r="AI6">
        <f><![CDATA[  AH6&IF(AND(AH6<>"",F6<>""),", ","")&IF(F6<>"", "'"&F6&"'" ,"") ]]></f>
      </c>
      <c r="AJ6">
        <f><![CDATA[  AI6&IF(AND(AI6<>"",G6<>""),", ","")&IF(G6<>"", "'"&G6&"'" ,"") ]]></f>
      </c>
      <c r="AK6">
        <f><![CDATA[  AJ6&IF(AND(AJ6<>"",H6<>""),", ","")&IF(H6<>"", "'"&H6&"'" ,"") ]]></f>
      </c>
      <c r="AL6">
        <f><![CDATA[  AK6&IF(AND(AK6<>"",I6<>""),", ","")&IF(I6<>"", "'"&I6&"'" ,"") ]]></f>
      </c>
      <c r="AM6">
        <f><![CDATA[  AL6&IF(AND(AL6<>"",J6<>""),", ","")&IF(J6<>"", "'"&J6&"'" ,"") ]]></f>
      </c>
      <c r="AN6">
        <f><![CDATA[  AM6&IF(AND(AM6<>"",K6<>""),", ","")&IF(K6<>"", "'"&K6&"'" ,"") ]]></f>
      </c>
      <c r="AO6">
        <f><![CDATA[  AN6&IF(AND(AN6<>"",L6<>""),", ","")&IF(L6<>"", "'"&TEXT(L6,"YYYY-MM-DD")&" "&TEXT(L6,"HH:mm:ss")&"'" ,"") ]]></f>
      </c>
      <c r="AP6">
        <f><![CDATA[  AO6&IF(AND(AO6<>"",M6<>""),", ","")&IF(M6<>"", "'"&M6&"'" ,"") ]]></f>
      </c>
      <c r="AQ6">
        <f><![CDATA[  AP6&IF(AND(AP6<>"",N6<>""),", ","")&IF(N6<>"", "'"&TEXT(N6,"YYYY-MM-DD")&" "&TEXT(N6,"HH:mm:ss")&"'"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2024-03-28T17:54:25Z</dcterms:created>
  <dc:creator>Apache POI</dc:creator>
</cp:coreProperties>
</file>