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<sst xmlns="http://schemas.openxmlformats.org/spreadsheetml/2006/main" count="158" uniqueCount="55">
  <si>
    <t>company_code</t>
  </si>
  <si>
    <t>company_codes</t>
  </si>
  <si>
    <t>Company code</t>
  </si>
  <si>
    <t/>
  </si>
  <si>
    <t>id</t>
  </si>
  <si>
    <t>varchar(4), PK, NN</t>
  </si>
  <si>
    <t>name</t>
  </si>
  <si>
    <t>varchar(100), NN</t>
  </si>
  <si>
    <t>country_id</t>
  </si>
  <si>
    <t>varchar(3), NN</t>
  </si>
  <si>
    <t>language_id</t>
  </si>
  <si>
    <t>currency_id</t>
  </si>
  <si>
    <t>varchar(5), NN</t>
  </si>
  <si>
    <t>chart_of_accounts_id</t>
  </si>
  <si>
    <t>varchar(4), NN</t>
  </si>
  <si>
    <t>fy_variant_id</t>
  </si>
  <si>
    <t>varchar(2), NN</t>
  </si>
  <si>
    <t>posting_period_variant_id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</si>
  <si>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</si>
  <si>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</si>
  <si>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</si>
  <si>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</si>
  <si>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</si>
  <si>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</si>
  <si>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</si>
  <si>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company_code_ledgers</t>
  </si>
  <si>
    <t>Company code ledger</t>
  </si>
  <si>
    <t>company_code_id</t>
  </si>
  <si>
    <t>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</si>
  <si>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</si>
  <si>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</si>
  <si>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</si>
  <si>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</si>
  <si>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</si>
  <si>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</si>
  <si>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</si>
  <si>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account_type</t>
  </si>
  <si>
    <t>account_type, PK, NN</t>
  </si>
  <si>
    <t>to_account</t>
  </si>
  <si>
    <t>varchar(10), PK, NN</t>
  </si>
  <si>
    <t>from_account</t>
  </si>
  <si>
    <t>varchar(10), NN</t>
  </si>
  <si>
    <t>from_fy1</t>
  </si>
  <si>
    <t>integer, NN</t>
  </si>
  <si>
    <t>from_period1</t>
  </si>
  <si>
    <t>to_fy1</t>
  </si>
  <si>
    <t>to_period1</t>
  </si>
  <si>
    <t>from_fy2</t>
  </si>
  <si>
    <t>from_period2</t>
  </si>
  <si>
    <t>to_fy2</t>
  </si>
  <si>
    <t>to_period2</t>
  </si>
  <si>
    <t>from_fy3</t>
  </si>
  <si>
    <t>from_period3</t>
  </si>
  <si>
    <t>to_fy3</t>
  </si>
  <si>
    <t>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</si>
</sst>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24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17</v>
      </c>
      <c r="I3" t="s" s="0">
        <v>18</v>
      </c>
      <c r="J3" t="s" s="0">
        <v>20</v>
      </c>
      <c r="K3" t="s" s="0">
        <v>22</v>
      </c>
      <c r="L3" t="s" s="0">
        <v>23</v>
      </c>
    </row>
    <row r="4">
      <c r="A4" t="s" s="0">
        <v>5</v>
      </c>
      <c r="B4" t="s" s="0">
        <v>7</v>
      </c>
      <c r="C4" t="s" s="0">
        <v>9</v>
      </c>
      <c r="D4" t="s" s="0">
        <v>9</v>
      </c>
      <c r="E4" t="s" s="0">
        <v>12</v>
      </c>
      <c r="F4" t="s" s="0">
        <v>14</v>
      </c>
      <c r="G4" t="s" s="0">
        <v>16</v>
      </c>
      <c r="H4" t="s" s="0">
        <v>14</v>
      </c>
      <c r="I4" t="s" s="0">
        <v>19</v>
      </c>
      <c r="J4" t="s" s="0">
        <v>21</v>
      </c>
      <c r="K4" t="s" s="0">
        <v>19</v>
      </c>
      <c r="L4" t="s" s="0">
        <v>21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"","'"&D5&"'","")]]></f>
      </c>
      <c r="AD5">
        <f><![CDATA[AC5&IF(AND(AC5<>"",E5<>""),", ","")&IF(E5<>"","'"&E5&"'","")]]></f>
      </c>
      <c r="AE5">
        <f><![CDATA[AD5&IF(AND(AD5<>"",F5<>""),", ","")&IF(F5<>"","'"&F5&"'","")]]></f>
      </c>
      <c r="AF5">
        <f><![CDATA[AE5&IF(AND(AE5<>"",G5<>""),", ","")&IF(G5<>"","'"&G5&"'","")]]></f>
      </c>
      <c r="AG5">
        <f><![CDATA[AF5&IF(AND(AF5<>"",H5<>""),", ","")&IF(H5<>"","'"&H5&"'","")]]>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27</v>
      </c>
      <c r="B3" t="s" s="0">
        <v>28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5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29</v>
      </c>
      <c r="C1" t="s" s="0">
        <v>30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31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32</v>
      </c>
      <c r="C1" t="s" s="0">
        <v>33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24</v>
      </c>
    </row>
    <row r="3">
      <c r="A3" t="s" s="0">
        <v>4</v>
      </c>
      <c r="B3" t="s" s="0">
        <v>6</v>
      </c>
      <c r="C3" t="s" s="0">
        <v>18</v>
      </c>
      <c r="D3" t="s" s="0">
        <v>20</v>
      </c>
      <c r="E3" t="s" s="0">
        <v>22</v>
      </c>
      <c r="F3" t="s" s="0">
        <v>23</v>
      </c>
    </row>
    <row r="4">
      <c r="A4" t="s" s="0">
        <v>5</v>
      </c>
      <c r="B4" t="s" s="0">
        <v>7</v>
      </c>
      <c r="C4" t="s" s="0">
        <v>19</v>
      </c>
      <c r="D4" t="s" s="0">
        <v>21</v>
      </c>
      <c r="E4" t="s" s="0">
        <v>19</v>
      </c>
      <c r="F4" t="s" s="0">
        <v>21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5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24</v>
      </c>
    </row>
    <row r="3">
      <c r="A3" t="s" s="0">
        <v>17</v>
      </c>
      <c r="B3" t="s" s="0">
        <v>36</v>
      </c>
      <c r="C3" t="s" s="0">
        <v>38</v>
      </c>
      <c r="D3" t="s" s="0">
        <v>40</v>
      </c>
      <c r="E3" t="s" s="0">
        <v>42</v>
      </c>
      <c r="F3" t="s" s="0">
        <v>44</v>
      </c>
      <c r="G3" t="s" s="0">
        <v>45</v>
      </c>
      <c r="H3" t="s" s="0">
        <v>46</v>
      </c>
      <c r="I3" t="s" s="0">
        <v>47</v>
      </c>
      <c r="J3" t="s" s="0">
        <v>48</v>
      </c>
      <c r="K3" t="s" s="0">
        <v>49</v>
      </c>
      <c r="L3" t="s" s="0">
        <v>50</v>
      </c>
      <c r="M3" t="s" s="0">
        <v>51</v>
      </c>
      <c r="N3" t="s" s="0">
        <v>52</v>
      </c>
      <c r="O3" t="s" s="0">
        <v>53</v>
      </c>
      <c r="P3" t="s" s="0">
        <v>54</v>
      </c>
    </row>
    <row r="4">
      <c r="A4" t="s" s="0">
        <v>5</v>
      </c>
      <c r="B4" t="s" s="0">
        <v>37</v>
      </c>
      <c r="C4" t="s" s="0">
        <v>39</v>
      </c>
      <c r="D4" t="s" s="0">
        <v>41</v>
      </c>
      <c r="E4" t="s" s="0">
        <v>43</v>
      </c>
      <c r="F4" t="s" s="0">
        <v>43</v>
      </c>
      <c r="G4" t="s" s="0">
        <v>43</v>
      </c>
      <c r="H4" t="s" s="0">
        <v>43</v>
      </c>
      <c r="I4" t="s" s="0">
        <v>43</v>
      </c>
      <c r="J4" t="s" s="0">
        <v>43</v>
      </c>
      <c r="K4" t="s" s="0">
        <v>43</v>
      </c>
      <c r="L4" t="s" s="0">
        <v>43</v>
      </c>
      <c r="M4" t="s" s="0">
        <v>43</v>
      </c>
      <c r="N4" t="s" s="0">
        <v>43</v>
      </c>
      <c r="O4" t="s" s="0">
        <v>43</v>
      </c>
      <c r="P4" t="s" s="0">
        <v>43</v>
      </c>
    </row>
    <row r="5">
      <c r="Q5" s="0">
        <f><![CDATA["INSERT INTO """&A$1&"""."""&B$1&""" ("&AG5&") VALUES ("&AW5&");"]]></f>
      </c>
      <c r="R5">
        <f>IF(A5&lt;&gt;"",""""&amp;A$3&amp;"""","")</f>
      </c>
      <c r="S5">
        <f><![CDATA[R5&IF(AND(R5<>"",B5<>""),", ","")&IF(B5<>"",""""&B$3&"""","")]]></f>
      </c>
      <c r="T5">
        <f><![CDATA[S5&IF(AND(S5<>"",C5<>""),", ","")&IF(C5<>"",""""&C$3&"""","")]]></f>
      </c>
      <c r="U5">
        <f><![CDATA[T5&IF(AND(T5<>"",D5<>""),", ","")&IF(D5<>"",""""&D$3&"""","")]]></f>
      </c>
      <c r="V5">
        <f><![CDATA[U5&IF(AND(U5<>"",E5<>""),", ","")&IF(E5<>"",""""&E$3&"""","")]]></f>
      </c>
      <c r="W5">
        <f><![CDATA[V5&IF(AND(V5<>"",F5<>""),", ","")&IF(F5<>"",""""&F$3&"""","")]]></f>
      </c>
      <c r="X5">
        <f><![CDATA[W5&IF(AND(W5<>"",G5<>""),", ","")&IF(G5<>"",""""&G$3&"""","")]]></f>
      </c>
      <c r="Y5">
        <f><![CDATA[X5&IF(AND(X5<>"",H5<>""),", ","")&IF(H5<>"",""""&H$3&"""","")]]></f>
      </c>
      <c r="Z5">
        <f><![CDATA[Y5&IF(AND(Y5<>"",I5<>""),", ","")&IF(I5<>"",""""&I$3&"""","")]]></f>
      </c>
      <c r="AA5">
        <f><![CDATA[Z5&IF(AND(Z5<>"",J5<>""),", ","")&IF(J5<>"",""""&J$3&"""","")]]></f>
      </c>
      <c r="AB5">
        <f><![CDATA[AA5&IF(AND(AA5<>"",K5<>""),", ","")&IF(K5<>"",""""&K$3&"""","")]]></f>
      </c>
      <c r="AC5">
        <f><![CDATA[AB5&IF(AND(AB5<>"",L5<>""),", ","")&IF(L5<>"",""""&L$3&"""","")]]></f>
      </c>
      <c r="AD5">
        <f><![CDATA[AC5&IF(AND(AC5<>"",M5<>""),", ","")&IF(M5<>"",""""&M$3&"""","")]]></f>
      </c>
      <c r="AE5">
        <f><![CDATA[AD5&IF(AND(AD5<>"",N5<>""),", ","")&IF(N5<>"",""""&N$3&"""","")]]></f>
      </c>
      <c r="AF5">
        <f><![CDATA[AE5&IF(AND(AE5<>"",O5<>""),", ","")&IF(O5<>"",""""&O$3&"""","")]]></f>
      </c>
      <c r="AG5">
        <f><![CDATA[AF5&IF(AND(AF5<>"",P5<>""),", ","")&IF(P5<>"",""""&P$3&"""","")]]></f>
      </c>
      <c r="AH5">
        <f>IF(A5&lt;&gt;"","'"&amp;A5&amp;"'","")</f>
      </c>
      <c r="AI5">
        <f><![CDATA[AH5&IF(AND(AH5<>"",B5<>""),", ","")&IF(B5<>"","'"&B5&"'","")]]></f>
      </c>
      <c r="AJ5">
        <f><![CDATA[AI5&IF(AND(AI5<>"",C5<>""),", ","")&IF(C5<>"","'"&C5&"'","")]]></f>
      </c>
      <c r="AK5">
        <f><![CDATA[AJ5&IF(AND(AJ5<>"",D5<>""),", ","")&IF(D5<>"","'"&D5&"'","")]]></f>
      </c>
      <c r="AL5">
        <f>AK5&amp;IF(AND(AK5&lt;&gt;"",E5&lt;&gt;""),", ","")&amp;IF(E5&lt;&gt;"",E5,"")</f>
      </c>
      <c r="AM5">
        <f>AL5&amp;IF(AND(AL5&lt;&gt;"",F5&lt;&gt;""),", ","")&amp;IF(F5&lt;&gt;"",F5,"")</f>
      </c>
      <c r="AN5">
        <f>AM5&amp;IF(AND(AM5&lt;&gt;"",G5&lt;&gt;""),", ","")&amp;IF(G5&lt;&gt;"",G5,"")</f>
      </c>
      <c r="AO5">
        <f>AN5&amp;IF(AND(AN5&lt;&gt;"",H5&lt;&gt;""),", ","")&amp;IF(H5&lt;&gt;"",H5,"")</f>
      </c>
      <c r="AP5">
        <f>AO5&amp;IF(AND(AO5&lt;&gt;"",I5&lt;&gt;""),", ","")&amp;IF(I5&lt;&gt;"",I5,"")</f>
      </c>
      <c r="AQ5">
        <f>AP5&amp;IF(AND(AP5&lt;&gt;"",J5&lt;&gt;""),", ","")&amp;IF(J5&lt;&gt;"",J5,"")</f>
      </c>
      <c r="AR5">
        <f>AQ5&amp;IF(AND(AQ5&lt;&gt;"",K5&lt;&gt;""),", ","")&amp;IF(K5&lt;&gt;"",K5,"")</f>
      </c>
      <c r="AS5">
        <f>AR5&amp;IF(AND(AR5&lt;&gt;"",L5&lt;&gt;""),", ","")&amp;IF(L5&lt;&gt;"",L5,"")</f>
      </c>
      <c r="AT5">
        <f>AS5&amp;IF(AND(AS5&lt;&gt;"",M5&lt;&gt;""),", ","")&amp;IF(M5&lt;&gt;"",M5,"")</f>
      </c>
      <c r="AU5">
        <f>AT5&amp;IF(AND(AT5&lt;&gt;"",N5&lt;&gt;""),", ","")&amp;IF(N5&lt;&gt;"",N5,"")</f>
      </c>
      <c r="AV5">
        <f>AU5&amp;IF(AND(AU5&lt;&gt;"",O5&lt;&gt;""),", ","")&amp;IF(O5&lt;&gt;"",O5,"")</f>
      </c>
      <c r="AW5">
        <f>AV5&amp;IF(AND(AV5&lt;&gt;"",P5&lt;&gt;""),", ","")&amp;IF(P5&lt;&gt;"",P5,"")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2023-09-19T08:46:51Z</dcterms:created>
  <dc:creator>Apache POI</dc:creator>
</cp:coreProperties>
</file>