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<sst xmlns="http://schemas.openxmlformats.org/spreadsheetml/2006/main" count="108" uniqueCount="34">
  <si>
    <t/>
  </si>
  <si>
    <t>order_orders_table</t>
  </si>
  <si>
    <t>Order</t>
  </si>
  <si>
    <t>id</t>
  </si>
  <si>
    <t>integer, PK, NN, INC</t>
  </si>
  <si>
    <t>name</t>
  </si>
  <si>
    <t>varchar(100), NN</t>
  </si>
  <si>
    <t>description</t>
  </si>
  <si>
    <t>text</t>
  </si>
  <si>
    <t>client_id</t>
  </si>
  <si>
    <t>integer, NN</t>
  </si>
  <si>
    <t>delivery_address_id</t>
  </si>
  <si>
    <t>status</t>
  </si>
  <si>
    <t>order_status, NN</t>
  </si>
  <si>
    <t>promotion_id</t>
  </si>
  <si>
    <t>varchar(10)</t>
  </si>
  <si>
    <t>segment_id</t>
  </si>
  <si>
    <t>business_area_id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</si>
  <si>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</si>
  <si>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</si>
  <si>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</si>
  <si>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</si>
  <si>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</si>
  <si>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</si>
  <si>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</si>
  <si>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order_order_lines_table</t>
  </si>
  <si>
    <t>Order line</t>
  </si>
  <si>
    <t>order_id</t>
  </si>
  <si>
    <t>item_id</t>
  </si>
  <si>
    <t>price</t>
  </si>
  <si>
    <t>decimal(10,2), NN</t>
  </si>
  <si>
    <t>quantity</t>
  </si>
  <si>
    <t>order_items_table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</si>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</sst>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  <c r="N2" t="s" s="0">
        <v>24</v>
      </c>
    </row>
    <row r="3">
      <c r="A3" t="s" s="0">
        <v>3</v>
      </c>
      <c r="B3" t="s" s="0">
        <v>5</v>
      </c>
      <c r="C3" t="s" s="0">
        <v>7</v>
      </c>
      <c r="D3" t="s" s="0">
        <v>9</v>
      </c>
      <c r="E3" t="s" s="0">
        <v>11</v>
      </c>
      <c r="F3" t="s" s="0">
        <v>12</v>
      </c>
      <c r="G3" t="s" s="0">
        <v>14</v>
      </c>
      <c r="H3" t="s" s="0">
        <v>16</v>
      </c>
      <c r="I3" t="s" s="0">
        <v>17</v>
      </c>
      <c r="J3" t="s" s="0">
        <v>18</v>
      </c>
      <c r="K3" t="s" s="0">
        <v>20</v>
      </c>
      <c r="L3" t="s" s="0">
        <v>22</v>
      </c>
      <c r="M3" t="s" s="0">
        <v>23</v>
      </c>
    </row>
    <row r="4">
      <c r="A4" t="s" s="0">
        <v>4</v>
      </c>
      <c r="B4" t="s" s="0">
        <v>6</v>
      </c>
      <c r="C4" t="s" s="0">
        <v>8</v>
      </c>
      <c r="D4" t="s" s="0">
        <v>10</v>
      </c>
      <c r="E4" t="s" s="0">
        <v>10</v>
      </c>
      <c r="F4" t="s" s="0">
        <v>13</v>
      </c>
      <c r="G4" t="s" s="0">
        <v>15</v>
      </c>
      <c r="H4" t="s" s="0">
        <v>15</v>
      </c>
      <c r="I4" t="s" s="0">
        <v>15</v>
      </c>
      <c r="J4" t="s" s="0">
        <v>19</v>
      </c>
      <c r="K4" t="s" s="0">
        <v>21</v>
      </c>
      <c r="L4" t="s" s="0">
        <v>19</v>
      </c>
      <c r="M4" t="s" s="0">
        <v>21</v>
      </c>
    </row>
    <row r="5">
      <c r="N5" s="0">
        <f><![CDATA["INSERT INTO """&B$1&""" ("&AA5&") VALUES ("&AN5&");" ]]></f>
      </c>
      <c r="O5">
        <f>IF(A5&lt;&gt;"",""""&amp;A$3&amp;"""","")</f>
      </c>
      <c r="P5">
        <f><![CDATA[  O5&IF(AND(O5<>"",B5<>""),", ","")&IF(B5<>"",""""&B$3&"""","") ]]></f>
      </c>
      <c r="Q5">
        <f><![CDATA[  P5&IF(AND(P5<>"",C5<>""),", ","")&IF(C5<>"",""""&C$3&"""","") ]]></f>
      </c>
      <c r="R5">
        <f><![CDATA[  Q5&IF(AND(Q5<>"",D5<>""),", ","")&IF(D5<>"",""""&D$3&"""","") ]]></f>
      </c>
      <c r="S5">
        <f><![CDATA[  R5&IF(AND(R5<>"",E5<>""),", ","")&IF(E5<>"",""""&E$3&"""","") ]]></f>
      </c>
      <c r="T5">
        <f><![CDATA[  S5&IF(AND(S5<>"",F5<>""),", ","")&IF(F5<>"",""""&F$3&"""","") ]]></f>
      </c>
      <c r="U5">
        <f><![CDATA[  T5&IF(AND(T5<>"",G5<>""),", ","")&IF(G5<>"",""""&G$3&"""","") ]]></f>
      </c>
      <c r="V5">
        <f><![CDATA[  U5&IF(AND(U5<>"",H5<>""),", ","")&IF(H5<>"",""""&H$3&"""","") ]]></f>
      </c>
      <c r="W5">
        <f><![CDATA[  V5&IF(AND(V5<>"",I5<>""),", ","")&IF(I5<>"",""""&I$3&"""","") ]]></f>
      </c>
      <c r="X5">
        <f><![CDATA[  W5&IF(AND(W5<>"",J5<>""),", ","")&IF(J5<>"",""""&J$3&"""","") ]]></f>
      </c>
      <c r="Y5">
        <f><![CDATA[  X5&IF(AND(X5<>"",K5<>""),", ","")&IF(K5<>"",""""&K$3&"""","") ]]></f>
      </c>
      <c r="Z5">
        <f><![CDATA[  Y5&IF(AND(Y5<>"",L5<>""),", ","")&IF(L5<>"",""""&L$3&"""","") ]]></f>
      </c>
      <c r="AA5">
        <f><![CDATA[  Z5&IF(AND(Z5<>"",M5<>""),", ","")&IF(M5<>"",""""&M$3&"""","") ]]></f>
      </c>
      <c r="AB5">
        <f>IF(A5&lt;&gt;"",A5,"")</f>
      </c>
      <c r="AC5">
        <f><![CDATA[  AB5&IF(AND(AB5<>"",B5<>""),", ","")&IF(B5<>"", "'"&B5&"'" ,"") ]]></f>
      </c>
      <c r="AD5">
        <f><![CDATA[  AC5&IF(AND(AC5<>"",C5<>""),", ","")&IF(C5<>"", "'"&C5&"'" ,"") ]]></f>
      </c>
      <c r="AE5">
        <f>  AD5&amp;IF(AND(AD5&lt;&gt;"",D5&lt;&gt;""),", ","")&amp;IF(D5&lt;&gt;"",D5,"") </f>
      </c>
      <c r="AF5">
        <f>  AE5&amp;IF(AND(AE5&lt;&gt;"",E5&lt;&gt;""),", ","")&amp;IF(E5&lt;&gt;"",E5,"") </f>
      </c>
      <c r="AG5">
        <f><![CDATA[  AF5&IF(AND(AF5<>"",F5<>""),", ","")&IF(F5<>"", "'"&F5&"'" ,"") ]]></f>
      </c>
      <c r="AH5">
        <f><![CDATA[  AG5&IF(AND(AG5<>"",G5<>""),", ","")&IF(G5<>"", "'"&G5&"'" ,"") ]]></f>
      </c>
      <c r="AI5">
        <f><![CDATA[  AH5&IF(AND(AH5<>"",H5<>""),", ","")&IF(H5<>"", "'"&H5&"'" ,"") ]]></f>
      </c>
      <c r="AJ5">
        <f><![CDATA[  AI5&IF(AND(AI5<>"",I5<>""),", ","")&IF(I5<>"", "'"&I5&"'" ,"") ]]></f>
      </c>
      <c r="AK5">
        <f><![CDATA[  AJ5&IF(AND(AJ5<>"",J5<>""),", ","")&IF(J5<>"", "'"&J5&"'" ,"") ]]></f>
      </c>
      <c r="AL5">
        <f><![CDATA[  AK5&IF(AND(AK5<>"",K5<>""),", ","")&IF(K5<>"", "'"&TEXT(K5,"YYYY-MM-DD")&" "&TEXT(K5,"HH:mm:ss")&"'" ,"") ]]></f>
      </c>
      <c r="AM5">
        <f><![CDATA[  AL5&IF(AND(AL5<>"",L5<>""),", ","")&IF(L5<>"", "'"&L5&"'" ,"") ]]></f>
      </c>
      <c r="AN5">
        <f><![CDATA[  AM5&IF(AND(AM5<>"",M5<>""),", ","")&IF(M5<>"", "'"&TEXT(M5,"YYYY-MM-DD")&" "&TEXT(M5,"HH:mm:ss")&"'"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24</v>
      </c>
    </row>
    <row r="3">
      <c r="A3" t="s" s="0">
        <v>3</v>
      </c>
      <c r="B3" t="s" s="0">
        <v>27</v>
      </c>
      <c r="C3" t="s" s="0">
        <v>28</v>
      </c>
      <c r="D3" t="s" s="0">
        <v>14</v>
      </c>
      <c r="E3" t="s" s="0">
        <v>16</v>
      </c>
      <c r="F3" t="s" s="0">
        <v>17</v>
      </c>
      <c r="G3" t="s" s="0">
        <v>29</v>
      </c>
      <c r="H3" t="s" s="0">
        <v>31</v>
      </c>
      <c r="I3" t="s" s="0">
        <v>18</v>
      </c>
      <c r="J3" t="s" s="0">
        <v>20</v>
      </c>
      <c r="K3" t="s" s="0">
        <v>22</v>
      </c>
      <c r="L3" t="s" s="0">
        <v>23</v>
      </c>
    </row>
    <row r="4">
      <c r="A4" t="s" s="0">
        <v>4</v>
      </c>
      <c r="B4" t="s" s="0">
        <v>10</v>
      </c>
      <c r="C4" t="s" s="0">
        <v>10</v>
      </c>
      <c r="D4" t="s" s="0">
        <v>15</v>
      </c>
      <c r="E4" t="s" s="0">
        <v>15</v>
      </c>
      <c r="F4" t="s" s="0">
        <v>15</v>
      </c>
      <c r="G4" t="s" s="0">
        <v>30</v>
      </c>
      <c r="H4" t="s" s="0">
        <v>30</v>
      </c>
      <c r="I4" t="s" s="0">
        <v>19</v>
      </c>
      <c r="J4" t="s" s="0">
        <v>21</v>
      </c>
      <c r="K4" t="s" s="0">
        <v>19</v>
      </c>
      <c r="L4" t="s" s="0">
        <v>21</v>
      </c>
    </row>
    <row r="5">
      <c r="M5" s="0">
        <f><![CDATA["INSERT INTO """&B$1&""" ("&Y5&") VALUES ("&AK5&");" ]]></f>
      </c>
      <c r="N5">
        <f>IF(A5&lt;&gt;"",""""&amp;A$3&amp;"""","")</f>
      </c>
      <c r="O5">
        <f><![CDATA[  N5&IF(AND(N5<>"",B5<>""),", ","")&IF(B5<>"",""""&B$3&"""","") ]]></f>
      </c>
      <c r="P5">
        <f><![CDATA[  O5&IF(AND(O5<>"",C5<>""),", ","")&IF(C5<>"",""""&C$3&"""","") ]]></f>
      </c>
      <c r="Q5">
        <f><![CDATA[  P5&IF(AND(P5<>"",D5<>""),", ","")&IF(D5<>"",""""&D$3&"""","") ]]></f>
      </c>
      <c r="R5">
        <f><![CDATA[  Q5&IF(AND(Q5<>"",E5<>""),", ","")&IF(E5<>"",""""&E$3&"""","") ]]></f>
      </c>
      <c r="S5">
        <f><![CDATA[  R5&IF(AND(R5<>"",F5<>""),", ","")&IF(F5<>"",""""&F$3&"""","") ]]></f>
      </c>
      <c r="T5">
        <f><![CDATA[  S5&IF(AND(S5<>"",G5<>""),", ","")&IF(G5<>"",""""&G$3&"""","") ]]></f>
      </c>
      <c r="U5">
        <f><![CDATA[  T5&IF(AND(T5<>"",H5<>""),", ","")&IF(H5<>"",""""&H$3&"""","") ]]></f>
      </c>
      <c r="V5">
        <f><![CDATA[  U5&IF(AND(U5<>"",I5<>""),", ","")&IF(I5<>"",""""&I$3&"""","") ]]></f>
      </c>
      <c r="W5">
        <f><![CDATA[  V5&IF(AND(V5<>"",J5<>""),", ","")&IF(J5<>"",""""&J$3&"""","") ]]></f>
      </c>
      <c r="X5">
        <f><![CDATA[  W5&IF(AND(W5<>"",K5<>""),", ","")&IF(K5<>"",""""&K$3&"""","") ]]></f>
      </c>
      <c r="Y5">
        <f><![CDATA[  X5&IF(AND(X5<>"",L5<>""),", ","")&IF(L5<>"",""""&L$3&"""","") ]]></f>
      </c>
      <c r="Z5">
        <f>IF(A5&lt;&gt;"",A5,"")</f>
      </c>
      <c r="AA5">
        <f>  Z5&amp;IF(AND(Z5&lt;&gt;"",B5&lt;&gt;""),", ","")&amp;IF(B5&lt;&gt;"",B5,"") </f>
      </c>
      <c r="AB5">
        <f>  AA5&amp;IF(AND(AA5&lt;&gt;"",C5&lt;&gt;""),", ","")&amp;IF(C5&lt;&gt;"",C5,"") </f>
      </c>
      <c r="AC5">
        <f><![CDATA[  AB5&IF(AND(AB5<>"",D5<>""),", ","")&IF(D5<>"", "'"&D5&"'" ,"") ]]></f>
      </c>
      <c r="AD5">
        <f><![CDATA[  AC5&IF(AND(AC5<>"",E5<>""),", ","")&IF(E5<>"", "'"&E5&"'" ,"") ]]></f>
      </c>
      <c r="AE5">
        <f><![CDATA[  AD5&IF(AND(AD5<>"",F5<>""),", ","")&IF(F5<>"", "'"&F5&"'" ,"") ]]></f>
      </c>
      <c r="AF5">
        <f>  AE5&amp;IF(AND(AE5&lt;&gt;"",G5&lt;&gt;""),", ","")&amp;IF(G5&lt;&gt;"",G5,"") </f>
      </c>
      <c r="AG5">
        <f>  AF5&amp;IF(AND(AF5&lt;&gt;"",H5&lt;&gt;""),", ","")&amp;IF(H5&lt;&gt;"",H5,"") </f>
      </c>
      <c r="AH5">
        <f><![CDATA[  AG5&IF(AND(AG5<>"",I5<>""),", ","")&IF(I5<>"", "'"&I5&"'" ,"") ]]></f>
      </c>
      <c r="AI5">
        <f><![CDATA[  AH5&IF(AND(AH5<>"",J5<>""),", ","")&IF(J5<>"", "'"&TEXT(J5,"YYYY-MM-DD")&" "&TEXT(J5,"HH:mm:ss")&"'" ,"") ]]></f>
      </c>
      <c r="AJ5">
        <f><![CDATA[  AI5&IF(AND(AI5<>"",K5<>""),", ","")&IF(K5<>"", "'"&K5&"'" ,"") ]]></f>
      </c>
      <c r="AK5">
        <f><![CDATA[  AJ5&IF(AND(AJ5<>"",L5<>""),", ","")&IF(L5<>"", "'"&TEXT(L5,"YYYY-MM-DD")&" "&TEXT(L5,"HH:mm:ss")&"'"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24</v>
      </c>
    </row>
    <row r="3">
      <c r="A3" t="s" s="0">
        <v>3</v>
      </c>
      <c r="B3" t="s" s="0">
        <v>28</v>
      </c>
      <c r="C3" t="s" s="0">
        <v>29</v>
      </c>
      <c r="D3" t="s" s="0">
        <v>18</v>
      </c>
      <c r="E3" t="s" s="0">
        <v>20</v>
      </c>
      <c r="F3" t="s" s="0">
        <v>22</v>
      </c>
      <c r="G3" t="s" s="0">
        <v>23</v>
      </c>
    </row>
    <row r="4">
      <c r="A4" t="s" s="0">
        <v>4</v>
      </c>
      <c r="B4" t="s" s="0">
        <v>10</v>
      </c>
      <c r="C4" t="s" s="0">
        <v>30</v>
      </c>
      <c r="D4" t="s" s="0">
        <v>19</v>
      </c>
      <c r="E4" t="s" s="0">
        <v>21</v>
      </c>
      <c r="F4" t="s" s="0">
        <v>19</v>
      </c>
      <c r="G4" t="s" s="0">
        <v>21</v>
      </c>
    </row>
    <row r="5">
      <c r="H5" s="0">
        <f><![CDATA["INSERT INTO """&B$1&""" ("&O5&") VALUES ("&V5&");" ]]></f>
      </c>
      <c r="I5">
        <f>IF(A5&lt;&gt;"",""""&amp;A$3&amp;"""","")</f>
      </c>
      <c r="J5">
        <f><![CDATA[  I5&IF(AND(I5<>"",B5<>""),", ","")&IF(B5<>"",""""&B$3&"""","") ]]></f>
      </c>
      <c r="K5">
        <f><![CDATA[  J5&IF(AND(J5<>"",C5<>""),", ","")&IF(C5<>"",""""&C$3&"""","") ]]></f>
      </c>
      <c r="L5">
        <f><![CDATA[  K5&IF(AND(K5<>"",D5<>""),", ","")&IF(D5<>"",""""&D$3&"""","") ]]></f>
      </c>
      <c r="M5">
        <f><![CDATA[  L5&IF(AND(L5<>"",E5<>""),", ","")&IF(E5<>"",""""&E$3&"""","") ]]></f>
      </c>
      <c r="N5">
        <f><![CDATA[  M5&IF(AND(M5<>"",F5<>""),", ","")&IF(F5<>"",""""&F$3&"""","") ]]></f>
      </c>
      <c r="O5">
        <f><![CDATA[  N5&IF(AND(N5<>"",G5<>""),", ","")&IF(G5<>"",""""&G$3&"""","") ]]></f>
      </c>
      <c r="P5">
        <f>IF(A5&lt;&gt;"",A5,"")</f>
      </c>
      <c r="Q5">
        <f>  P5&amp;IF(AND(P5&lt;&gt;"",B5&lt;&gt;""),", ","")&amp;IF(B5&lt;&gt;"",B5,"") </f>
      </c>
      <c r="R5">
        <f>  Q5&amp;IF(AND(Q5&lt;&gt;"",C5&lt;&gt;""),", ","")&amp;IF(C5&lt;&gt;"",C5,"") </f>
      </c>
      <c r="S5">
        <f><![CDATA[  R5&IF(AND(R5<>"",D5<>""),", ","")&IF(D5<>"", "'"&D5&"'" ,"") ]]></f>
      </c>
      <c r="T5">
        <f><![CDATA[  S5&IF(AND(S5<>"",E5<>""),", ","")&IF(E5<>"", "'"&TEXT(E5,"YYYY-MM-DD")&" "&TEXT(E5,"HH:mm:ss")&"'" ,"") ]]></f>
      </c>
      <c r="U5">
        <f><![CDATA[  T5&IF(AND(T5<>"",F5<>""),", ","")&IF(F5<>"", "'"&F5&"'" ,"") ]]></f>
      </c>
      <c r="V5">
        <f><![CDATA[  U5&IF(AND(U5<>"",G5<>""),", ","")&IF(G5<>"", "'"&TEXT(G5,"YYYY-MM-DD")&" "&TEXT(G5,"HH:mm:ss")&"'"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2023-10-30T12:07:00Z</dcterms:created>
  <dc:creator>Apache POI</dc:creator>
</cp:coreProperties>
</file>