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  <sheet name="Currency" r:id="rId5" sheetId="3"/>
    <sheet name="ExchangeRateType" r:id="rId6" sheetId="4"/>
    <sheet name="ExchangeRate" r:id="rId7" sheetId="5"/>
    <sheet name="UnitOfMeasurement" r:id="rId8" sheetId="6"/>
    <sheet name="UoMText" r:id="rId9" sheetId="7"/>
  </sheets>
</workbook>
</file>

<file path=xl/sharedStrings.xml><?xml version="1.0" encoding="utf-8"?>
<sst xmlns="http://schemas.openxmlformats.org/spreadsheetml/2006/main" count="208" uniqueCount="54">
  <si>
    <t>common</t>
  </si>
  <si>
    <t>countries</t>
  </si>
  <si>
    <t>Country</t>
  </si>
  <si>
    <t/>
  </si>
  <si>
    <t>id</t>
  </si>
  <si>
    <t>varchar(3), PK, NN</t>
  </si>
  <si>
    <t>name</t>
  </si>
  <si>
    <t>varchar(100), NN</t>
  </si>
  <si>
    <t>key</t>
  </si>
  <si>
    <t>varchar(3)</t>
  </si>
  <si>
    <t>language_id</t>
  </si>
  <si>
    <t>varchar(3),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</si>
  <si>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</si>
  <si>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</si>
  <si>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</si>
  <si>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</si>
  <si>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</si>
  <si>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</si>
  <si>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</si>
  <si>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languages</t>
  </si>
  <si>
    <t>Language</t>
  </si>
  <si>
    <t>currencies</t>
  </si>
  <si>
    <t>Currency</t>
  </si>
  <si>
    <t>varchar(5), PK, NN</t>
  </si>
  <si>
    <t>short_name</t>
  </si>
  <si>
    <t>iso_code</t>
  </si>
  <si>
    <t>decimals</t>
  </si>
  <si>
    <t>integer, NN</t>
  </si>
  <si>
    <t>exchange_rate_types</t>
  </si>
  <si>
    <t>Exchange rate type</t>
  </si>
  <si>
    <t>varchar(4), PK, NN</t>
  </si>
  <si>
    <t>exchange_rates</t>
  </si>
  <si>
    <t>ExchangeRate</t>
  </si>
  <si>
    <t>exchange_rate_type_id</t>
  </si>
  <si>
    <t>from_currency_id</t>
  </si>
  <si>
    <t>to_currency_id</t>
  </si>
  <si>
    <t>effective_from</t>
  </si>
  <si>
    <t>date, PK, NN</t>
  </si>
  <si>
    <t>exchange_rate</t>
  </si>
  <si>
    <t>decimal(25,5), NN</t>
  </si>
  <si>
    <t>ratio_from</t>
  </si>
  <si>
    <t>ratio_to</t>
  </si>
  <si>
    <t>direct_rate</t>
  </si>
  <si>
    <t>boolean, NN</t>
  </si>
  <si>
    <t>units_of_measurement</t>
  </si>
  <si>
    <t>Unit of measurement</t>
  </si>
  <si>
    <t>varchar(6), PK, NN</t>
  </si>
  <si>
    <t>varchar(30), NN</t>
  </si>
  <si>
    <t>uom_texts</t>
  </si>
  <si>
    <t>Unit of measurement text</t>
  </si>
  <si>
    <t>uom_id</t>
  </si>
  <si>
    <t>commercial_code</t>
  </si>
  <si>
    <t>varchar(6), NN</t>
  </si>
  <si>
    <t>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</si>
</sst>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18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17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13</v>
      </c>
      <c r="H4" t="s" s="0">
        <v>15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19</v>
      </c>
      <c r="C1" t="s" s="0">
        <v>20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18</v>
      </c>
    </row>
    <row r="3">
      <c r="A3" t="s" s="0">
        <v>4</v>
      </c>
      <c r="B3" t="s" s="0">
        <v>6</v>
      </c>
      <c r="C3" t="s" s="0">
        <v>12</v>
      </c>
      <c r="D3" t="s" s="0">
        <v>14</v>
      </c>
      <c r="E3" t="s" s="0">
        <v>16</v>
      </c>
      <c r="F3" t="s" s="0">
        <v>17</v>
      </c>
    </row>
    <row r="4">
      <c r="A4" t="s" s="0">
        <v>5</v>
      </c>
      <c r="B4" t="s" s="0">
        <v>7</v>
      </c>
      <c r="C4" t="s" s="0">
        <v>13</v>
      </c>
      <c r="D4" t="s" s="0">
        <v>15</v>
      </c>
      <c r="E4" t="s" s="0">
        <v>13</v>
      </c>
      <c r="F4" t="s" s="0">
        <v>15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18</v>
      </c>
    </row>
    <row r="3">
      <c r="A3" t="s" s="0">
        <v>4</v>
      </c>
      <c r="B3" t="s" s="0">
        <v>6</v>
      </c>
      <c r="C3" t="s" s="0">
        <v>24</v>
      </c>
      <c r="D3" t="s" s="0">
        <v>25</v>
      </c>
      <c r="E3" t="s" s="0">
        <v>8</v>
      </c>
      <c r="F3" t="s" s="0">
        <v>26</v>
      </c>
      <c r="G3" t="s" s="0">
        <v>12</v>
      </c>
      <c r="H3" t="s" s="0">
        <v>14</v>
      </c>
      <c r="I3" t="s" s="0">
        <v>16</v>
      </c>
      <c r="J3" t="s" s="0">
        <v>17</v>
      </c>
    </row>
    <row r="4">
      <c r="A4" t="s" s="0">
        <v>23</v>
      </c>
      <c r="B4" t="s" s="0">
        <v>7</v>
      </c>
      <c r="C4" t="s" s="0">
        <v>13</v>
      </c>
      <c r="D4" t="s" s="0">
        <v>11</v>
      </c>
      <c r="E4" t="s" s="0">
        <v>11</v>
      </c>
      <c r="F4" t="s" s="0">
        <v>27</v>
      </c>
      <c r="G4" t="s" s="0">
        <v>13</v>
      </c>
      <c r="H4" t="s" s="0">
        <v>15</v>
      </c>
      <c r="I4" t="s" s="0">
        <v>13</v>
      </c>
      <c r="J4" t="s" s="0">
        <v>15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Z5&amp;IF(AND(Z5&lt;&gt;"",F5&lt;&gt;""),", ","")&amp;IF(F5&lt;&gt;"",F5,"")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18</v>
      </c>
    </row>
    <row r="3">
      <c r="A3" t="s" s="0">
        <v>4</v>
      </c>
      <c r="B3" t="s" s="0">
        <v>6</v>
      </c>
      <c r="C3" t="s" s="0">
        <v>12</v>
      </c>
      <c r="D3" t="s" s="0">
        <v>14</v>
      </c>
      <c r="E3" t="s" s="0">
        <v>16</v>
      </c>
      <c r="F3" t="s" s="0">
        <v>17</v>
      </c>
    </row>
    <row r="4">
      <c r="A4" t="s" s="0">
        <v>30</v>
      </c>
      <c r="B4" t="s" s="0">
        <v>7</v>
      </c>
      <c r="C4" t="s" s="0">
        <v>13</v>
      </c>
      <c r="D4" t="s" s="0">
        <v>15</v>
      </c>
      <c r="E4" t="s" s="0">
        <v>13</v>
      </c>
      <c r="F4" t="s" s="0">
        <v>15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K5"/>
  <sheetViews>
    <sheetView workbookViewId="0"/>
  </sheetViews>
  <sheetFormatPr defaultRowHeight="15.0"/>
  <sheetData>
    <row r="1">
      <c r="A1" t="s" s="0">
        <v>0</v>
      </c>
      <c r="B1" t="s" s="0">
        <v>31</v>
      </c>
      <c r="C1" t="s" s="0">
        <v>32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18</v>
      </c>
    </row>
    <row r="3">
      <c r="A3" t="s" s="0">
        <v>33</v>
      </c>
      <c r="B3" t="s" s="0">
        <v>34</v>
      </c>
      <c r="C3" t="s" s="0">
        <v>35</v>
      </c>
      <c r="D3" t="s" s="0">
        <v>36</v>
      </c>
      <c r="E3" t="s" s="0">
        <v>38</v>
      </c>
      <c r="F3" t="s" s="0">
        <v>40</v>
      </c>
      <c r="G3" t="s" s="0">
        <v>41</v>
      </c>
      <c r="H3" t="s" s="0">
        <v>42</v>
      </c>
      <c r="I3" t="s" s="0">
        <v>12</v>
      </c>
      <c r="J3" t="s" s="0">
        <v>14</v>
      </c>
      <c r="K3" t="s" s="0">
        <v>16</v>
      </c>
      <c r="L3" t="s" s="0">
        <v>17</v>
      </c>
    </row>
    <row r="4">
      <c r="A4" t="s" s="0">
        <v>30</v>
      </c>
      <c r="B4" t="s" s="0">
        <v>23</v>
      </c>
      <c r="C4" t="s" s="0">
        <v>23</v>
      </c>
      <c r="D4" t="s" s="0">
        <v>37</v>
      </c>
      <c r="E4" t="s" s="0">
        <v>39</v>
      </c>
      <c r="F4" t="s" s="0">
        <v>27</v>
      </c>
      <c r="G4" t="s" s="0">
        <v>27</v>
      </c>
      <c r="H4" t="s" s="0">
        <v>43</v>
      </c>
      <c r="I4" t="s" s="0">
        <v>13</v>
      </c>
      <c r="J4" t="s" s="0">
        <v>15</v>
      </c>
      <c r="K4" t="s" s="0">
        <v>13</v>
      </c>
      <c r="L4" t="s" s="0">
        <v>15</v>
      </c>
    </row>
    <row r="5">
      <c r="M5" s="0">
        <f><![CDATA["INSERT INTO """&A$1&""".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IF(A5&lt;&gt;"","'"&amp;A5&amp;"'","")</f>
      </c>
      <c r="AA5">
        <f><![CDATA[Z5&IF(AND(Z5<>"",B5<>""),", ","")&IF(B5<>"","'"&B5&"'","")]]></f>
      </c>
      <c r="AB5">
        <f><![CDATA[AA5&IF(AND(AA5<>"",C5<>""),", ","")&IF(C5<>"","'"&C5&"'","")]]></f>
      </c>
      <c r="AC5">
        <f><![CDATA[AB5&IF(AND(AB5<>"",D5<>""),", ","")&IF(D5<>"","'"&TEXT(D5,"YYYY-MM-DD")&"'","")]]></f>
      </c>
      <c r="AD5">
        <f>AC5&amp;IF(AND(AC5&lt;&gt;"",E5&lt;&gt;""),", ","")&amp;IF(E5&lt;&gt;"",E5,"")</f>
      </c>
      <c r="AE5">
        <f>AD5&amp;IF(AND(AD5&lt;&gt;"",F5&lt;&gt;""),", ","")&amp;IF(F5&lt;&gt;"",F5,"")</f>
      </c>
      <c r="AF5">
        <f>AE5&amp;IF(AND(AE5&lt;&gt;"",G5&lt;&gt;""),", ","")&amp;IF(G5&lt;&gt;"",G5,"")</f>
      </c>
      <c r="AG5">
        <f>AF5&amp;IF(AND(AF5&lt;&gt;"",H5&lt;&gt;""),", ","")&amp;IF(H5&lt;&gt;"",H5,"")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18</v>
      </c>
    </row>
    <row r="3">
      <c r="A3" t="s" s="0">
        <v>4</v>
      </c>
      <c r="B3" t="s" s="0">
        <v>6</v>
      </c>
      <c r="C3" t="s" s="0">
        <v>24</v>
      </c>
      <c r="D3" t="s" s="0">
        <v>25</v>
      </c>
      <c r="E3" t="s" s="0">
        <v>12</v>
      </c>
      <c r="F3" t="s" s="0">
        <v>14</v>
      </c>
      <c r="G3" t="s" s="0">
        <v>16</v>
      </c>
      <c r="H3" t="s" s="0">
        <v>17</v>
      </c>
    </row>
    <row r="4">
      <c r="A4" t="s" s="0">
        <v>46</v>
      </c>
      <c r="B4" t="s" s="0">
        <v>7</v>
      </c>
      <c r="C4" t="s" s="0">
        <v>47</v>
      </c>
      <c r="D4" t="s" s="0">
        <v>9</v>
      </c>
      <c r="E4" t="s" s="0">
        <v>13</v>
      </c>
      <c r="F4" t="s" s="0">
        <v>15</v>
      </c>
      <c r="G4" t="s" s="0">
        <v>13</v>
      </c>
      <c r="H4" t="s" s="0">
        <v>15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18</v>
      </c>
    </row>
    <row r="3">
      <c r="A3" t="s" s="0">
        <v>10</v>
      </c>
      <c r="B3" t="s" s="0">
        <v>50</v>
      </c>
      <c r="C3" t="s" s="0">
        <v>6</v>
      </c>
      <c r="D3" t="s" s="0">
        <v>24</v>
      </c>
      <c r="E3" t="s" s="0">
        <v>51</v>
      </c>
      <c r="F3" t="s" s="0">
        <v>53</v>
      </c>
      <c r="G3" t="s" s="0">
        <v>12</v>
      </c>
      <c r="H3" t="s" s="0">
        <v>14</v>
      </c>
      <c r="I3" t="s" s="0">
        <v>16</v>
      </c>
      <c r="J3" t="s" s="0">
        <v>17</v>
      </c>
    </row>
    <row r="4">
      <c r="A4" t="s" s="0">
        <v>5</v>
      </c>
      <c r="B4" t="s" s="0">
        <v>46</v>
      </c>
      <c r="C4" t="s" s="0">
        <v>7</v>
      </c>
      <c r="D4" t="s" s="0">
        <v>13</v>
      </c>
      <c r="E4" t="s" s="0">
        <v>52</v>
      </c>
      <c r="F4" t="s" s="0">
        <v>52</v>
      </c>
      <c r="G4" t="s" s="0">
        <v>13</v>
      </c>
      <c r="H4" t="s" s="0">
        <v>15</v>
      </c>
      <c r="I4" t="s" s="0">
        <v>13</v>
      </c>
      <c r="J4" t="s" s="0">
        <v>15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2023-09-07T07:00:54Z</dcterms:created>
  <dc:creator>Apache POI</dc:creator>
</cp:coreProperties>
</file>