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<sst xmlns="http://schemas.openxmlformats.org/spreadsheetml/2006/main" count="122" uniqueCount="63">
  <si>
    <t>ledger_entry</t>
  </si>
  <si>
    <t>ledger_entries</t>
  </si>
  <si>
    <t>LedgerEntry</t>
  </si>
  <si>
    <t/>
  </si>
  <si>
    <t>entry_no</t>
  </si>
  <si>
    <t>uuid, PK, NN</t>
  </si>
  <si>
    <t>ledger_id</t>
  </si>
  <si>
    <t>varchar(4), NN</t>
  </si>
  <si>
    <t>company_code_id</t>
  </si>
  <si>
    <t>fiscal_year</t>
  </si>
  <si>
    <t>integer, NN</t>
  </si>
  <si>
    <t>document_number</t>
  </si>
  <si>
    <t>varchar(10), NN</t>
  </si>
  <si>
    <t>line_item_no</t>
  </si>
  <si>
    <t>varchar(6), NN</t>
  </si>
  <si>
    <t>posting_date</t>
  </si>
  <si>
    <t>date, NN</t>
  </si>
  <si>
    <t>document_date</t>
  </si>
  <si>
    <t>valuation_date</t>
  </si>
  <si>
    <t>period</t>
  </si>
  <si>
    <t>fy_period</t>
  </si>
  <si>
    <t>chart_of_accounts_id</t>
  </si>
  <si>
    <t>gl_account_id</t>
  </si>
  <si>
    <t>creditor_id</t>
  </si>
  <si>
    <t>varchar(10)</t>
  </si>
  <si>
    <t>debtor_id</t>
  </si>
  <si>
    <t>business_partner_id</t>
  </si>
  <si>
    <t>business_area_id</t>
  </si>
  <si>
    <t>varchar(4)</t>
  </si>
  <si>
    <t>functional_area_id</t>
  </si>
  <si>
    <t>varchar(20)</t>
  </si>
  <si>
    <t>segment_id</t>
  </si>
  <si>
    <t>valuation_area_id</t>
  </si>
  <si>
    <t>plant_id</t>
  </si>
  <si>
    <t>location_id</t>
  </si>
  <si>
    <t>material_id</t>
  </si>
  <si>
    <t>varchar(40)</t>
  </si>
  <si>
    <t>debit_credit</t>
  </si>
  <si>
    <t>debit_credit, NN</t>
  </si>
  <si>
    <t>document_amount</t>
  </si>
  <si>
    <t>decimal(25,2), NN</t>
  </si>
  <si>
    <t>document_currency_id</t>
  </si>
  <si>
    <t>varchar(5), NN</t>
  </si>
  <si>
    <t>company_code_amount</t>
  </si>
  <si>
    <t>company_code_currency_id</t>
  </si>
  <si>
    <t>quantity</t>
  </si>
  <si>
    <t>decimal(25,3)</t>
  </si>
  <si>
    <t>uom_id</t>
  </si>
  <si>
    <t>varchar(6)</t>
  </si>
  <si>
    <t>basic_uom_id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</si>
  <si>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</si>
  <si>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</si>
  <si>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</si>
  <si>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</si>
  <si>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</si>
  <si>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</si>
  <si>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</si>
  <si>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ledger_entry_attributes</t>
  </si>
  <si>
    <t>Ledger entry attribute</t>
  </si>
  <si>
    <t>attribute_id</t>
  </si>
  <si>
    <t>varchar(10), PK, NN</t>
  </si>
  <si>
    <t>attribute_value_id</t>
  </si>
  <si>
    <t>varchar(20), PK,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</si>
</sst>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  <c r="AJ2" t="s" s="0">
        <v>56</v>
      </c>
    </row>
    <row r="3">
      <c r="A3" t="s" s="0">
        <v>4</v>
      </c>
      <c r="B3" t="s" s="0">
        <v>6</v>
      </c>
      <c r="C3" t="s" s="0">
        <v>8</v>
      </c>
      <c r="D3" t="s" s="0">
        <v>9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25</v>
      </c>
      <c r="P3" t="s" s="0">
        <v>26</v>
      </c>
      <c r="Q3" t="s" s="0">
        <v>27</v>
      </c>
      <c r="R3" t="s" s="0">
        <v>29</v>
      </c>
      <c r="S3" t="s" s="0">
        <v>31</v>
      </c>
      <c r="T3" t="s" s="0">
        <v>32</v>
      </c>
      <c r="U3" t="s" s="0">
        <v>33</v>
      </c>
      <c r="V3" t="s" s="0">
        <v>34</v>
      </c>
      <c r="W3" t="s" s="0">
        <v>35</v>
      </c>
      <c r="X3" t="s" s="0">
        <v>37</v>
      </c>
      <c r="Y3" t="s" s="0">
        <v>39</v>
      </c>
      <c r="Z3" t="s" s="0">
        <v>41</v>
      </c>
      <c r="AA3" t="s" s="0">
        <v>43</v>
      </c>
      <c r="AB3" t="s" s="0">
        <v>44</v>
      </c>
      <c r="AC3" t="s" s="0">
        <v>45</v>
      </c>
      <c r="AD3" t="s" s="0">
        <v>47</v>
      </c>
      <c r="AE3" t="s" s="0">
        <v>49</v>
      </c>
      <c r="AF3" t="s" s="0">
        <v>50</v>
      </c>
      <c r="AG3" t="s" s="0">
        <v>52</v>
      </c>
      <c r="AH3" t="s" s="0">
        <v>54</v>
      </c>
      <c r="AI3" t="s" s="0">
        <v>55</v>
      </c>
    </row>
    <row r="4">
      <c r="A4" t="s" s="0">
        <v>5</v>
      </c>
      <c r="B4" t="s" s="0">
        <v>7</v>
      </c>
      <c r="C4" t="s" s="0">
        <v>7</v>
      </c>
      <c r="D4" t="s" s="0">
        <v>10</v>
      </c>
      <c r="E4" t="s" s="0">
        <v>12</v>
      </c>
      <c r="F4" t="s" s="0">
        <v>14</v>
      </c>
      <c r="G4" t="s" s="0">
        <v>16</v>
      </c>
      <c r="H4" t="s" s="0">
        <v>16</v>
      </c>
      <c r="I4" t="s" s="0">
        <v>16</v>
      </c>
      <c r="J4" t="s" s="0">
        <v>10</v>
      </c>
      <c r="K4" t="s" s="0">
        <v>10</v>
      </c>
      <c r="L4" t="s" s="0">
        <v>7</v>
      </c>
      <c r="M4" t="s" s="0">
        <v>12</v>
      </c>
      <c r="N4" t="s" s="0">
        <v>24</v>
      </c>
      <c r="O4" t="s" s="0">
        <v>24</v>
      </c>
      <c r="P4" t="s" s="0">
        <v>24</v>
      </c>
      <c r="Q4" t="s" s="0">
        <v>28</v>
      </c>
      <c r="R4" t="s" s="0">
        <v>30</v>
      </c>
      <c r="S4" t="s" s="0">
        <v>24</v>
      </c>
      <c r="T4" t="s" s="0">
        <v>30</v>
      </c>
      <c r="U4" t="s" s="0">
        <v>28</v>
      </c>
      <c r="V4" t="s" s="0">
        <v>24</v>
      </c>
      <c r="W4" t="s" s="0">
        <v>36</v>
      </c>
      <c r="X4" t="s" s="0">
        <v>38</v>
      </c>
      <c r="Y4" t="s" s="0">
        <v>40</v>
      </c>
      <c r="Z4" t="s" s="0">
        <v>42</v>
      </c>
      <c r="AA4" t="s" s="0">
        <v>40</v>
      </c>
      <c r="AB4" t="s" s="0">
        <v>42</v>
      </c>
      <c r="AC4" t="s" s="0">
        <v>46</v>
      </c>
      <c r="AD4" t="s" s="0">
        <v>48</v>
      </c>
      <c r="AE4" t="s" s="0">
        <v>48</v>
      </c>
      <c r="AF4" t="s" s="0">
        <v>51</v>
      </c>
      <c r="AG4" t="s" s="0">
        <v>53</v>
      </c>
      <c r="AH4" t="s" s="0">
        <v>51</v>
      </c>
      <c r="AI4" t="s" s="0">
        <v>53</v>
      </c>
    </row>
    <row r="5">
      <c r="AJ5" s="0">
        <f><![CDATA["INSERT INTO """&A$1&"""."""&B$1&""" ("&BS5&") VALUES ("&DB5&");"]]></f>
      </c>
      <c r="AK5">
        <f>IF(A5&lt;&gt;"",""""&amp;A$3&amp;"""","")</f>
      </c>
      <c r="AL5">
        <f><![CDATA[AK5&IF(AND(AK5<>"",B5<>""),", ","")&IF(B5<>"",""""&B$3&"""","")]]></f>
      </c>
      <c r="AM5">
        <f><![CDATA[AL5&IF(AND(AL5<>"",C5<>""),", ","")&IF(C5<>"",""""&C$3&"""","")]]></f>
      </c>
      <c r="AN5">
        <f><![CDATA[AM5&IF(AND(AM5<>"",D5<>""),", ","")&IF(D5<>"",""""&D$3&"""","")]]></f>
      </c>
      <c r="AO5">
        <f><![CDATA[AN5&IF(AND(AN5<>"",E5<>""),", ","")&IF(E5<>"",""""&E$3&"""","")]]></f>
      </c>
      <c r="AP5">
        <f><![CDATA[AO5&IF(AND(AO5<>"",F5<>""),", ","")&IF(F5<>"",""""&F$3&"""","")]]></f>
      </c>
      <c r="AQ5">
        <f><![CDATA[AP5&IF(AND(AP5<>"",G5<>""),", ","")&IF(G5<>"",""""&G$3&"""","")]]></f>
      </c>
      <c r="AR5">
        <f><![CDATA[AQ5&IF(AND(AQ5<>"",H5<>""),", ","")&IF(H5<>"",""""&H$3&"""","")]]></f>
      </c>
      <c r="AS5">
        <f><![CDATA[AR5&IF(AND(AR5<>"",I5<>""),", ","")&IF(I5<>"",""""&I$3&"""","")]]></f>
      </c>
      <c r="AT5">
        <f><![CDATA[AS5&IF(AND(AS5<>"",J5<>""),", ","")&IF(J5<>"",""""&J$3&"""","")]]></f>
      </c>
      <c r="AU5">
        <f><![CDATA[AT5&IF(AND(AT5<>"",K5<>""),", ","")&IF(K5<>"",""""&K$3&"""","")]]></f>
      </c>
      <c r="AV5">
        <f><![CDATA[AU5&IF(AND(AU5<>"",L5<>""),", ","")&IF(L5<>"",""""&L$3&"""","")]]></f>
      </c>
      <c r="AW5">
        <f><![CDATA[AV5&IF(AND(AV5<>"",M5<>""),", ","")&IF(M5<>"",""""&M$3&"""","")]]></f>
      </c>
      <c r="AX5">
        <f><![CDATA[AW5&IF(AND(AW5<>"",N5<>""),", ","")&IF(N5<>"",""""&N$3&"""","")]]></f>
      </c>
      <c r="AY5">
        <f><![CDATA[AX5&IF(AND(AX5<>"",O5<>""),", ","")&IF(O5<>"",""""&O$3&"""","")]]></f>
      </c>
      <c r="AZ5">
        <f><![CDATA[AY5&IF(AND(AY5<>"",P5<>""),", ","")&IF(P5<>"",""""&P$3&"""","")]]></f>
      </c>
      <c r="BA5">
        <f><![CDATA[AZ5&IF(AND(AZ5<>"",Q5<>""),", ","")&IF(Q5<>"",""""&Q$3&"""","")]]></f>
      </c>
      <c r="BB5">
        <f><![CDATA[BA5&IF(AND(BA5<>"",R5<>""),", ","")&IF(R5<>"",""""&R$3&"""","")]]></f>
      </c>
      <c r="BC5">
        <f><![CDATA[BB5&IF(AND(BB5<>"",S5<>""),", ","")&IF(S5<>"",""""&S$3&"""","")]]></f>
      </c>
      <c r="BD5">
        <f><![CDATA[BC5&IF(AND(BC5<>"",T5<>""),", ","")&IF(T5<>"",""""&T$3&"""","")]]></f>
      </c>
      <c r="BE5">
        <f><![CDATA[BD5&IF(AND(BD5<>"",U5<>""),", ","")&IF(U5<>"",""""&U$3&"""","")]]></f>
      </c>
      <c r="BF5">
        <f><![CDATA[BE5&IF(AND(BE5<>"",V5<>""),", ","")&IF(V5<>"",""""&V$3&"""","")]]></f>
      </c>
      <c r="BG5">
        <f><![CDATA[BF5&IF(AND(BF5<>"",W5<>""),", ","")&IF(W5<>"",""""&W$3&"""","")]]></f>
      </c>
      <c r="BH5">
        <f><![CDATA[BG5&IF(AND(BG5<>"",X5<>""),", ","")&IF(X5<>"",""""&X$3&"""","")]]></f>
      </c>
      <c r="BI5">
        <f><![CDATA[BH5&IF(AND(BH5<>"",Y5<>""),", ","")&IF(Y5<>"",""""&Y$3&"""","")]]></f>
      </c>
      <c r="BJ5">
        <f><![CDATA[BI5&IF(AND(BI5<>"",Z5<>""),", ","")&IF(Z5<>"",""""&Z$3&"""","")]]></f>
      </c>
      <c r="BK5">
        <f><![CDATA[BJ5&IF(AND(BJ5<>"",AA5<>""),", ","")&IF(AA5<>"",""""&AA$3&"""","")]]></f>
      </c>
      <c r="BL5">
        <f><![CDATA[BK5&IF(AND(BK5<>"",AB5<>""),", ","")&IF(AB5<>"",""""&AB$3&"""","")]]></f>
      </c>
      <c r="BM5">
        <f><![CDATA[BL5&IF(AND(BL5<>"",AC5<>""),", ","")&IF(AC5<>"",""""&AC$3&"""","")]]></f>
      </c>
      <c r="BN5">
        <f><![CDATA[BM5&IF(AND(BM5<>"",AD5<>""),", ","")&IF(AD5<>"",""""&AD$3&"""","")]]></f>
      </c>
      <c r="BO5">
        <f><![CDATA[BN5&IF(AND(BN5<>"",AE5<>""),", ","")&IF(AE5<>"",""""&AE$3&"""","")]]></f>
      </c>
      <c r="BP5">
        <f><![CDATA[BO5&IF(AND(BO5<>"",AF5<>""),", ","")&IF(AF5<>"",""""&AF$3&"""","")]]></f>
      </c>
      <c r="BQ5">
        <f><![CDATA[BP5&IF(AND(BP5<>"",AG5<>""),", ","")&IF(AG5<>"",""""&AG$3&"""","")]]></f>
      </c>
      <c r="BR5">
        <f><![CDATA[BQ5&IF(AND(BQ5<>"",AH5<>""),", ","")&IF(AH5<>"",""""&AH$3&"""","")]]></f>
      </c>
      <c r="BS5">
        <f><![CDATA[BR5&IF(AND(BR5<>"",AI5<>""),", ","")&IF(AI5<>"",""""&AI$3&"""","")]]></f>
      </c>
      <c r="BT5">
        <f>IF(A5&lt;&gt;"","'"&amp;A5&amp;"'","")</f>
      </c>
      <c r="BU5">
        <f><![CDATA[BT5&IF(AND(BT5<>"",B5<>""),", ","")&IF(B5<>"","'"&B5&"'","")]]></f>
      </c>
      <c r="BV5">
        <f><![CDATA[BU5&IF(AND(BU5<>"",C5<>""),", ","")&IF(C5<>"","'"&C5&"'","")]]></f>
      </c>
      <c r="BW5">
        <f>BV5&amp;IF(AND(BV5&lt;&gt;"",D5&lt;&gt;""),", ","")&amp;IF(D5&lt;&gt;"",D5,"")</f>
      </c>
      <c r="BX5">
        <f><![CDATA[BW5&IF(AND(BW5<>"",E5<>""),", ","")&IF(E5<>"","'"&E5&"'","")]]></f>
      </c>
      <c r="BY5">
        <f><![CDATA[BX5&IF(AND(BX5<>"",F5<>""),", ","")&IF(F5<>"","'"&F5&"'","")]]></f>
      </c>
      <c r="BZ5">
        <f><![CDATA[BY5&IF(AND(BY5<>"",G5<>""),", ","")&IF(G5<>"","'"&TEXT(G5,"YYYY-MM-DD")&"'","")]]></f>
      </c>
      <c r="CA5">
        <f><![CDATA[BZ5&IF(AND(BZ5<>"",H5<>""),", ","")&IF(H5<>"","'"&TEXT(H5,"YYYY-MM-DD")&"'","")]]></f>
      </c>
      <c r="CB5">
        <f><![CDATA[CA5&IF(AND(CA5<>"",I5<>""),", ","")&IF(I5<>"","'"&TEXT(I5,"YYYY-MM-DD")&"'","")]]></f>
      </c>
      <c r="CC5">
        <f>CB5&amp;IF(AND(CB5&lt;&gt;"",J5&lt;&gt;""),", ","")&amp;IF(J5&lt;&gt;"",J5,"")</f>
      </c>
      <c r="CD5">
        <f>CC5&amp;IF(AND(CC5&lt;&gt;"",K5&lt;&gt;""),", ","")&amp;IF(K5&lt;&gt;"",K5,"")</f>
      </c>
      <c r="CE5">
        <f><![CDATA[CD5&IF(AND(CD5<>"",L5<>""),", ","")&IF(L5<>"","'"&L5&"'","")]]></f>
      </c>
      <c r="CF5">
        <f><![CDATA[CE5&IF(AND(CE5<>"",M5<>""),", ","")&IF(M5<>"","'"&M5&"'","")]]></f>
      </c>
      <c r="CG5">
        <f><![CDATA[CF5&IF(AND(CF5<>"",N5<>""),", ","")&IF(N5<>"","'"&N5&"'","")]]></f>
      </c>
      <c r="CH5">
        <f><![CDATA[CG5&IF(AND(CG5<>"",O5<>""),", ","")&IF(O5<>"","'"&O5&"'","")]]></f>
      </c>
      <c r="CI5">
        <f><![CDATA[CH5&IF(AND(CH5<>"",P5<>""),", ","")&IF(P5<>"","'"&P5&"'","")]]></f>
      </c>
      <c r="CJ5">
        <f><![CDATA[CI5&IF(AND(CI5<>"",Q5<>""),", ","")&IF(Q5<>"","'"&Q5&"'","")]]></f>
      </c>
      <c r="CK5">
        <f><![CDATA[CJ5&IF(AND(CJ5<>"",R5<>""),", ","")&IF(R5<>"","'"&R5&"'","")]]></f>
      </c>
      <c r="CL5">
        <f><![CDATA[CK5&IF(AND(CK5<>"",S5<>""),", ","")&IF(S5<>"","'"&S5&"'","")]]></f>
      </c>
      <c r="CM5">
        <f><![CDATA[CL5&IF(AND(CL5<>"",T5<>""),", ","")&IF(T5<>"","'"&T5&"'","")]]></f>
      </c>
      <c r="CN5">
        <f><![CDATA[CM5&IF(AND(CM5<>"",U5<>""),", ","")&IF(U5<>"","'"&U5&"'","")]]></f>
      </c>
      <c r="CO5">
        <f><![CDATA[CN5&IF(AND(CN5<>"",V5<>""),", ","")&IF(V5<>"","'"&V5&"'","")]]></f>
      </c>
      <c r="CP5">
        <f><![CDATA[CO5&IF(AND(CO5<>"",W5<>""),", ","")&IF(W5<>"","'"&W5&"'","")]]></f>
      </c>
      <c r="CQ5">
        <f><![CDATA[CP5&IF(AND(CP5<>"",X5<>""),", ","")&IF(X5<>"","'"&X5&"'","")]]></f>
      </c>
      <c r="CR5">
        <f>CQ5&amp;IF(AND(CQ5&lt;&gt;"",Y5&lt;&gt;""),", ","")&amp;IF(Y5&lt;&gt;"",Y5,"")</f>
      </c>
      <c r="CS5">
        <f><![CDATA[CR5&IF(AND(CR5<>"",Z5<>""),", ","")&IF(Z5<>"","'"&Z5&"'","")]]></f>
      </c>
      <c r="CT5">
        <f>CS5&amp;IF(AND(CS5&lt;&gt;"",AA5&lt;&gt;""),", ","")&amp;IF(AA5&lt;&gt;"",AA5,"")</f>
      </c>
      <c r="CU5">
        <f><![CDATA[CT5&IF(AND(CT5<>"",AB5<>""),", ","")&IF(AB5<>"","'"&AB5&"'","")]]></f>
      </c>
      <c r="CV5">
        <f>CU5&amp;IF(AND(CU5&lt;&gt;"",AC5&lt;&gt;""),", ","")&amp;IF(AC5&lt;&gt;"",AC5,"")</f>
      </c>
      <c r="CW5">
        <f><![CDATA[CV5&IF(AND(CV5<>"",AD5<>""),", ","")&IF(AD5<>"","'"&AD5&"'","")]]></f>
      </c>
      <c r="CX5">
        <f><![CDATA[CW5&IF(AND(CW5<>"",AE5<>""),", ","")&IF(AE5<>"","'"&AE5&"'","")]]></f>
      </c>
      <c r="CY5">
        <f><![CDATA[CX5&IF(AND(CX5<>"",AF5<>""),", ","")&IF(AF5<>"","'"&AF5&"'","")]]></f>
      </c>
      <c r="CZ5">
        <f><![CDATA[CY5&IF(AND(CY5<>"",AG5<>""),", ","")&IF(AG5<>"","'"&TEXT(AG5,"YYYY-MM-DD")&" "&TEXT(AG5,"HH:mm:ss")&"'","")]]></f>
      </c>
      <c r="DA5">
        <f><![CDATA[CZ5&IF(AND(CZ5<>"",AH5<>""),", ","")&IF(AH5<>"","'"&AH5&"'","")]]></f>
      </c>
      <c r="DB5">
        <f><![CDATA[DA5&IF(AND(DA5<>"",AI5<>""),", ","")&IF(AI5<>"","'"&TEXT(AI5,"YYYY-MM-DD")&" "&TEXT(AI5,"HH:mm:ss")&"'","")]]>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56</v>
      </c>
    </row>
    <row r="3">
      <c r="A3" t="s" s="0">
        <v>4</v>
      </c>
      <c r="B3" t="s" s="0">
        <v>59</v>
      </c>
      <c r="C3" t="s" s="0">
        <v>61</v>
      </c>
    </row>
    <row r="4">
      <c r="A4" t="s" s="0">
        <v>5</v>
      </c>
      <c r="B4" t="s" s="0">
        <v>60</v>
      </c>
      <c r="C4" t="s" s="0">
        <v>62</v>
      </c>
    </row>
    <row r="5">
      <c r="D5" s="0">
        <f><![CDATA["INSERT INTO """&A$1&"""."""&B$1&""" ("&G5&") VALUES ("&J5&");"]]></f>
      </c>
      <c r="E5">
        <f>IF(A5&lt;&gt;"",""""&amp;A$3&amp;"""","")</f>
      </c>
      <c r="F5">
        <f><![CDATA[E5&IF(AND(E5<>"",B5<>""),", ","")&IF(B5<>"",""""&B$3&"""","")]]></f>
      </c>
      <c r="G5">
        <f><![CDATA[F5&IF(AND(F5<>"",C5<>""),", ","")&IF(C5<>"",""""&C$3&"""","")]]></f>
      </c>
      <c r="H5">
        <f>IF(A5&lt;&gt;"","'"&amp;A5&amp;"'","")</f>
      </c>
      <c r="I5">
        <f><![CDATA[H5&IF(AND(H5<>"",B5<>""),", ","")&IF(B5<>"","'"&B5&"'","")]]></f>
      </c>
      <c r="J5">
        <f><![CDATA[I5&IF(AND(I5<>"",C5<>""),", ","")&IF(C5<>"","'"&C5&"'","")]]>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2023-08-11T17:39:11Z</dcterms:created>
  <dc:creator>Apache POI</dc:creator>
</cp:coreProperties>
</file>