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  <sheet name="Address" r:id="rId4" sheetId="2"/>
    <sheet name="Analytics" r:id="rId5" sheetId="3"/>
  </sheets>
</workbook>
</file>

<file path=xl/sharedStrings.xml><?xml version="1.0" encoding="utf-8"?>
<sst xmlns="http://schemas.openxmlformats.org/spreadsheetml/2006/main" count="90" uniqueCount="66">
  <si>
    <t/>
  </si>
  <si>
    <t>modifications_table</t>
  </si>
  <si>
    <t>Modification data structure</t>
  </si>
  <si>
    <t>User created record</t>
  </si>
  <si>
    <t>created_by</t>
  </si>
  <si>
    <t>varchar(10),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</si>
  <si>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</si>
  <si>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</si>
  <si>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</si>
  <si>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</si>
  <si>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</si>
  <si>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</si>
  <si>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</si>
  <si>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</si>
  <si>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</si>
  <si>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</si>
  <si>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</si>
  <si>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</si>
  <si>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</si>
  <si>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</si>
  <si>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</si>
  <si>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</si>
  <si>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addresses_table</t>
  </si>
  <si>
    <t>Address data structure</t>
  </si>
  <si>
    <t>First address line</t>
  </si>
  <si>
    <t>address_line1</t>
  </si>
  <si>
    <t>varchar(100), NN</t>
  </si>
  <si>
    <t>F address_line1</t>
  </si>
  <si>
    <t>V address_line1</t>
  </si>
  <si>
    <t>Second address line</t>
  </si>
  <si>
    <t>address_line2</t>
  </si>
  <si>
    <t>varchar(100)</t>
  </si>
  <si>
    <t>F address_line2</t>
  </si>
  <si>
    <t>V address_line2</t>
  </si>
  <si>
    <t>City</t>
  </si>
  <si>
    <t>city</t>
  </si>
  <si>
    <t>varchar(50), NN</t>
  </si>
  <si>
    <t>F city</t>
  </si>
  <si>
    <t>V city</t>
  </si>
  <si>
    <t>State</t>
  </si>
  <si>
    <t>state</t>
  </si>
  <si>
    <t>F state</t>
  </si>
  <si>
    <t>V state</t>
  </si>
  <si>
    <t>Country</t>
  </si>
  <si>
    <t>country</t>
  </si>
  <si>
    <t>F country</t>
  </si>
  <si>
    <t>V country</t>
  </si>
  <si>
    <t>Post code</t>
  </si>
  <si>
    <t>postcode</t>
  </si>
  <si>
    <t>F postcode</t>
  </si>
  <si>
    <t>V postcode</t>
  </si>
  <si>
    <t>analyticses_table</t>
  </si>
  <si>
    <t>Analytics data structure</t>
  </si>
  <si>
    <t>Promotion Id</t>
  </si>
  <si>
    <t>promotion_id</t>
  </si>
  <si>
    <t>varchar(10)</t>
  </si>
  <si>
    <t>F promotion_id</t>
  </si>
  <si>
    <t>V promotion_id</t>
  </si>
  <si>
    <t>Segment Id</t>
  </si>
  <si>
    <t>segment_id</t>
  </si>
  <si>
    <t>F segment_id</t>
  </si>
  <si>
    <t>V segment_id</t>
  </si>
  <si>
    <t>Business Area Id</t>
  </si>
  <si>
    <t>business_area_id</t>
  </si>
  <si>
    <t>F business_area_id</t>
  </si>
  <si>
    <t>V business_area_id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</si>
</sst>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17</v>
      </c>
    </row>
    <row r="4">
      <c r="A4" t="s" s="0">
        <v>4</v>
      </c>
      <c r="B4" t="s" s="0">
        <v>9</v>
      </c>
      <c r="C4" t="s" s="0">
        <v>14</v>
      </c>
      <c r="D4" t="s" s="0">
        <v>18</v>
      </c>
    </row>
    <row r="5">
      <c r="A5" t="s" s="0">
        <v>5</v>
      </c>
      <c r="B5" t="s" s="0">
        <v>10</v>
      </c>
      <c r="C5" t="s">
        <v>5</v>
      </c>
      <c r="D5" t="s">
        <v>10</v>
      </c>
      <c r="E5" t="s">
        <v>21</v>
      </c>
      <c r="F5" t="s">
        <v>6</v>
      </c>
      <c r="G5" t="s">
        <v>11</v>
      </c>
      <c r="H5" t="s">
        <v>15</v>
      </c>
      <c r="I5" t="s">
        <v>19</v>
      </c>
      <c r="J5" t="s">
        <v>7</v>
      </c>
      <c r="K5" t="s">
        <v>12</v>
      </c>
      <c r="L5" t="s">
        <v>16</v>
      </c>
      <c r="M5" t="s">
        <v>20</v>
      </c>
    </row>
    <row r="6">
      <c r="E6" s="0">
        <f><![CDATA["INSERT INTO 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 "'"&amp;A6&amp;"'" ,"")</f>
      </c>
      <c r="K6">
        <f><![CDATA[  J6&IF(AND(J6<>"",B6<>""),", ","")&IF(B6<>"", "'"&TEXT(B6,"ГГГГ-ММ-ДД")&" "&TEXT(B6,"ЧЧ:мм:сс")&"'" ,"") ]]></f>
      </c>
      <c r="L6">
        <f><![CDATA[  K6&IF(AND(K6<>"",C6<>""),", ","")&IF(C6<>"", "'"&C6&"'" ,"") ]]></f>
      </c>
      <c r="M6">
        <f><![CDATA[  L6&IF(AND(L6<>"",D6<>""),", ","")&IF(D6<>"", "'"&TEXT(D6,"ГГГГ-ММ-ДД")&" "&TEXT(D6,"ЧЧ:мм:сс")&"'"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22</v>
      </c>
      <c r="C1" t="s" s="0">
        <v>23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</row>
    <row r="3">
      <c r="A3" t="s" s="0">
        <v>24</v>
      </c>
      <c r="B3" t="s" s="0">
        <v>29</v>
      </c>
      <c r="C3" t="s" s="0">
        <v>34</v>
      </c>
      <c r="D3" t="s" s="0">
        <v>39</v>
      </c>
      <c r="E3" t="s" s="0">
        <v>43</v>
      </c>
      <c r="F3" t="s" s="0">
        <v>47</v>
      </c>
    </row>
    <row r="4">
      <c r="A4" t="s" s="0">
        <v>25</v>
      </c>
      <c r="B4" t="s" s="0">
        <v>30</v>
      </c>
      <c r="C4" t="s" s="0">
        <v>35</v>
      </c>
      <c r="D4" t="s" s="0">
        <v>40</v>
      </c>
      <c r="E4" t="s" s="0">
        <v>44</v>
      </c>
      <c r="F4" t="s" s="0">
        <v>48</v>
      </c>
    </row>
    <row r="5">
      <c r="A5" t="s" s="0">
        <v>26</v>
      </c>
      <c r="B5" t="s" s="0">
        <v>31</v>
      </c>
      <c r="C5" t="s">
        <v>36</v>
      </c>
      <c r="D5" t="s">
        <v>36</v>
      </c>
      <c r="E5" t="s">
        <v>36</v>
      </c>
      <c r="F5" t="s">
        <v>5</v>
      </c>
      <c r="G5" t="s">
        <v>21</v>
      </c>
      <c r="H5" t="s">
        <v>27</v>
      </c>
      <c r="I5" t="s">
        <v>32</v>
      </c>
      <c r="J5" t="s">
        <v>37</v>
      </c>
      <c r="K5" t="s">
        <v>41</v>
      </c>
      <c r="L5" t="s">
        <v>45</v>
      </c>
      <c r="M5" t="s">
        <v>49</v>
      </c>
      <c r="N5" t="s">
        <v>28</v>
      </c>
      <c r="O5" t="s">
        <v>33</v>
      </c>
      <c r="P5" t="s">
        <v>38</v>
      </c>
      <c r="Q5" t="s">
        <v>42</v>
      </c>
      <c r="R5" t="s">
        <v>46</v>
      </c>
      <c r="S5" t="s">
        <v>50</v>
      </c>
    </row>
    <row r="6">
      <c r="G6" s="0">
        <f><![CDATA["INSERT INTO 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"'"&D6&"'" ,"") ]]></f>
      </c>
      <c r="R6">
        <f><![CDATA[  Q6&IF(AND(Q6<>"",E6<>""),", ","")&IF(E6<>"", "'"&E6&"'" ,"") ]]></f>
      </c>
      <c r="S6">
        <f><![CDATA[  R6&IF(AND(R6<>"",F6<>""),", ","")&IF(F6<>"", "'"&F6&"'"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6"/>
  <sheetViews>
    <sheetView workbookViewId="0"/>
  </sheetViews>
  <sheetFormatPr defaultRowHeight="15.0"/>
  <sheetData>
    <row r="1">
      <c r="A1" t="s" s="0">
        <v>0</v>
      </c>
      <c r="B1" t="s" s="0">
        <v>51</v>
      </c>
      <c r="C1" t="s" s="0">
        <v>52</v>
      </c>
    </row>
    <row r="2">
      <c r="A2" t="s" s="0">
        <v>0</v>
      </c>
      <c r="B2" t="s" s="0">
        <v>0</v>
      </c>
      <c r="C2" t="s" s="0">
        <v>0</v>
      </c>
    </row>
    <row r="3">
      <c r="A3" t="s" s="0">
        <v>53</v>
      </c>
      <c r="B3" t="s" s="0">
        <v>58</v>
      </c>
      <c r="C3" t="s" s="0">
        <v>62</v>
      </c>
    </row>
    <row r="4">
      <c r="A4" t="s" s="0">
        <v>54</v>
      </c>
      <c r="B4" t="s" s="0">
        <v>59</v>
      </c>
      <c r="C4" t="s" s="0">
        <v>63</v>
      </c>
    </row>
    <row r="5">
      <c r="A5" t="s" s="0">
        <v>55</v>
      </c>
      <c r="B5" t="s" s="0">
        <v>55</v>
      </c>
      <c r="C5" t="s">
        <v>55</v>
      </c>
      <c r="D5" t="s">
        <v>21</v>
      </c>
      <c r="E5" t="s">
        <v>56</v>
      </c>
      <c r="F5" t="s">
        <v>60</v>
      </c>
      <c r="G5" t="s">
        <v>64</v>
      </c>
      <c r="H5" t="s">
        <v>57</v>
      </c>
      <c r="I5" t="s">
        <v>61</v>
      </c>
      <c r="J5" t="s">
        <v>65</v>
      </c>
    </row>
    <row r="6">
      <c r="D6" s="0">
        <f><![CDATA["INSERT INTO """&B$1&""" ("&G6&") VALUES ("&J6&");" ]]></f>
      </c>
      <c r="E6">
        <f>IF(A6&lt;&gt;"",""""&amp;A$4&amp;"""","")</f>
      </c>
      <c r="F6">
        <f><![CDATA[  E6&IF(AND(E6<>"",B6<>""),", ","")&IF(B6<>"",""""&B$4&"""","") ]]></f>
      </c>
      <c r="G6">
        <f><![CDATA[  F6&IF(AND(F6<>"",C6<>""),", ","")&IF(C6<>"",""""&C$4&"""","") ]]></f>
      </c>
      <c r="H6">
        <f>IF(A6&lt;&gt;"", "'"&amp;A6&amp;"'" ,"")</f>
      </c>
      <c r="I6">
        <f><![CDATA[  H6&IF(AND(H6<>"",B6<>""),", ","")&IF(B6<>"", "'"&B6&"'" ,"") ]]></f>
      </c>
      <c r="J6">
        <f><![CDATA[  I6&IF(AND(I6<>"",C6<>""),", ","")&IF(C6<>"", "'"&C6&"'"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2024-04-10T18:53:13Z</dcterms:created>
  <dc:creator>Apache POI</dc:creator>
</cp:coreProperties>
</file>