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<sst xmlns="http://schemas.openxmlformats.org/spreadsheetml/2006/main" count="96" uniqueCount="46">
  <si>
    <t/>
  </si>
  <si>
    <t>persons</t>
  </si>
  <si>
    <t>Person</t>
  </si>
  <si>
    <t>Person Id</t>
  </si>
  <si>
    <t>id</t>
  </si>
  <si>
    <t>integer, PK, NN, INC</t>
  </si>
  <si>
    <t>F id</t>
  </si>
  <si>
    <t>V id</t>
  </si>
  <si>
    <t>Person first name</t>
  </si>
  <si>
    <t>firstname</t>
  </si>
  <si>
    <t>varchar(40), NN</t>
  </si>
  <si>
    <t>F firstname</t>
  </si>
  <si>
    <t>V firstname</t>
  </si>
  <si>
    <t>Person last name</t>
  </si>
  <si>
    <t>lastname</t>
  </si>
  <si>
    <t>F lastname</t>
  </si>
  <si>
    <t>V lastname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</si>
  <si>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</si>
  <si>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</si>
  <si>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</si>
  <si>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</si>
  <si>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</si>
  <si>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</si>
  <si>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</si>
  <si>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</si>
  <si>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</si>
  <si>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</si>
  <si>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</si>
  <si>
    <t>groups</t>
  </si>
  <si>
    <t>Group</t>
  </si>
  <si>
    <t>Group Id</t>
  </si>
  <si>
    <t>Group name</t>
  </si>
  <si>
    <t>name</t>
  </si>
  <si>
    <t>varchar(100), NN</t>
  </si>
  <si>
    <t>F name</t>
  </si>
  <si>
    <t>V name</t>
  </si>
  <si>
    <t>group_members</t>
  </si>
  <si>
    <t>Group member</t>
  </si>
  <si>
    <t>Group member id</t>
  </si>
  <si>
    <t>group_id</t>
  </si>
  <si>
    <t>integer, NN</t>
  </si>
  <si>
    <t>F group_id</t>
  </si>
  <si>
    <t>V group_id</t>
  </si>
  <si>
    <t>person_id</t>
  </si>
  <si>
    <t>F person_id</t>
  </si>
  <si>
    <t>V 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</si>
</sst>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  <c r="E3" t="s" s="0">
        <v>22</v>
      </c>
    </row>
    <row r="4">
      <c r="A4" t="s" s="0">
        <v>4</v>
      </c>
      <c r="B4" t="s" s="0">
        <v>9</v>
      </c>
      <c r="C4" t="s" s="0">
        <v>14</v>
      </c>
      <c r="D4" t="s" s="0">
        <v>18</v>
      </c>
      <c r="E4" t="s" s="0">
        <v>23</v>
      </c>
    </row>
    <row r="5">
      <c r="A5" t="s" s="0">
        <v>5</v>
      </c>
      <c r="B5" t="s" s="0">
        <v>10</v>
      </c>
      <c r="C5" t="s">
        <v>10</v>
      </c>
      <c r="D5" t="s">
        <v>19</v>
      </c>
      <c r="E5" t="s">
        <v>24</v>
      </c>
      <c r="F5" t="s">
        <v>27</v>
      </c>
      <c r="G5" t="s">
        <v>6</v>
      </c>
      <c r="H5" t="s">
        <v>11</v>
      </c>
      <c r="I5" t="s">
        <v>15</v>
      </c>
      <c r="J5" t="s">
        <v>20</v>
      </c>
      <c r="K5" t="s">
        <v>25</v>
      </c>
      <c r="L5" t="s">
        <v>7</v>
      </c>
      <c r="M5" t="s">
        <v>12</v>
      </c>
      <c r="N5" t="s">
        <v>16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<![CDATA[  L6&IF(AND(L6<>"",B6<>""),", ","")&IF(B6<>"", "'"&B6&"'" ,"") ]]></f>
      </c>
      <c r="N6">
        <f><![CDATA[  M6&IF(AND(M6<>"",C6<>""),", ","")&IF(C6<>"", "'"&C6&"'" ,"") ]]></f>
      </c>
      <c r="O6">
        <f><![CDATA[  N6&IF(AND(N6<>"",D6<>""),", ","")&IF(D6<>"", "'"&D6&"'" ,"") ]]></f>
      </c>
      <c r="P6">
        <f><![CDATA[  O6&IF(AND(O6<>"",E6<>""),", ","")&IF(E6<>"", "'"&TEXT(E6,"ГГГГ-ММ-ДД")&" "&TEXT(E6,"ЧЧ:мм:сс")&"'"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6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30</v>
      </c>
      <c r="B3" t="s" s="0">
        <v>31</v>
      </c>
      <c r="C3" t="s" s="0">
        <v>17</v>
      </c>
      <c r="D3" t="s" s="0">
        <v>22</v>
      </c>
    </row>
    <row r="4">
      <c r="A4" t="s" s="0">
        <v>4</v>
      </c>
      <c r="B4" t="s" s="0">
        <v>32</v>
      </c>
      <c r="C4" t="s" s="0">
        <v>18</v>
      </c>
      <c r="D4" t="s" s="0">
        <v>23</v>
      </c>
    </row>
    <row r="5">
      <c r="A5" t="s" s="0">
        <v>5</v>
      </c>
      <c r="B5" t="s" s="0">
        <v>33</v>
      </c>
      <c r="C5" t="s">
        <v>19</v>
      </c>
      <c r="D5" t="s">
        <v>24</v>
      </c>
      <c r="E5" t="s">
        <v>27</v>
      </c>
      <c r="F5" t="s">
        <v>6</v>
      </c>
      <c r="G5" t="s">
        <v>34</v>
      </c>
      <c r="H5" t="s">
        <v>20</v>
      </c>
      <c r="I5" t="s">
        <v>25</v>
      </c>
      <c r="J5" t="s">
        <v>7</v>
      </c>
      <c r="K5" t="s">
        <v>35</v>
      </c>
      <c r="L5" t="s">
        <v>21</v>
      </c>
      <c r="M5" t="s">
        <v>26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IF(A6&lt;&gt;"",A6,"")</f>
      </c>
      <c r="K6">
        <f><![CDATA[  J6&IF(AND(J6<>"",B6<>""),", ","")&IF(B6<>"", "'"&B6&"'"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38</v>
      </c>
      <c r="B3" t="s" s="0">
        <v>30</v>
      </c>
      <c r="C3" t="s" s="0">
        <v>3</v>
      </c>
      <c r="D3" t="s" s="0">
        <v>17</v>
      </c>
      <c r="E3" t="s" s="0">
        <v>22</v>
      </c>
    </row>
    <row r="4">
      <c r="A4" t="s" s="0">
        <v>4</v>
      </c>
      <c r="B4" t="s" s="0">
        <v>39</v>
      </c>
      <c r="C4" t="s" s="0">
        <v>43</v>
      </c>
      <c r="D4" t="s" s="0">
        <v>18</v>
      </c>
      <c r="E4" t="s" s="0">
        <v>23</v>
      </c>
    </row>
    <row r="5">
      <c r="A5" t="s" s="0">
        <v>5</v>
      </c>
      <c r="B5" t="s" s="0">
        <v>40</v>
      </c>
      <c r="C5" t="s">
        <v>40</v>
      </c>
      <c r="D5" t="s">
        <v>19</v>
      </c>
      <c r="E5" t="s">
        <v>24</v>
      </c>
      <c r="F5" t="s">
        <v>27</v>
      </c>
      <c r="G5" t="s">
        <v>6</v>
      </c>
      <c r="H5" t="s">
        <v>41</v>
      </c>
      <c r="I5" t="s">
        <v>44</v>
      </c>
      <c r="J5" t="s">
        <v>20</v>
      </c>
      <c r="K5" t="s">
        <v>25</v>
      </c>
      <c r="L5" t="s">
        <v>7</v>
      </c>
      <c r="M5" t="s">
        <v>42</v>
      </c>
      <c r="N5" t="s">
        <v>45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  L6&amp;IF(AND(L6&lt;&gt;"",B6&lt;&gt;""),", ","")&amp;IF(B6&lt;&gt;"",B6,"") </f>
      </c>
      <c r="N6">
        <f>  M6&amp;IF(AND(M6&lt;&gt;"",C6&lt;&gt;""),", ","")&amp;IF(C6&lt;&gt;"",C6,"") </f>
      </c>
      <c r="O6">
        <f><![CDATA[  N6&IF(AND(N6<>"",D6<>""),", ","")&IF(D6<>"", "'"&D6&"'" ,"") ]]></f>
      </c>
      <c r="P6">
        <f><![CDATA[  O6&IF(AND(O6<>"",E6<>""),", ","")&IF(E6<>"", "'"&TEXT(E6,"ГГГГ-ММ-ДД")&" "&TEXT(E6,"ЧЧ:мм:сс")&"'"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2024-08-17T12:30:45Z</dcterms:created>
  <dc:creator>Apache POI</dc:creator>
</cp:coreProperties>
</file>