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2" windowWidth="19416" windowHeight="8232" activeTab="3"/>
  </bookViews>
  <sheets>
    <sheet name="Hoja5" sheetId="3" r:id="rId1"/>
    <sheet name="Poliza ContPAQi" sheetId="2" r:id="rId2"/>
    <sheet name="Poliza ContPAQi xls" sheetId="5" r:id="rId3"/>
    <sheet name="Sheet1" sheetId="6" r:id="rId4"/>
  </sheets>
  <externalReferences>
    <externalReference r:id="rId5"/>
  </externalReferences>
  <definedNames>
    <definedName name="BANC">[1]Hoja2!$D$3:$E$4</definedName>
  </definedNames>
  <calcPr calcId="145621"/>
</workbook>
</file>

<file path=xl/calcChain.xml><?xml version="1.0" encoding="utf-8"?>
<calcChain xmlns="http://schemas.openxmlformats.org/spreadsheetml/2006/main">
  <c r="F2" i="6" l="1"/>
  <c r="F24" i="3" l="1"/>
</calcChain>
</file>

<file path=xl/sharedStrings.xml><?xml version="1.0" encoding="utf-8"?>
<sst xmlns="http://schemas.openxmlformats.org/spreadsheetml/2006/main" count="280" uniqueCount="188">
  <si>
    <t>Concepto</t>
  </si>
  <si>
    <t>Encabezado de Poliza</t>
  </si>
  <si>
    <t>Fecha de 
Poliza</t>
  </si>
  <si>
    <t>Tipo de 
Poliza</t>
  </si>
  <si>
    <t>Num. Poliza</t>
  </si>
  <si>
    <t>Concepto 
Poliza</t>
  </si>
  <si>
    <t>Referencia 
Poliza</t>
  </si>
  <si>
    <t>Colum. E
(Fecha)</t>
  </si>
  <si>
    <t>Editable</t>
  </si>
  <si>
    <t>Colum. A
(Folio Factura)</t>
  </si>
  <si>
    <t>Partida Uno</t>
  </si>
  <si>
    <t>Cuenta</t>
  </si>
  <si>
    <t>Cargo</t>
  </si>
  <si>
    <t>Abono</t>
  </si>
  <si>
    <t>Referencia</t>
  </si>
  <si>
    <t>Columna "A" Folio del documento</t>
  </si>
  <si>
    <t>Campo de encabezado de Poliza</t>
  </si>
  <si>
    <t>Partida Dos</t>
  </si>
  <si>
    <t>Partida Tres</t>
  </si>
  <si>
    <t>Fecha</t>
  </si>
  <si>
    <t>Dato Fijo</t>
  </si>
  <si>
    <t>Consecutivo</t>
  </si>
  <si>
    <t>Asociación documento(AD)</t>
  </si>
  <si>
    <t>UUID</t>
  </si>
  <si>
    <t>Devolución de IVA (IETU)(W)</t>
  </si>
  <si>
    <t>IETUDeducible</t>
  </si>
  <si>
    <t>IETUModificado</t>
  </si>
  <si>
    <t>Devolución de IVA(V)</t>
  </si>
  <si>
    <t>IdProveedor</t>
  </si>
  <si>
    <t>ImpTotal</t>
  </si>
  <si>
    <t>PorIVA</t>
  </si>
  <si>
    <t>ImpBase</t>
  </si>
  <si>
    <t>ImpIVA</t>
  </si>
  <si>
    <t>CausaIVA</t>
  </si>
  <si>
    <t>ExentoIVA</t>
  </si>
  <si>
    <t>Serie</t>
  </si>
  <si>
    <t>Folio</t>
  </si>
  <si>
    <t>OtrosImptos</t>
  </si>
  <si>
    <t>ImpSinRet</t>
  </si>
  <si>
    <t>IVARetenido</t>
  </si>
  <si>
    <t>ISRRetenido</t>
  </si>
  <si>
    <t>GranTotal</t>
  </si>
  <si>
    <t>EjercicioAsignado</t>
  </si>
  <si>
    <t>PeriodoAsignado</t>
  </si>
  <si>
    <t>IdCuenta</t>
  </si>
  <si>
    <t>IVAPagNoAcred</t>
  </si>
  <si>
    <t>Causación de IVA (Concepto de IETU)(E)</t>
  </si>
  <si>
    <t>IdConceptoIETU</t>
  </si>
  <si>
    <t>Comprobantes(MC)</t>
  </si>
  <si>
    <t>IdCuentaFlujoEfectivo</t>
  </si>
  <si>
    <t>IdSegmentoNegCtaFlujo</t>
  </si>
  <si>
    <t>ClaveRastreo</t>
  </si>
  <si>
    <t>CodigoConceptoIETU</t>
  </si>
  <si>
    <t>ImpNeto</t>
  </si>
  <si>
    <t>ImpNetoME</t>
  </si>
  <si>
    <t>IdCuentaNeto</t>
  </si>
  <si>
    <t>IdSegmentoNegNeto</t>
  </si>
  <si>
    <t>ImporteIVA</t>
  </si>
  <si>
    <t>ImporteIVAME</t>
  </si>
  <si>
    <t>IVATasaExcenta</t>
  </si>
  <si>
    <t>IdCuentaIVA</t>
  </si>
  <si>
    <t>IdSegmentoNegIVA</t>
  </si>
  <si>
    <t>NombreImpuesto</t>
  </si>
  <si>
    <t>ImpImpuesto</t>
  </si>
  <si>
    <t>ImpImpuestoME</t>
  </si>
  <si>
    <t>IdCuentaImpuesto</t>
  </si>
  <si>
    <t>IdSegmentoNegImp</t>
  </si>
  <si>
    <t>ImpOtrosGastos</t>
  </si>
  <si>
    <t>ImpOtrosGastosME</t>
  </si>
  <si>
    <t>IdCuentaOtrosGastos</t>
  </si>
  <si>
    <t>IdSegmentoNegOtrosGastos</t>
  </si>
  <si>
    <t>IVARetenidoME</t>
  </si>
  <si>
    <t>IdCuentaRetIVA</t>
  </si>
  <si>
    <t>IdSegmentoNegRetIVA</t>
  </si>
  <si>
    <t>ISRRetenidoME</t>
  </si>
  <si>
    <t>IdCuentaRetISR</t>
  </si>
  <si>
    <t>IdSegmentoNegRetISR</t>
  </si>
  <si>
    <t>NombreOtrasRetenciones</t>
  </si>
  <si>
    <t>ImpOtrasRetenciones</t>
  </si>
  <si>
    <t>ImpOtrasRetencionesME</t>
  </si>
  <si>
    <t>IdCuentaOtrasRetenciones</t>
  </si>
  <si>
    <t>IdSegmentoNegOtrasRet</t>
  </si>
  <si>
    <t>BaseIVADIOT</t>
  </si>
  <si>
    <t>BaseIETU</t>
  </si>
  <si>
    <t>IVANoAcreditable</t>
  </si>
  <si>
    <t>ImpTotalErogacion</t>
  </si>
  <si>
    <t>IVAAcreditable</t>
  </si>
  <si>
    <t>ImpExtra1</t>
  </si>
  <si>
    <t>ImpExtra2</t>
  </si>
  <si>
    <t>IdCategoria</t>
  </si>
  <si>
    <t>IdSubCategoria</t>
  </si>
  <si>
    <t>TipoCambio</t>
  </si>
  <si>
    <t>IdDocGastos</t>
  </si>
  <si>
    <t>EsCapturaCompleta</t>
  </si>
  <si>
    <t>FolioStr</t>
  </si>
  <si>
    <t>Causación de IVA (IETU)(D)</t>
  </si>
  <si>
    <t>IVATasa15NoAcred</t>
  </si>
  <si>
    <t>IVATasa10NoAcred</t>
  </si>
  <si>
    <t>IETU</t>
  </si>
  <si>
    <t>Modificado</t>
  </si>
  <si>
    <t>Origen</t>
  </si>
  <si>
    <t>TotTasa16</t>
  </si>
  <si>
    <t>BaseTasa16</t>
  </si>
  <si>
    <t>IVATasa16</t>
  </si>
  <si>
    <t>IVATasa16NoAcred</t>
  </si>
  <si>
    <t>TotTasa11</t>
  </si>
  <si>
    <t>BaseTasa11</t>
  </si>
  <si>
    <t>IVATasa11</t>
  </si>
  <si>
    <t>IVATasa11NoAcred</t>
  </si>
  <si>
    <t>Periodo de causación de IVA(R)</t>
  </si>
  <si>
    <t>Causación de IVA(C)</t>
  </si>
  <si>
    <t>Tipo</t>
  </si>
  <si>
    <t>TotTasa15</t>
  </si>
  <si>
    <t>BaseTasa15</t>
  </si>
  <si>
    <t>IVATasa15</t>
  </si>
  <si>
    <t>TotTasa10</t>
  </si>
  <si>
    <t>BaseTasa10</t>
  </si>
  <si>
    <t>IVATasa10</t>
  </si>
  <si>
    <t>TotTasa0</t>
  </si>
  <si>
    <t>BaseTasa0</t>
  </si>
  <si>
    <t>TotTasaExento</t>
  </si>
  <si>
    <t>BaseTasaExento</t>
  </si>
  <si>
    <t>TotOtraTasa</t>
  </si>
  <si>
    <t>BaseOtraTasa</t>
  </si>
  <si>
    <t>IVAOtraTasa</t>
  </si>
  <si>
    <t>TotOtros</t>
  </si>
  <si>
    <t>Captado</t>
  </si>
  <si>
    <t>NoCausar</t>
  </si>
  <si>
    <t>Asociación movimiento(AM)</t>
  </si>
  <si>
    <t>Movimiento de póliza(M1)</t>
  </si>
  <si>
    <t>TipoMovto</t>
  </si>
  <si>
    <t>Importe</t>
  </si>
  <si>
    <t>IdDiario</t>
  </si>
  <si>
    <t>ImporteME</t>
  </si>
  <si>
    <t>IdSegNeg</t>
  </si>
  <si>
    <t>Guid</t>
  </si>
  <si>
    <t>Egreso(EG)</t>
  </si>
  <si>
    <t>IdDocumentoDe</t>
  </si>
  <si>
    <t>TipoDocumento</t>
  </si>
  <si>
    <t>FechaAplicacion</t>
  </si>
  <si>
    <t>CodigoPersona</t>
  </si>
  <si>
    <t>BeneficiarioPagador</t>
  </si>
  <si>
    <t>IdCuentaCheques</t>
  </si>
  <si>
    <t>CodigoMoneda</t>
  </si>
  <si>
    <t>Total</t>
  </si>
  <si>
    <t>BancoDestino</t>
  </si>
  <si>
    <t>CuentaDestino</t>
  </si>
  <si>
    <t>OtroMetodoDePago</t>
  </si>
  <si>
    <t>Póliza(P)</t>
  </si>
  <si>
    <t>TipoPol</t>
  </si>
  <si>
    <t>Clase</t>
  </si>
  <si>
    <t>SistOrig</t>
  </si>
  <si>
    <t>Impresa</t>
  </si>
  <si>
    <t>Ajuste</t>
  </si>
  <si>
    <t>Datos para Facturación Electrónica(FE)</t>
  </si>
  <si>
    <t>RutaAnexo</t>
  </si>
  <si>
    <t>ArchivoAnexo</t>
  </si>
  <si>
    <t>Cheque(CH)</t>
  </si>
  <si>
    <t>Movimiento de póliza(M)</t>
  </si>
  <si>
    <t>Devolución de IVA (IETU)(W2)</t>
  </si>
  <si>
    <t>IETUAcreditable</t>
  </si>
  <si>
    <t>P</t>
  </si>
  <si>
    <t>0</t>
  </si>
  <si>
    <t>M1</t>
  </si>
  <si>
    <t xml:space="preserve"> </t>
  </si>
  <si>
    <t>Cta Contable</t>
  </si>
  <si>
    <t>IVA</t>
  </si>
  <si>
    <t>Cobrado</t>
  </si>
  <si>
    <t>1020001</t>
  </si>
  <si>
    <t>Nombre Proveedor</t>
  </si>
  <si>
    <t>ANZALDO GAVINO MARIA LUISA</t>
  </si>
  <si>
    <t>Columna "G" (IVA)</t>
  </si>
  <si>
    <t>5004124</t>
  </si>
  <si>
    <t>1070001</t>
  </si>
  <si>
    <t>Banco</t>
  </si>
  <si>
    <t>Anticipo Proveedor</t>
  </si>
  <si>
    <t>Columna "B" (Banco)</t>
  </si>
  <si>
    <t>Egresos</t>
  </si>
  <si>
    <t>Anticipo de Proveedores</t>
  </si>
  <si>
    <t>Columna "D" (Contable) Susutituir primeros tres caracteres por 117</t>
  </si>
  <si>
    <t>Anticipo a Proveedores</t>
  </si>
  <si>
    <t>9171A2CE-D61D-44B4-96A4-256E6EBB9B96</t>
  </si>
  <si>
    <t>1170009</t>
  </si>
  <si>
    <t>886F009E-43F3-4ACD-8300-FA3F467CA6E8</t>
  </si>
  <si>
    <t>CB2DD26F-1049-4C5B-A8D5-3AC6B7B452DB</t>
  </si>
  <si>
    <t>951FADCA-EB1F-4B5B-B883-AF369F7FF7BC</t>
  </si>
  <si>
    <t>Columna "H" (Cobrado)</t>
  </si>
  <si>
    <t>Columna "F" (Importe)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</si>
</sst>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yyyymmdd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FFFFFF"/>
      <name val="Arial, Helvetica, sans-serif"/>
    </font>
    <font>
      <sz val="10"/>
      <color rgb="FF000000"/>
      <name val="Arial, Helvetica, sans-serif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A9D0F5"/>
        <bgColor indexed="64"/>
      </patternFill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 vertical="center"/>
    </xf>
    <xf numFmtId="164" fontId="0" fillId="0" borderId="0" xfId="1" applyFont="1"/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4" fontId="5" fillId="4" borderId="2" xfId="0" applyNumberFormat="1" applyFont="1" applyFill="1" applyBorder="1" applyAlignment="1">
      <alignment horizontal="right" vertical="center"/>
    </xf>
    <xf numFmtId="164" fontId="5" fillId="4" borderId="2" xfId="1" applyFont="1" applyFill="1" applyBorder="1" applyAlignment="1">
      <alignment horizontal="righ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2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703239</xdr:colOff>
      <xdr:row>31</xdr:row>
      <xdr:rowOff>56405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95239" cy="59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GL/BIOS/CLIENTES/GOMAR/Reporte%20polizas/Poliza%20de%20Pago%20de%20Clientes%20Ingre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os de clientes"/>
      <sheetName val="Hoja1"/>
      <sheetName val="Hoja2"/>
    </sheetNames>
    <sheetDataSet>
      <sheetData sheetId="0" refreshError="1"/>
      <sheetData sheetId="1" refreshError="1"/>
      <sheetData sheetId="2">
        <row r="3">
          <cell r="D3">
            <v>1</v>
          </cell>
          <cell r="E3">
            <v>1020001</v>
          </cell>
        </row>
        <row r="4">
          <cell r="D4">
            <v>2</v>
          </cell>
          <cell r="E4">
            <v>1020003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4" workbookViewId="0">
      <selection activeCell="C17" sqref="C17:F17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20.6640625" customWidth="1"/>
    <col min="7" max="7" width="17.5546875" bestFit="1" customWidth="1"/>
  </cols>
  <sheetData>
    <row r="1" spans="2:7">
      <c r="B1" s="1" t="s">
        <v>0</v>
      </c>
      <c r="C1" s="26" t="s">
        <v>178</v>
      </c>
      <c r="D1" s="26"/>
      <c r="E1" s="26"/>
      <c r="F1" s="26"/>
    </row>
    <row r="2" spans="2:7">
      <c r="B2" s="27" t="s">
        <v>1</v>
      </c>
      <c r="C2" s="27"/>
      <c r="D2" s="27"/>
      <c r="E2" s="27"/>
      <c r="F2" s="27"/>
    </row>
    <row r="3" spans="2:7" ht="34.5" customHeight="1"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4"/>
    </row>
    <row r="4" spans="2:7" ht="33.75" customHeight="1">
      <c r="B4" s="11" t="s">
        <v>7</v>
      </c>
      <c r="C4" s="12" t="s">
        <v>177</v>
      </c>
      <c r="D4" s="11" t="s">
        <v>21</v>
      </c>
      <c r="E4" s="13" t="s">
        <v>8</v>
      </c>
      <c r="F4" s="11" t="s">
        <v>9</v>
      </c>
      <c r="G4" s="4"/>
    </row>
    <row r="6" spans="2:7">
      <c r="B6" s="22" t="s">
        <v>10</v>
      </c>
      <c r="C6" s="22"/>
      <c r="D6" s="22"/>
      <c r="E6" s="22"/>
      <c r="F6" s="22"/>
    </row>
    <row r="7" spans="2:7">
      <c r="B7" s="1" t="s">
        <v>11</v>
      </c>
      <c r="C7" s="23" t="s">
        <v>179</v>
      </c>
      <c r="D7" s="23"/>
      <c r="E7" s="23"/>
      <c r="F7" s="23"/>
      <c r="G7">
        <v>1170009</v>
      </c>
    </row>
    <row r="8" spans="2:7">
      <c r="B8" s="1" t="s">
        <v>12</v>
      </c>
      <c r="C8" s="23" t="s">
        <v>187</v>
      </c>
      <c r="D8" s="23"/>
      <c r="E8" s="23"/>
      <c r="F8" s="23"/>
      <c r="G8" s="9">
        <v>786.24</v>
      </c>
    </row>
    <row r="9" spans="2:7">
      <c r="B9" s="1" t="s">
        <v>14</v>
      </c>
      <c r="C9" s="24" t="s">
        <v>15</v>
      </c>
      <c r="D9" s="24"/>
      <c r="E9" s="24"/>
      <c r="F9" s="24"/>
      <c r="G9" s="10">
        <v>5004124</v>
      </c>
    </row>
    <row r="10" spans="2:7">
      <c r="B10" s="1" t="s">
        <v>0</v>
      </c>
      <c r="C10" s="25" t="s">
        <v>16</v>
      </c>
      <c r="D10" s="25"/>
      <c r="E10" s="25"/>
      <c r="F10" s="25"/>
      <c r="G10" t="s">
        <v>175</v>
      </c>
    </row>
    <row r="11" spans="2:7">
      <c r="B11" s="22" t="s">
        <v>17</v>
      </c>
      <c r="C11" s="22"/>
      <c r="D11" s="22"/>
      <c r="E11" s="22"/>
      <c r="F11" s="22"/>
    </row>
    <row r="12" spans="2:7">
      <c r="B12" s="1" t="s">
        <v>11</v>
      </c>
      <c r="C12" s="23" t="s">
        <v>20</v>
      </c>
      <c r="D12" s="23"/>
      <c r="E12" s="23"/>
      <c r="F12" s="23"/>
      <c r="G12">
        <v>1070001</v>
      </c>
    </row>
    <row r="13" spans="2:7">
      <c r="B13" s="1" t="s">
        <v>12</v>
      </c>
      <c r="C13" s="23" t="s">
        <v>171</v>
      </c>
      <c r="D13" s="23"/>
      <c r="E13" s="23"/>
      <c r="F13" s="23"/>
      <c r="G13" s="9">
        <v>125.79</v>
      </c>
    </row>
    <row r="14" spans="2:7">
      <c r="B14" s="1" t="s">
        <v>14</v>
      </c>
      <c r="C14" s="24" t="s">
        <v>15</v>
      </c>
      <c r="D14" s="24"/>
      <c r="E14" s="24"/>
      <c r="F14" s="24"/>
      <c r="G14" s="10">
        <v>5004124</v>
      </c>
    </row>
    <row r="15" spans="2:7">
      <c r="B15" s="1" t="s">
        <v>0</v>
      </c>
      <c r="C15" s="25" t="s">
        <v>16</v>
      </c>
      <c r="D15" s="25"/>
      <c r="E15" s="25"/>
      <c r="F15" s="25"/>
      <c r="G15" t="s">
        <v>175</v>
      </c>
    </row>
    <row r="16" spans="2:7">
      <c r="B16" s="22" t="s">
        <v>18</v>
      </c>
      <c r="C16" s="22"/>
      <c r="D16" s="22"/>
      <c r="E16" s="22"/>
      <c r="F16" s="22"/>
    </row>
    <row r="17" spans="1:8">
      <c r="B17" s="1" t="s">
        <v>11</v>
      </c>
      <c r="C17" s="23" t="s">
        <v>176</v>
      </c>
      <c r="D17" s="23"/>
      <c r="E17" s="23"/>
      <c r="F17" s="23"/>
      <c r="G17">
        <v>1020001</v>
      </c>
    </row>
    <row r="18" spans="1:8">
      <c r="B18" s="1" t="s">
        <v>13</v>
      </c>
      <c r="C18" s="23" t="s">
        <v>186</v>
      </c>
      <c r="D18" s="23"/>
      <c r="E18" s="23"/>
      <c r="F18" s="23"/>
      <c r="G18" s="9">
        <v>912.04</v>
      </c>
    </row>
    <row r="19" spans="1:8">
      <c r="B19" s="1" t="s">
        <v>14</v>
      </c>
      <c r="C19" s="24" t="s">
        <v>15</v>
      </c>
      <c r="D19" s="24"/>
      <c r="E19" s="24"/>
      <c r="F19" s="24"/>
      <c r="G19" s="10">
        <v>5004124</v>
      </c>
    </row>
    <row r="20" spans="1:8">
      <c r="B20" s="1" t="s">
        <v>0</v>
      </c>
      <c r="C20" s="25" t="s">
        <v>16</v>
      </c>
      <c r="D20" s="25"/>
      <c r="E20" s="25"/>
      <c r="F20" s="25"/>
      <c r="G20" t="s">
        <v>175</v>
      </c>
    </row>
    <row r="21" spans="1:8">
      <c r="A21" s="4"/>
      <c r="B21" s="1"/>
      <c r="C21" s="5"/>
      <c r="D21" s="5"/>
      <c r="E21" s="5"/>
      <c r="F21" s="5"/>
      <c r="G21" s="6"/>
    </row>
    <row r="22" spans="1:8" ht="15" thickBot="1"/>
    <row r="23" spans="1:8" ht="15" thickBot="1">
      <c r="A23" s="7" t="s">
        <v>36</v>
      </c>
      <c r="B23" s="7" t="s">
        <v>174</v>
      </c>
      <c r="C23" s="7" t="s">
        <v>169</v>
      </c>
      <c r="D23" s="7" t="s">
        <v>165</v>
      </c>
      <c r="E23" s="7" t="s">
        <v>19</v>
      </c>
      <c r="F23" s="7" t="s">
        <v>131</v>
      </c>
      <c r="G23" s="7" t="s">
        <v>166</v>
      </c>
      <c r="H23" s="7" t="s">
        <v>167</v>
      </c>
    </row>
    <row r="24" spans="1:8">
      <c r="A24" s="8">
        <v>5004124</v>
      </c>
      <c r="B24" s="8">
        <v>1020001</v>
      </c>
      <c r="C24" s="14" t="s">
        <v>170</v>
      </c>
      <c r="D24" s="8">
        <v>2000009</v>
      </c>
      <c r="E24" s="15">
        <v>42157</v>
      </c>
      <c r="F24" s="16">
        <f>+H24/1.16</f>
        <v>786.24137931034488</v>
      </c>
      <c r="G24" s="8">
        <v>125.79862068965518</v>
      </c>
      <c r="H24" s="8">
        <v>912.04</v>
      </c>
    </row>
  </sheetData>
  <mergeCells count="17">
    <mergeCell ref="C9:F9"/>
    <mergeCell ref="C20:F20"/>
    <mergeCell ref="C15:F15"/>
    <mergeCell ref="B16:F16"/>
    <mergeCell ref="C17:F17"/>
    <mergeCell ref="C18:F18"/>
    <mergeCell ref="C19:F19"/>
    <mergeCell ref="C1:F1"/>
    <mergeCell ref="B2:F2"/>
    <mergeCell ref="B6:F6"/>
    <mergeCell ref="C7:F7"/>
    <mergeCell ref="C8:F8"/>
    <mergeCell ref="B11:F11"/>
    <mergeCell ref="C12:F12"/>
    <mergeCell ref="C13:F13"/>
    <mergeCell ref="C14:F14"/>
    <mergeCell ref="C10:F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ColWidth="11.5546875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workbookViewId="0"/>
  </sheetViews>
  <sheetFormatPr defaultColWidth="9.109375" defaultRowHeight="14.4"/>
  <cols>
    <col min="1" max="1" width="9.109375" customWidth="1"/>
  </cols>
  <sheetData>
    <row r="1" spans="1:56">
      <c r="A1" s="17" t="s">
        <v>22</v>
      </c>
      <c r="B1" s="17" t="s">
        <v>23</v>
      </c>
    </row>
    <row r="2" spans="1:56">
      <c r="A2" s="17" t="s">
        <v>24</v>
      </c>
      <c r="B2" s="17" t="s">
        <v>25</v>
      </c>
      <c r="C2" s="17" t="s">
        <v>26</v>
      </c>
    </row>
    <row r="3" spans="1:56">
      <c r="A3" s="17" t="s">
        <v>27</v>
      </c>
      <c r="B3" s="17" t="s">
        <v>28</v>
      </c>
      <c r="C3" s="17" t="s">
        <v>29</v>
      </c>
      <c r="D3" s="17" t="s">
        <v>30</v>
      </c>
      <c r="E3" s="17" t="s">
        <v>31</v>
      </c>
      <c r="F3" s="17" t="s">
        <v>32</v>
      </c>
      <c r="G3" s="17" t="s">
        <v>33</v>
      </c>
      <c r="H3" s="17" t="s">
        <v>34</v>
      </c>
      <c r="I3" s="17" t="s">
        <v>35</v>
      </c>
      <c r="J3" s="18" t="s">
        <v>36</v>
      </c>
      <c r="K3" s="17" t="s">
        <v>14</v>
      </c>
      <c r="L3" s="17" t="s">
        <v>37</v>
      </c>
      <c r="M3" s="17" t="s">
        <v>38</v>
      </c>
      <c r="N3" s="17" t="s">
        <v>39</v>
      </c>
      <c r="O3" s="17" t="s">
        <v>40</v>
      </c>
      <c r="P3" s="17" t="s">
        <v>41</v>
      </c>
      <c r="Q3" s="18" t="s">
        <v>42</v>
      </c>
      <c r="R3" s="18" t="s">
        <v>43</v>
      </c>
      <c r="S3" s="17" t="s">
        <v>44</v>
      </c>
      <c r="T3" s="17" t="s">
        <v>45</v>
      </c>
      <c r="U3" s="17" t="s">
        <v>23</v>
      </c>
    </row>
    <row r="4" spans="1:56">
      <c r="A4" s="17" t="s">
        <v>46</v>
      </c>
      <c r="B4" s="17" t="s">
        <v>47</v>
      </c>
    </row>
    <row r="5" spans="1:56">
      <c r="A5" s="17" t="s">
        <v>48</v>
      </c>
      <c r="B5" s="17" t="s">
        <v>49</v>
      </c>
      <c r="C5" s="17" t="s">
        <v>50</v>
      </c>
      <c r="D5" s="17" t="s">
        <v>19</v>
      </c>
      <c r="E5" s="17" t="s">
        <v>35</v>
      </c>
      <c r="F5" s="18" t="s">
        <v>36</v>
      </c>
      <c r="G5" s="17" t="s">
        <v>23</v>
      </c>
      <c r="H5" s="17" t="s">
        <v>51</v>
      </c>
      <c r="I5" s="17" t="s">
        <v>14</v>
      </c>
      <c r="J5" s="17" t="s">
        <v>28</v>
      </c>
      <c r="K5" s="17" t="s">
        <v>52</v>
      </c>
      <c r="L5" s="17" t="s">
        <v>53</v>
      </c>
      <c r="M5" s="17" t="s">
        <v>54</v>
      </c>
      <c r="N5" s="17" t="s">
        <v>55</v>
      </c>
      <c r="O5" s="17" t="s">
        <v>56</v>
      </c>
      <c r="P5" s="17" t="s">
        <v>30</v>
      </c>
      <c r="Q5" s="17" t="s">
        <v>57</v>
      </c>
      <c r="R5" s="17" t="s">
        <v>58</v>
      </c>
      <c r="S5" s="17" t="s">
        <v>59</v>
      </c>
      <c r="T5" s="17" t="s">
        <v>60</v>
      </c>
      <c r="U5" s="17" t="s">
        <v>61</v>
      </c>
      <c r="V5" s="17" t="s">
        <v>62</v>
      </c>
      <c r="W5" s="17" t="s">
        <v>63</v>
      </c>
      <c r="X5" s="17" t="s">
        <v>64</v>
      </c>
      <c r="Y5" s="17" t="s">
        <v>65</v>
      </c>
      <c r="Z5" s="17" t="s">
        <v>66</v>
      </c>
      <c r="AA5" s="17" t="s">
        <v>67</v>
      </c>
      <c r="AB5" s="17" t="s">
        <v>68</v>
      </c>
      <c r="AC5" s="17" t="s">
        <v>69</v>
      </c>
      <c r="AD5" s="17" t="s">
        <v>70</v>
      </c>
      <c r="AE5" s="17" t="s">
        <v>39</v>
      </c>
      <c r="AF5" s="17" t="s">
        <v>71</v>
      </c>
      <c r="AG5" s="17" t="s">
        <v>72</v>
      </c>
      <c r="AH5" s="17" t="s">
        <v>73</v>
      </c>
      <c r="AI5" s="17" t="s">
        <v>40</v>
      </c>
      <c r="AJ5" s="17" t="s">
        <v>74</v>
      </c>
      <c r="AK5" s="17" t="s">
        <v>75</v>
      </c>
      <c r="AL5" s="17" t="s">
        <v>76</v>
      </c>
      <c r="AM5" s="17" t="s">
        <v>77</v>
      </c>
      <c r="AN5" s="17" t="s">
        <v>78</v>
      </c>
      <c r="AO5" s="17" t="s">
        <v>79</v>
      </c>
      <c r="AP5" s="17" t="s">
        <v>80</v>
      </c>
      <c r="AQ5" s="17" t="s">
        <v>81</v>
      </c>
      <c r="AR5" s="17" t="s">
        <v>82</v>
      </c>
      <c r="AS5" s="17" t="s">
        <v>83</v>
      </c>
      <c r="AT5" s="17" t="s">
        <v>84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s">
        <v>90</v>
      </c>
      <c r="BA5" s="17" t="s">
        <v>91</v>
      </c>
      <c r="BB5" s="17" t="s">
        <v>92</v>
      </c>
      <c r="BC5" s="17" t="s">
        <v>93</v>
      </c>
      <c r="BD5" s="17" t="s">
        <v>94</v>
      </c>
    </row>
    <row r="6" spans="1:56">
      <c r="A6" s="17" t="s">
        <v>95</v>
      </c>
      <c r="B6" s="17" t="s">
        <v>96</v>
      </c>
      <c r="C6" s="17" t="s">
        <v>97</v>
      </c>
      <c r="D6" s="17" t="s">
        <v>98</v>
      </c>
      <c r="E6" s="18" t="s">
        <v>99</v>
      </c>
      <c r="F6" s="18" t="s">
        <v>100</v>
      </c>
      <c r="G6" s="17" t="s">
        <v>101</v>
      </c>
      <c r="H6" s="17" t="s">
        <v>102</v>
      </c>
      <c r="I6" s="17" t="s">
        <v>103</v>
      </c>
      <c r="J6" s="17" t="s">
        <v>104</v>
      </c>
      <c r="K6" s="17" t="s">
        <v>105</v>
      </c>
      <c r="L6" s="17" t="s">
        <v>106</v>
      </c>
      <c r="M6" s="17" t="s">
        <v>107</v>
      </c>
      <c r="N6" s="17" t="s">
        <v>108</v>
      </c>
    </row>
    <row r="7" spans="1:56">
      <c r="A7" s="17" t="s">
        <v>109</v>
      </c>
      <c r="B7" s="18" t="s">
        <v>42</v>
      </c>
      <c r="C7" s="18" t="s">
        <v>43</v>
      </c>
    </row>
    <row r="8" spans="1:56">
      <c r="A8" s="17" t="s">
        <v>110</v>
      </c>
      <c r="B8" s="18" t="s">
        <v>111</v>
      </c>
      <c r="C8" s="17" t="s">
        <v>112</v>
      </c>
      <c r="D8" s="17" t="s">
        <v>113</v>
      </c>
      <c r="E8" s="17" t="s">
        <v>114</v>
      </c>
      <c r="F8" s="17" t="s">
        <v>115</v>
      </c>
      <c r="G8" s="17" t="s">
        <v>116</v>
      </c>
      <c r="H8" s="17" t="s">
        <v>117</v>
      </c>
      <c r="I8" s="17" t="s">
        <v>118</v>
      </c>
      <c r="J8" s="17" t="s">
        <v>119</v>
      </c>
      <c r="K8" s="17" t="s">
        <v>120</v>
      </c>
      <c r="L8" s="17" t="s">
        <v>121</v>
      </c>
      <c r="M8" s="17" t="s">
        <v>122</v>
      </c>
      <c r="N8" s="17" t="s">
        <v>123</v>
      </c>
      <c r="O8" s="17" t="s">
        <v>124</v>
      </c>
      <c r="P8" s="17" t="s">
        <v>40</v>
      </c>
      <c r="Q8" s="17" t="s">
        <v>125</v>
      </c>
      <c r="R8" s="17" t="s">
        <v>39</v>
      </c>
      <c r="S8" s="17" t="s">
        <v>126</v>
      </c>
      <c r="T8" s="17" t="s">
        <v>127</v>
      </c>
    </row>
    <row r="9" spans="1:56">
      <c r="A9" s="17" t="s">
        <v>128</v>
      </c>
      <c r="B9" s="17" t="s">
        <v>23</v>
      </c>
    </row>
    <row r="10" spans="1:56">
      <c r="A10" s="17" t="s">
        <v>129</v>
      </c>
      <c r="B10" s="17" t="s">
        <v>44</v>
      </c>
      <c r="C10" s="17" t="s">
        <v>14</v>
      </c>
      <c r="D10" s="17" t="s">
        <v>130</v>
      </c>
      <c r="E10" s="17" t="s">
        <v>131</v>
      </c>
      <c r="F10" s="17" t="s">
        <v>132</v>
      </c>
      <c r="G10" s="17" t="s">
        <v>133</v>
      </c>
      <c r="H10" s="17" t="s">
        <v>0</v>
      </c>
      <c r="I10" s="17" t="s">
        <v>134</v>
      </c>
      <c r="J10" s="17" t="s">
        <v>135</v>
      </c>
    </row>
    <row r="11" spans="1:56">
      <c r="A11" s="17" t="s">
        <v>136</v>
      </c>
      <c r="B11" s="17" t="s">
        <v>137</v>
      </c>
      <c r="C11" s="17" t="s">
        <v>138</v>
      </c>
      <c r="D11" s="17" t="s">
        <v>36</v>
      </c>
      <c r="E11" s="17" t="s">
        <v>19</v>
      </c>
      <c r="F11" s="17" t="s">
        <v>139</v>
      </c>
      <c r="G11" s="17" t="s">
        <v>140</v>
      </c>
      <c r="H11" s="17" t="s">
        <v>141</v>
      </c>
      <c r="I11" s="17" t="s">
        <v>142</v>
      </c>
      <c r="J11" s="17" t="s">
        <v>143</v>
      </c>
      <c r="K11" s="17" t="s">
        <v>144</v>
      </c>
      <c r="L11" s="17" t="s">
        <v>14</v>
      </c>
      <c r="M11" s="18" t="s">
        <v>100</v>
      </c>
      <c r="N11" s="17" t="s">
        <v>145</v>
      </c>
      <c r="O11" s="17" t="s">
        <v>146</v>
      </c>
      <c r="P11" s="17" t="s">
        <v>147</v>
      </c>
      <c r="Q11" s="17" t="s">
        <v>135</v>
      </c>
    </row>
    <row r="12" spans="1:56">
      <c r="A12" s="17" t="s">
        <v>148</v>
      </c>
      <c r="B12" s="17" t="s">
        <v>19</v>
      </c>
      <c r="C12" s="18" t="s">
        <v>149</v>
      </c>
      <c r="D12" s="18" t="s">
        <v>36</v>
      </c>
      <c r="E12" s="18" t="s">
        <v>150</v>
      </c>
      <c r="F12" s="17" t="s">
        <v>132</v>
      </c>
      <c r="G12" s="17" t="s">
        <v>0</v>
      </c>
      <c r="H12" s="18" t="s">
        <v>151</v>
      </c>
      <c r="I12" s="17" t="s">
        <v>152</v>
      </c>
      <c r="J12" s="17" t="s">
        <v>153</v>
      </c>
      <c r="K12" s="17" t="s">
        <v>135</v>
      </c>
    </row>
    <row r="13" spans="1:56">
      <c r="A13" s="17" t="s">
        <v>154</v>
      </c>
      <c r="B13" s="17" t="s">
        <v>155</v>
      </c>
      <c r="C13" s="17" t="s">
        <v>156</v>
      </c>
    </row>
    <row r="14" spans="1:56">
      <c r="A14" s="17" t="s">
        <v>157</v>
      </c>
      <c r="B14" s="17" t="s">
        <v>137</v>
      </c>
      <c r="C14" s="17" t="s">
        <v>138</v>
      </c>
      <c r="D14" s="17" t="s">
        <v>36</v>
      </c>
      <c r="E14" s="17" t="s">
        <v>19</v>
      </c>
      <c r="F14" s="17" t="s">
        <v>139</v>
      </c>
      <c r="G14" s="17" t="s">
        <v>140</v>
      </c>
      <c r="H14" s="17" t="s">
        <v>141</v>
      </c>
      <c r="I14" s="17" t="s">
        <v>142</v>
      </c>
      <c r="J14" s="17" t="s">
        <v>143</v>
      </c>
      <c r="K14" s="17" t="s">
        <v>144</v>
      </c>
      <c r="L14" s="17" t="s">
        <v>14</v>
      </c>
      <c r="M14" s="18" t="s">
        <v>100</v>
      </c>
      <c r="N14" s="17" t="s">
        <v>146</v>
      </c>
      <c r="O14" s="17" t="s">
        <v>145</v>
      </c>
      <c r="P14" s="17" t="s">
        <v>135</v>
      </c>
    </row>
    <row r="15" spans="1:56">
      <c r="A15" s="17" t="s">
        <v>158</v>
      </c>
      <c r="B15" s="17" t="s">
        <v>44</v>
      </c>
      <c r="C15" s="17" t="s">
        <v>14</v>
      </c>
      <c r="D15" s="17" t="s">
        <v>130</v>
      </c>
      <c r="E15" s="17" t="s">
        <v>131</v>
      </c>
      <c r="F15" s="17" t="s">
        <v>132</v>
      </c>
      <c r="G15" s="17" t="s">
        <v>133</v>
      </c>
      <c r="H15" s="17" t="s">
        <v>0</v>
      </c>
      <c r="I15" s="17" t="s">
        <v>134</v>
      </c>
    </row>
    <row r="16" spans="1:56">
      <c r="A16" s="17" t="s">
        <v>159</v>
      </c>
      <c r="B16" s="17" t="s">
        <v>25</v>
      </c>
      <c r="C16" s="17" t="s">
        <v>160</v>
      </c>
      <c r="D16" s="17" t="s">
        <v>26</v>
      </c>
      <c r="E16" s="17" t="s">
        <v>47</v>
      </c>
    </row>
    <row r="17" spans="1:11">
      <c r="A17" s="17" t="s">
        <v>161</v>
      </c>
      <c r="B17" s="19">
        <v>42125</v>
      </c>
      <c r="C17" s="20">
        <v>2</v>
      </c>
      <c r="D17" s="20">
        <v>1</v>
      </c>
      <c r="E17" s="20">
        <v>1</v>
      </c>
      <c r="F17" s="17" t="s">
        <v>162</v>
      </c>
      <c r="G17" s="17" t="s">
        <v>180</v>
      </c>
      <c r="H17" s="20">
        <v>11</v>
      </c>
      <c r="I17" s="21">
        <v>0</v>
      </c>
      <c r="J17" s="21">
        <v>0</v>
      </c>
      <c r="K17" s="17" t="s">
        <v>181</v>
      </c>
    </row>
    <row r="18" spans="1:11">
      <c r="A18" s="17" t="s">
        <v>163</v>
      </c>
      <c r="B18" s="17" t="s">
        <v>182</v>
      </c>
      <c r="C18" s="17" t="s">
        <v>172</v>
      </c>
      <c r="D18" s="21">
        <v>0</v>
      </c>
      <c r="E18" s="21">
        <v>786.25</v>
      </c>
      <c r="F18" s="17" t="s">
        <v>162</v>
      </c>
      <c r="G18" s="21">
        <v>0</v>
      </c>
      <c r="H18" s="17" t="s">
        <v>180</v>
      </c>
      <c r="I18" s="17" t="s">
        <v>164</v>
      </c>
      <c r="J18" s="17" t="s">
        <v>183</v>
      </c>
    </row>
    <row r="19" spans="1:11">
      <c r="A19" s="17" t="s">
        <v>163</v>
      </c>
      <c r="B19" s="17" t="s">
        <v>173</v>
      </c>
      <c r="C19" s="17" t="s">
        <v>172</v>
      </c>
      <c r="D19" s="21">
        <v>0</v>
      </c>
      <c r="E19" s="21">
        <v>125.79</v>
      </c>
      <c r="F19" s="17" t="s">
        <v>162</v>
      </c>
      <c r="G19" s="21">
        <v>0</v>
      </c>
      <c r="H19" s="17" t="s">
        <v>180</v>
      </c>
      <c r="I19" s="17" t="s">
        <v>164</v>
      </c>
      <c r="J19" s="17" t="s">
        <v>184</v>
      </c>
    </row>
    <row r="20" spans="1:11">
      <c r="A20" s="17" t="s">
        <v>163</v>
      </c>
      <c r="B20" s="17" t="s">
        <v>168</v>
      </c>
      <c r="C20" s="17" t="s">
        <v>172</v>
      </c>
      <c r="D20" s="21">
        <v>1</v>
      </c>
      <c r="E20" s="21">
        <v>912.04</v>
      </c>
      <c r="F20" s="17" t="s">
        <v>162</v>
      </c>
      <c r="G20" s="21">
        <v>0</v>
      </c>
      <c r="H20" s="17" t="s">
        <v>180</v>
      </c>
      <c r="I20" s="17" t="s">
        <v>164</v>
      </c>
      <c r="J20" s="17" t="s">
        <v>185</v>
      </c>
    </row>
  </sheetData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2" sqref="C2"/>
    </sheetView>
  </sheetViews>
  <sheetFormatPr defaultColWidth="11.5546875" defaultRowHeight="14.4"/>
  <cols>
    <col min="2" max="2" width="13.88671875" customWidth="1"/>
    <col min="3" max="3" width="13.5546875" customWidth="1"/>
    <col min="4" max="4" width="13.44140625" customWidth="1"/>
    <col min="5" max="5" width="14.109375" customWidth="1"/>
    <col min="6" max="6" width="20.6640625" customWidth="1"/>
    <col min="7" max="7" width="17.5546875" bestFit="1" customWidth="1"/>
  </cols>
  <sheetData>
    <row r="1" spans="1:8" ht="15" thickBot="1">
      <c r="A1" s="7" t="s">
        <v>36</v>
      </c>
      <c r="B1" s="7" t="s">
        <v>174</v>
      </c>
      <c r="C1" s="7" t="s">
        <v>175</v>
      </c>
      <c r="D1" s="7" t="s">
        <v>165</v>
      </c>
      <c r="E1" s="7" t="s">
        <v>19</v>
      </c>
      <c r="F1" s="7" t="s">
        <v>131</v>
      </c>
      <c r="G1" s="7" t="s">
        <v>166</v>
      </c>
      <c r="H1" s="7" t="s">
        <v>167</v>
      </c>
    </row>
    <row r="2" spans="1:8">
      <c r="A2" s="8">
        <v>5004124</v>
      </c>
      <c r="B2" s="8">
        <v>1020001</v>
      </c>
      <c r="C2" s="14" t="s">
        <v>170</v>
      </c>
      <c r="D2" s="8">
        <v>2000009</v>
      </c>
      <c r="E2" s="15">
        <v>42157</v>
      </c>
      <c r="F2" s="16">
        <f>+H2/1.16</f>
        <v>786.24137931034488</v>
      </c>
      <c r="G2" s="8">
        <v>125.79862068965518</v>
      </c>
      <c r="H2" s="8">
        <v>912.04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Hoja5</vt:lpstr>
      <vt:lpstr>Poliza ContPAQi</vt:lpstr>
      <vt:lpstr>Poliza ContPAQi xls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garcia</dc:creator>
  <cp:lastModifiedBy>TOSHIBA</cp:lastModifiedBy>
  <dcterms:created xsi:type="dcterms:W3CDTF">2015-10-28T19:59:46Z</dcterms:created>
  <dcterms:modified xsi:type="dcterms:W3CDTF">2015-12-14T23:38:00Z</dcterms:modified>
</cp:coreProperties>
</file>