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/Downloads/"/>
    </mc:Choice>
  </mc:AlternateContent>
  <xr:revisionPtr revIDLastSave="0" documentId="13_ncr:1_{92230867-01A4-074B-9EA8-628C4AC4D11E}" xr6:coauthVersionLast="45" xr6:coauthVersionMax="45" xr10:uidLastSave="{00000000-0000-0000-0000-000000000000}"/>
  <bookViews>
    <workbookView xWindow="3180" yWindow="1920" windowWidth="31920" windowHeight="17660" xr2:uid="{11C7CDC7-21FC-7040-B594-4F3D60797E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1" i="1" l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3" i="1"/>
  <c r="AF4" i="1"/>
  <c r="AF5" i="1"/>
  <c r="AF6" i="1"/>
  <c r="AF7" i="1"/>
</calcChain>
</file>

<file path=xl/sharedStrings.xml><?xml version="1.0" encoding="utf-8"?>
<sst xmlns="http://schemas.openxmlformats.org/spreadsheetml/2006/main" count="97" uniqueCount="69">
  <si>
    <t>2[114]</t>
  </si>
  <si>
    <t>12[116]</t>
  </si>
  <si>
    <t>7[117]</t>
  </si>
  <si>
    <t>(3)[118]</t>
  </si>
  <si>
    <t>(68)[119]</t>
  </si>
  <si>
    <t>18[120]</t>
  </si>
  <si>
    <t>208[121]</t>
  </si>
  <si>
    <r>
      <t>(280)</t>
    </r>
    <r>
      <rPr>
        <vertAlign val="superscript"/>
        <sz val="10"/>
        <color rgb="FF0B0080"/>
        <rFont val="Arial"/>
        <family val="2"/>
      </rPr>
      <t>[122][119]</t>
    </r>
  </si>
  <si>
    <t>50[123]</t>
  </si>
  <si>
    <t>~7</t>
  </si>
  <si>
    <t>(299)[124]</t>
  </si>
  <si>
    <t>50[125]</t>
  </si>
  <si>
    <t>(153)[126]</t>
  </si>
  <si>
    <t>197[127]</t>
  </si>
  <si>
    <t>15[128]</t>
  </si>
  <si>
    <t>(163)[129]</t>
  </si>
  <si>
    <t>(19)[130]</t>
  </si>
  <si>
    <t>(73)[131]</t>
  </si>
  <si>
    <t>120[132]</t>
  </si>
  <si>
    <t>(20)[133]</t>
  </si>
  <si>
    <t>13[134]</t>
  </si>
  <si>
    <t>(11)[135]</t>
  </si>
  <si>
    <t>(11)[119]</t>
  </si>
  <si>
    <t>~12</t>
  </si>
  <si>
    <t>13[136]</t>
  </si>
  <si>
    <t>196[119]</t>
  </si>
  <si>
    <t>(7)[119]</t>
  </si>
  <si>
    <t>211[137]</t>
  </si>
  <si>
    <t>(235)[138]</t>
  </si>
  <si>
    <t>(39)[119]</t>
  </si>
  <si>
    <t>(247)[139]</t>
  </si>
  <si>
    <t>98[140]</t>
  </si>
  <si>
    <t>27[141]</t>
  </si>
  <si>
    <t>17[142]</t>
  </si>
  <si>
    <t>7[143]</t>
  </si>
  <si>
    <t>84[144]</t>
  </si>
  <si>
    <t>5[145]</t>
  </si>
  <si>
    <t>220[146]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</si>
  <si>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</si>
  <si>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</si>
  <si>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</si>
  <si>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</si>
  <si>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</si>
  <si>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</si>
  <si>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</si>
  <si>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</si>
  <si>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</si>
  <si>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</si>
  <si>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</si>
  <si>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</si>
  <si>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</si>
  <si>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</si>
  <si>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</si>
  <si>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</si>
  <si>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</si>
  <si>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</si>
  <si>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</si>
  <si>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</si>
  <si>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</si>
  <si>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</si>
  <si>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</si>
  <si>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</si>
  <si>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</si>
  <si>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</si>
  <si>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Confirmed cases</t>
  </si>
  <si>
    <t>New</t>
  </si>
  <si>
    <t>Total</t>
  </si>
  <si>
    <t>Deaths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</si>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</sst>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vertAlign val="superscript"/>
      <sz val="10"/>
      <color rgb="FF0B008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rgb="FF0B0080"/>
      <name val="Arial"/>
      <family val="2"/>
    </font>
    <font>
      <b/>
      <sz val="12"/>
      <color rgb="FF0B008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Canton_of_Fribourg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en.wikipedia.org/wiki/Thurgau" TargetMode="External"/><Relationship Id="rId21" Type="http://schemas.openxmlformats.org/officeDocument/2006/relationships/hyperlink" Target="https://en.wikipedia.org/wiki/Canton_of_Jura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en.wikipedia.org/wiki/Valais" TargetMode="External"/><Relationship Id="rId50" Type="http://schemas.openxmlformats.org/officeDocument/2006/relationships/image" Target="../media/image25.png"/><Relationship Id="rId7" Type="http://schemas.openxmlformats.org/officeDocument/2006/relationships/hyperlink" Target="https://en.wikipedia.org/wiki/Canton_of_Bern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hyperlink" Target="https://en.wikipedia.org/wiki/Obwalden" TargetMode="External"/><Relationship Id="rId11" Type="http://schemas.openxmlformats.org/officeDocument/2006/relationships/hyperlink" Target="https://en.wikipedia.org/wiki/Basel-Stadt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en.wikipedia.org/wiki/Canton_of_Schwyz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en.wikipedia.org/wiki/Vaud" TargetMode="External"/><Relationship Id="rId5" Type="http://schemas.openxmlformats.org/officeDocument/2006/relationships/hyperlink" Target="https://en.wikipedia.org/wiki/Appenzell_Ausserrhoden" TargetMode="External"/><Relationship Id="rId15" Type="http://schemas.openxmlformats.org/officeDocument/2006/relationships/hyperlink" Target="https://en.wikipedia.org/wiki/Canton_of_Geneva" TargetMode="External"/><Relationship Id="rId23" Type="http://schemas.openxmlformats.org/officeDocument/2006/relationships/hyperlink" Target="https://en.wikipedia.org/wiki/Canton_of_Lucerne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en.wikipedia.org/wiki/Canton_of_Zug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en.wikipedia.org/wiki/Canton_of_Grisons" TargetMode="External"/><Relationship Id="rId31" Type="http://schemas.openxmlformats.org/officeDocument/2006/relationships/hyperlink" Target="https://en.wikipedia.org/wiki/Canton_of_St._Gallen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4" Type="http://schemas.openxmlformats.org/officeDocument/2006/relationships/image" Target="../media/image2.png"/><Relationship Id="rId9" Type="http://schemas.openxmlformats.org/officeDocument/2006/relationships/hyperlink" Target="https://en.wikipedia.org/wiki/Basel-Landschaft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en.wikipedia.org/wiki/Nidwalden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en.wikipedia.org/wiki/Canton_of_Solothurn" TargetMode="External"/><Relationship Id="rId43" Type="http://schemas.openxmlformats.org/officeDocument/2006/relationships/hyperlink" Target="https://en.wikipedia.org/wiki/Canton_of_Uri" TargetMode="External"/><Relationship Id="rId48" Type="http://schemas.openxmlformats.org/officeDocument/2006/relationships/image" Target="../media/image24.png"/><Relationship Id="rId8" Type="http://schemas.openxmlformats.org/officeDocument/2006/relationships/image" Target="../media/image4.png"/><Relationship Id="rId51" Type="http://schemas.openxmlformats.org/officeDocument/2006/relationships/hyperlink" Target="https://en.wikipedia.org/wiki/Canton_of_Z%C3%BCrich" TargetMode="External"/><Relationship Id="rId3" Type="http://schemas.openxmlformats.org/officeDocument/2006/relationships/hyperlink" Target="https://en.wikipedia.org/wiki/Appenzell_Innerrhoden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en.wikipedia.org/wiki/Canton_of_Glarus" TargetMode="External"/><Relationship Id="rId25" Type="http://schemas.openxmlformats.org/officeDocument/2006/relationships/hyperlink" Target="https://en.wikipedia.org/wiki/Canton_of_Neuch%C3%A2tel" TargetMode="External"/><Relationship Id="rId33" Type="http://schemas.openxmlformats.org/officeDocument/2006/relationships/hyperlink" Target="https://en.wikipedia.org/wiki/Canton_of_Schaffhausen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hyperlink" Target="https://en.wikipedia.org/wiki/Ticino" TargetMode="External"/><Relationship Id="rId1" Type="http://schemas.openxmlformats.org/officeDocument/2006/relationships/hyperlink" Target="https://en.wikipedia.org/wiki/Aargau" TargetMode="External"/><Relationship Id="rId6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190500</xdr:rowOff>
    </xdr:to>
    <xdr:pic>
      <xdr:nvPicPr>
        <xdr:cNvPr id="28" name="Picture 27" descr="Aargau">
          <a:hlinkClick xmlns:r="http://schemas.openxmlformats.org/officeDocument/2006/relationships" r:id="rId1" tooltip="Aargau"/>
          <a:extLst>
            <a:ext uri="{FF2B5EF4-FFF2-40B4-BE49-F238E27FC236}">
              <a16:creationId xmlns:a16="http://schemas.microsoft.com/office/drawing/2014/main" id="{F311E5BB-E78F-D741-8626-9387604DE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190500</xdr:colOff>
      <xdr:row>0</xdr:row>
      <xdr:rowOff>190500</xdr:rowOff>
    </xdr:to>
    <xdr:pic>
      <xdr:nvPicPr>
        <xdr:cNvPr id="29" name="Picture 28" descr="Appenzell Innerrhoden">
          <a:hlinkClick xmlns:r="http://schemas.openxmlformats.org/officeDocument/2006/relationships" r:id="rId3" tooltip="Appenzell Innerrhoden"/>
          <a:extLst>
            <a:ext uri="{FF2B5EF4-FFF2-40B4-BE49-F238E27FC236}">
              <a16:creationId xmlns:a16="http://schemas.microsoft.com/office/drawing/2014/main" id="{3B5E4363-F96B-B542-83BC-26EB683E9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190500</xdr:colOff>
      <xdr:row>0</xdr:row>
      <xdr:rowOff>190500</xdr:rowOff>
    </xdr:to>
    <xdr:pic>
      <xdr:nvPicPr>
        <xdr:cNvPr id="30" name="Picture 29" descr="Appenzell Ausserrhoden">
          <a:hlinkClick xmlns:r="http://schemas.openxmlformats.org/officeDocument/2006/relationships" r:id="rId5" tooltip="Appenzell Ausserrhoden"/>
          <a:extLst>
            <a:ext uri="{FF2B5EF4-FFF2-40B4-BE49-F238E27FC236}">
              <a16:creationId xmlns:a16="http://schemas.microsoft.com/office/drawing/2014/main" id="{9B215444-54FD-8E4D-9FA6-253C5783F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190500</xdr:colOff>
      <xdr:row>0</xdr:row>
      <xdr:rowOff>190500</xdr:rowOff>
    </xdr:to>
    <xdr:pic>
      <xdr:nvPicPr>
        <xdr:cNvPr id="31" name="Picture 30" descr="Canton of Bern">
          <a:hlinkClick xmlns:r="http://schemas.openxmlformats.org/officeDocument/2006/relationships" r:id="rId7" tooltip="Canton of Bern"/>
          <a:extLst>
            <a:ext uri="{FF2B5EF4-FFF2-40B4-BE49-F238E27FC236}">
              <a16:creationId xmlns:a16="http://schemas.microsoft.com/office/drawing/2014/main" id="{0166482A-D35E-424F-AB84-27D4D80A2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190500</xdr:colOff>
      <xdr:row>0</xdr:row>
      <xdr:rowOff>190500</xdr:rowOff>
    </xdr:to>
    <xdr:pic>
      <xdr:nvPicPr>
        <xdr:cNvPr id="32" name="Picture 31" descr="Basel-Landschaft">
          <a:hlinkClick xmlns:r="http://schemas.openxmlformats.org/officeDocument/2006/relationships" r:id="rId9" tooltip="Basel-Landschaft"/>
          <a:extLst>
            <a:ext uri="{FF2B5EF4-FFF2-40B4-BE49-F238E27FC236}">
              <a16:creationId xmlns:a16="http://schemas.microsoft.com/office/drawing/2014/main" id="{A6E83EEE-BD96-7B40-B866-E024785B9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190500</xdr:colOff>
      <xdr:row>0</xdr:row>
      <xdr:rowOff>190500</xdr:rowOff>
    </xdr:to>
    <xdr:pic>
      <xdr:nvPicPr>
        <xdr:cNvPr id="33" name="Picture 32" descr="Basel-Stadt">
          <a:hlinkClick xmlns:r="http://schemas.openxmlformats.org/officeDocument/2006/relationships" r:id="rId11" tooltip="Basel-Stadt"/>
          <a:extLst>
            <a:ext uri="{FF2B5EF4-FFF2-40B4-BE49-F238E27FC236}">
              <a16:creationId xmlns:a16="http://schemas.microsoft.com/office/drawing/2014/main" id="{DA164E28-538F-0C4C-BA24-B1A233DFE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190500</xdr:colOff>
      <xdr:row>0</xdr:row>
      <xdr:rowOff>190500</xdr:rowOff>
    </xdr:to>
    <xdr:pic>
      <xdr:nvPicPr>
        <xdr:cNvPr id="34" name="Picture 33" descr="Canton of Fribourg">
          <a:hlinkClick xmlns:r="http://schemas.openxmlformats.org/officeDocument/2006/relationships" r:id="rId13" tooltip="Canton of Fribourg"/>
          <a:extLst>
            <a:ext uri="{FF2B5EF4-FFF2-40B4-BE49-F238E27FC236}">
              <a16:creationId xmlns:a16="http://schemas.microsoft.com/office/drawing/2014/main" id="{7EC40A92-706B-8D47-818B-180AAE5C8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190500</xdr:colOff>
      <xdr:row>0</xdr:row>
      <xdr:rowOff>190500</xdr:rowOff>
    </xdr:to>
    <xdr:pic>
      <xdr:nvPicPr>
        <xdr:cNvPr id="35" name="Picture 34" descr="Canton of Geneva">
          <a:hlinkClick xmlns:r="http://schemas.openxmlformats.org/officeDocument/2006/relationships" r:id="rId15" tooltip="Canton of Geneva"/>
          <a:extLst>
            <a:ext uri="{FF2B5EF4-FFF2-40B4-BE49-F238E27FC236}">
              <a16:creationId xmlns:a16="http://schemas.microsoft.com/office/drawing/2014/main" id="{74A25A4A-A0E0-2949-812C-BA2F0693A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190500</xdr:colOff>
      <xdr:row>0</xdr:row>
      <xdr:rowOff>190500</xdr:rowOff>
    </xdr:to>
    <xdr:pic>
      <xdr:nvPicPr>
        <xdr:cNvPr id="36" name="Picture 35" descr="Canton of Glarus">
          <a:hlinkClick xmlns:r="http://schemas.openxmlformats.org/officeDocument/2006/relationships" r:id="rId17" tooltip="Canton of Glarus"/>
          <a:extLst>
            <a:ext uri="{FF2B5EF4-FFF2-40B4-BE49-F238E27FC236}">
              <a16:creationId xmlns:a16="http://schemas.microsoft.com/office/drawing/2014/main" id="{99A815B1-6EBD-8341-88DA-CD071374F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190500</xdr:colOff>
      <xdr:row>0</xdr:row>
      <xdr:rowOff>190500</xdr:rowOff>
    </xdr:to>
    <xdr:pic>
      <xdr:nvPicPr>
        <xdr:cNvPr id="37" name="Picture 36" descr="Canton of Grisons">
          <a:hlinkClick xmlns:r="http://schemas.openxmlformats.org/officeDocument/2006/relationships" r:id="rId19" tooltip="Canton of Grisons"/>
          <a:extLst>
            <a:ext uri="{FF2B5EF4-FFF2-40B4-BE49-F238E27FC236}">
              <a16:creationId xmlns:a16="http://schemas.microsoft.com/office/drawing/2014/main" id="{6D5B1F93-F361-324E-8834-024513190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190500</xdr:colOff>
      <xdr:row>0</xdr:row>
      <xdr:rowOff>190500</xdr:rowOff>
    </xdr:to>
    <xdr:pic>
      <xdr:nvPicPr>
        <xdr:cNvPr id="38" name="Picture 37" descr="Canton of Jura">
          <a:hlinkClick xmlns:r="http://schemas.openxmlformats.org/officeDocument/2006/relationships" r:id="rId21" tooltip="Canton of Jura"/>
          <a:extLst>
            <a:ext uri="{FF2B5EF4-FFF2-40B4-BE49-F238E27FC236}">
              <a16:creationId xmlns:a16="http://schemas.microsoft.com/office/drawing/2014/main" id="{72F931F1-064B-3F42-8F04-43B598BFE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190500</xdr:colOff>
      <xdr:row>0</xdr:row>
      <xdr:rowOff>190500</xdr:rowOff>
    </xdr:to>
    <xdr:pic>
      <xdr:nvPicPr>
        <xdr:cNvPr id="39" name="Picture 38" descr="Canton of Lucerne">
          <a:hlinkClick xmlns:r="http://schemas.openxmlformats.org/officeDocument/2006/relationships" r:id="rId23" tooltip="Canton of Lucerne"/>
          <a:extLst>
            <a:ext uri="{FF2B5EF4-FFF2-40B4-BE49-F238E27FC236}">
              <a16:creationId xmlns:a16="http://schemas.microsoft.com/office/drawing/2014/main" id="{3DB746AE-0E1C-B644-AE38-F6D68FA3C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190500</xdr:colOff>
      <xdr:row>0</xdr:row>
      <xdr:rowOff>190500</xdr:rowOff>
    </xdr:to>
    <xdr:pic>
      <xdr:nvPicPr>
        <xdr:cNvPr id="40" name="Picture 39" descr="Canton of Neuchâtel">
          <a:hlinkClick xmlns:r="http://schemas.openxmlformats.org/officeDocument/2006/relationships" r:id="rId25" tooltip="Canton of Neuchâtel"/>
          <a:extLst>
            <a:ext uri="{FF2B5EF4-FFF2-40B4-BE49-F238E27FC236}">
              <a16:creationId xmlns:a16="http://schemas.microsoft.com/office/drawing/2014/main" id="{DD9433D8-1FB0-6740-AF64-DCC345336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5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190500</xdr:colOff>
      <xdr:row>0</xdr:row>
      <xdr:rowOff>190500</xdr:rowOff>
    </xdr:to>
    <xdr:pic>
      <xdr:nvPicPr>
        <xdr:cNvPr id="41" name="Picture 40" descr="Nidwalden">
          <a:hlinkClick xmlns:r="http://schemas.openxmlformats.org/officeDocument/2006/relationships" r:id="rId27" tooltip="Nidwalden"/>
          <a:extLst>
            <a:ext uri="{FF2B5EF4-FFF2-40B4-BE49-F238E27FC236}">
              <a16:creationId xmlns:a16="http://schemas.microsoft.com/office/drawing/2014/main" id="{A5D6A668-FD9B-A144-A409-1FDBA35C8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190500</xdr:colOff>
      <xdr:row>0</xdr:row>
      <xdr:rowOff>190500</xdr:rowOff>
    </xdr:to>
    <xdr:pic>
      <xdr:nvPicPr>
        <xdr:cNvPr id="42" name="Picture 41" descr="Obwalden">
          <a:hlinkClick xmlns:r="http://schemas.openxmlformats.org/officeDocument/2006/relationships" r:id="rId29" tooltip="Obwalden"/>
          <a:extLst>
            <a:ext uri="{FF2B5EF4-FFF2-40B4-BE49-F238E27FC236}">
              <a16:creationId xmlns:a16="http://schemas.microsoft.com/office/drawing/2014/main" id="{6C42DEE0-4DE9-1E41-93FC-315B71A58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190500</xdr:colOff>
      <xdr:row>0</xdr:row>
      <xdr:rowOff>190500</xdr:rowOff>
    </xdr:to>
    <xdr:pic>
      <xdr:nvPicPr>
        <xdr:cNvPr id="43" name="Picture 42" descr="Canton of St. Gallen">
          <a:hlinkClick xmlns:r="http://schemas.openxmlformats.org/officeDocument/2006/relationships" r:id="rId31" tooltip="Canton of St. Gallen"/>
          <a:extLst>
            <a:ext uri="{FF2B5EF4-FFF2-40B4-BE49-F238E27FC236}">
              <a16:creationId xmlns:a16="http://schemas.microsoft.com/office/drawing/2014/main" id="{19725D8F-5A90-F94B-92FA-CE5B406F0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190500</xdr:colOff>
      <xdr:row>0</xdr:row>
      <xdr:rowOff>190500</xdr:rowOff>
    </xdr:to>
    <xdr:pic>
      <xdr:nvPicPr>
        <xdr:cNvPr id="44" name="Picture 43" descr="Canton of Schaffhausen">
          <a:hlinkClick xmlns:r="http://schemas.openxmlformats.org/officeDocument/2006/relationships" r:id="rId33" tooltip="Canton of Schaffhausen"/>
          <a:extLst>
            <a:ext uri="{FF2B5EF4-FFF2-40B4-BE49-F238E27FC236}">
              <a16:creationId xmlns:a16="http://schemas.microsoft.com/office/drawing/2014/main" id="{EC8BD8CA-02D3-7443-B4FB-99E52C112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190500</xdr:colOff>
      <xdr:row>0</xdr:row>
      <xdr:rowOff>190500</xdr:rowOff>
    </xdr:to>
    <xdr:pic>
      <xdr:nvPicPr>
        <xdr:cNvPr id="45" name="Picture 44" descr="Canton of Solothurn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A12B3E37-6918-AC42-B617-22307C5B3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190500</xdr:colOff>
      <xdr:row>0</xdr:row>
      <xdr:rowOff>190500</xdr:rowOff>
    </xdr:to>
    <xdr:pic>
      <xdr:nvPicPr>
        <xdr:cNvPr id="46" name="Picture 45" descr="Canton of Schwyz">
          <a:hlinkClick xmlns:r="http://schemas.openxmlformats.org/officeDocument/2006/relationships" r:id="rId37" tooltip="Canton of Schwyz"/>
          <a:extLst>
            <a:ext uri="{FF2B5EF4-FFF2-40B4-BE49-F238E27FC236}">
              <a16:creationId xmlns:a16="http://schemas.microsoft.com/office/drawing/2014/main" id="{058FAD01-F919-5C41-A2EC-AD6E44B0D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45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190500</xdr:colOff>
      <xdr:row>0</xdr:row>
      <xdr:rowOff>190500</xdr:rowOff>
    </xdr:to>
    <xdr:pic>
      <xdr:nvPicPr>
        <xdr:cNvPr id="47" name="Picture 46" descr="Thurgau">
          <a:hlinkClick xmlns:r="http://schemas.openxmlformats.org/officeDocument/2006/relationships" r:id="rId39" tooltip="Thurgau"/>
          <a:extLst>
            <a:ext uri="{FF2B5EF4-FFF2-40B4-BE49-F238E27FC236}">
              <a16:creationId xmlns:a16="http://schemas.microsoft.com/office/drawing/2014/main" id="{0443551F-489C-3340-9D65-F4E6AD57B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190500</xdr:colOff>
      <xdr:row>0</xdr:row>
      <xdr:rowOff>190500</xdr:rowOff>
    </xdr:to>
    <xdr:pic>
      <xdr:nvPicPr>
        <xdr:cNvPr id="48" name="Picture 47" descr="Ticino">
          <a:hlinkClick xmlns:r="http://schemas.openxmlformats.org/officeDocument/2006/relationships" r:id="rId41" tooltip="Ticino"/>
          <a:extLst>
            <a:ext uri="{FF2B5EF4-FFF2-40B4-BE49-F238E27FC236}">
              <a16:creationId xmlns:a16="http://schemas.microsoft.com/office/drawing/2014/main" id="{9E837A07-87F1-634D-AD99-A57E7FB13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190500</xdr:colOff>
      <xdr:row>0</xdr:row>
      <xdr:rowOff>190500</xdr:rowOff>
    </xdr:to>
    <xdr:pic>
      <xdr:nvPicPr>
        <xdr:cNvPr id="49" name="Picture 48" descr="Canton of Uri">
          <a:hlinkClick xmlns:r="http://schemas.openxmlformats.org/officeDocument/2006/relationships" r:id="rId43" tooltip="Canton of Uri"/>
          <a:extLst>
            <a:ext uri="{FF2B5EF4-FFF2-40B4-BE49-F238E27FC236}">
              <a16:creationId xmlns:a16="http://schemas.microsoft.com/office/drawing/2014/main" id="{B2648066-23E8-9640-89D7-6593F09DA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10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0</xdr:row>
      <xdr:rowOff>0</xdr:rowOff>
    </xdr:from>
    <xdr:to>
      <xdr:col>23</xdr:col>
      <xdr:colOff>190500</xdr:colOff>
      <xdr:row>0</xdr:row>
      <xdr:rowOff>190500</xdr:rowOff>
    </xdr:to>
    <xdr:pic>
      <xdr:nvPicPr>
        <xdr:cNvPr id="50" name="Picture 49" descr="Vaud">
          <a:hlinkClick xmlns:r="http://schemas.openxmlformats.org/officeDocument/2006/relationships" r:id="rId45" tooltip="Vaud"/>
          <a:extLst>
            <a:ext uri="{FF2B5EF4-FFF2-40B4-BE49-F238E27FC236}">
              <a16:creationId xmlns:a16="http://schemas.microsoft.com/office/drawing/2014/main" id="{A1BF4DEF-5C97-9A4A-B422-39A24006E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865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190500</xdr:colOff>
      <xdr:row>0</xdr:row>
      <xdr:rowOff>190500</xdr:rowOff>
    </xdr:to>
    <xdr:pic>
      <xdr:nvPicPr>
        <xdr:cNvPr id="51" name="Picture 50" descr="Valais">
          <a:hlinkClick xmlns:r="http://schemas.openxmlformats.org/officeDocument/2006/relationships" r:id="rId47" tooltip="Valais"/>
          <a:extLst>
            <a:ext uri="{FF2B5EF4-FFF2-40B4-BE49-F238E27FC236}">
              <a16:creationId xmlns:a16="http://schemas.microsoft.com/office/drawing/2014/main" id="{18394A10-F04C-4542-B417-87ADA7180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0</xdr:row>
      <xdr:rowOff>0</xdr:rowOff>
    </xdr:from>
    <xdr:to>
      <xdr:col>25</xdr:col>
      <xdr:colOff>190500</xdr:colOff>
      <xdr:row>0</xdr:row>
      <xdr:rowOff>190500</xdr:rowOff>
    </xdr:to>
    <xdr:pic>
      <xdr:nvPicPr>
        <xdr:cNvPr id="52" name="Picture 51" descr="Canton of Zug">
          <a:hlinkClick xmlns:r="http://schemas.openxmlformats.org/officeDocument/2006/relationships" r:id="rId49" tooltip="Canton of Zug"/>
          <a:extLst>
            <a:ext uri="{FF2B5EF4-FFF2-40B4-BE49-F238E27FC236}">
              <a16:creationId xmlns:a16="http://schemas.microsoft.com/office/drawing/2014/main" id="{743911AA-D9B4-B741-9549-324153AEB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75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0</xdr:row>
      <xdr:rowOff>0</xdr:rowOff>
    </xdr:from>
    <xdr:to>
      <xdr:col>26</xdr:col>
      <xdr:colOff>190500</xdr:colOff>
      <xdr:row>0</xdr:row>
      <xdr:rowOff>190500</xdr:rowOff>
    </xdr:to>
    <xdr:pic>
      <xdr:nvPicPr>
        <xdr:cNvPr id="53" name="Picture 52" descr="Canton of Zürich">
          <a:hlinkClick xmlns:r="http://schemas.openxmlformats.org/officeDocument/2006/relationships" r:id="rId51" tooltip="Canton of Zürich"/>
          <a:extLst>
            <a:ext uri="{FF2B5EF4-FFF2-40B4-BE49-F238E27FC236}">
              <a16:creationId xmlns:a16="http://schemas.microsoft.com/office/drawing/2014/main" id="{461F1185-80C7-8246-B1CA-1A5B092AC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20_coronavirus_pandemic_in_Switzerland" TargetMode="External"/><Relationship Id="rId21" Type="http://schemas.openxmlformats.org/officeDocument/2006/relationships/hyperlink" Target="https://en.wikipedia.org/wiki/2020_coronavirus_pandemic_in_Switzerland" TargetMode="External"/><Relationship Id="rId42" Type="http://schemas.openxmlformats.org/officeDocument/2006/relationships/hyperlink" Target="https://en.wikipedia.org/wiki/Canton_of_Lucerne" TargetMode="External"/><Relationship Id="rId47" Type="http://schemas.openxmlformats.org/officeDocument/2006/relationships/hyperlink" Target="https://en.wikipedia.org/wiki/Canton_of_Schaffhausen" TargetMode="External"/><Relationship Id="rId63" Type="http://schemas.openxmlformats.org/officeDocument/2006/relationships/hyperlink" Target="https://en.wikipedia.org/wiki/Canton_of_Fribourg" TargetMode="External"/><Relationship Id="rId68" Type="http://schemas.openxmlformats.org/officeDocument/2006/relationships/hyperlink" Target="https://en.wikipedia.org/wiki/Canton_of_Lucerne" TargetMode="External"/><Relationship Id="rId84" Type="http://schemas.openxmlformats.org/officeDocument/2006/relationships/hyperlink" Target="https://en.wikipedia.org/wiki/Canton_of_Bern" TargetMode="External"/><Relationship Id="rId16" Type="http://schemas.openxmlformats.org/officeDocument/2006/relationships/hyperlink" Target="https://en.wikipedia.org/wiki/2020_coronavirus_pandemic_in_Switzerland" TargetMode="External"/><Relationship Id="rId11" Type="http://schemas.openxmlformats.org/officeDocument/2006/relationships/hyperlink" Target="https://en.wikipedia.org/wiki/2020_coronavirus_pandemic_in_Switzerland" TargetMode="External"/><Relationship Id="rId32" Type="http://schemas.openxmlformats.org/officeDocument/2006/relationships/hyperlink" Target="https://en.wikipedia.org/wiki/2020_coronavirus_pandemic_in_Switzerland" TargetMode="External"/><Relationship Id="rId37" Type="http://schemas.openxmlformats.org/officeDocument/2006/relationships/hyperlink" Target="https://en.wikipedia.org/wiki/Canton_of_Fribourg" TargetMode="External"/><Relationship Id="rId53" Type="http://schemas.openxmlformats.org/officeDocument/2006/relationships/hyperlink" Target="https://en.wikipedia.org/wiki/Canton_of_Vaud" TargetMode="External"/><Relationship Id="rId58" Type="http://schemas.openxmlformats.org/officeDocument/2006/relationships/hyperlink" Target="https://en.wikipedia.org/wiki/Canton_of_Bern" TargetMode="External"/><Relationship Id="rId74" Type="http://schemas.openxmlformats.org/officeDocument/2006/relationships/hyperlink" Target="https://en.wikipedia.org/wiki/Canton_of_Solothurn" TargetMode="External"/><Relationship Id="rId79" Type="http://schemas.openxmlformats.org/officeDocument/2006/relationships/hyperlink" Target="https://en.wikipedia.org/wiki/Canton_of_Vaud" TargetMode="External"/><Relationship Id="rId5" Type="http://schemas.openxmlformats.org/officeDocument/2006/relationships/hyperlink" Target="https://en.wikipedia.org/wiki/2020_coronavirus_pandemic_in_Switzerland" TargetMode="External"/><Relationship Id="rId19" Type="http://schemas.openxmlformats.org/officeDocument/2006/relationships/hyperlink" Target="https://en.wikipedia.org/wiki/2020_coronavirus_pandemic_in_Switzerland" TargetMode="External"/><Relationship Id="rId14" Type="http://schemas.openxmlformats.org/officeDocument/2006/relationships/hyperlink" Target="https://en.wikipedia.org/wiki/2020_coronavirus_pandemic_in_Switzerland" TargetMode="External"/><Relationship Id="rId22" Type="http://schemas.openxmlformats.org/officeDocument/2006/relationships/hyperlink" Target="https://en.wikipedia.org/wiki/2020_coronavirus_pandemic_in_Switzerland" TargetMode="External"/><Relationship Id="rId27" Type="http://schemas.openxmlformats.org/officeDocument/2006/relationships/hyperlink" Target="https://en.wikipedia.org/wiki/2020_coronavirus_pandemic_in_Switzerland" TargetMode="External"/><Relationship Id="rId30" Type="http://schemas.openxmlformats.org/officeDocument/2006/relationships/hyperlink" Target="https://en.wikipedia.org/wiki/2020_coronavirus_pandemic_in_Switzerland" TargetMode="External"/><Relationship Id="rId35" Type="http://schemas.openxmlformats.org/officeDocument/2006/relationships/hyperlink" Target="https://en.wikipedia.org/wiki/2020_coronavirus_pandemic_in_Switzerland" TargetMode="External"/><Relationship Id="rId43" Type="http://schemas.openxmlformats.org/officeDocument/2006/relationships/hyperlink" Target="https://en.wikipedia.org/wiki/Canton_of_Neuch%C3%A2tel" TargetMode="External"/><Relationship Id="rId48" Type="http://schemas.openxmlformats.org/officeDocument/2006/relationships/hyperlink" Target="https://en.wikipedia.org/wiki/Canton_of_Solothurn" TargetMode="External"/><Relationship Id="rId56" Type="http://schemas.openxmlformats.org/officeDocument/2006/relationships/hyperlink" Target="https://en.wikipedia.org/wiki/Canton_of_Z%C3%BCrich" TargetMode="External"/><Relationship Id="rId64" Type="http://schemas.openxmlformats.org/officeDocument/2006/relationships/hyperlink" Target="https://en.wikipedia.org/wiki/Canton_of_Geneva" TargetMode="External"/><Relationship Id="rId69" Type="http://schemas.openxmlformats.org/officeDocument/2006/relationships/hyperlink" Target="https://en.wikipedia.org/wiki/Canton_of_Neuch%C3%A2tel" TargetMode="External"/><Relationship Id="rId77" Type="http://schemas.openxmlformats.org/officeDocument/2006/relationships/hyperlink" Target="https://en.wikipedia.org/wiki/Canton_of_Ticino" TargetMode="External"/><Relationship Id="rId8" Type="http://schemas.openxmlformats.org/officeDocument/2006/relationships/hyperlink" Target="https://en.wikipedia.org/wiki/2020_coronavirus_pandemic_in_Switzerland" TargetMode="External"/><Relationship Id="rId51" Type="http://schemas.openxmlformats.org/officeDocument/2006/relationships/hyperlink" Target="https://en.wikipedia.org/wiki/Canton_of_Ticino" TargetMode="External"/><Relationship Id="rId72" Type="http://schemas.openxmlformats.org/officeDocument/2006/relationships/hyperlink" Target="https://en.wikipedia.org/wiki/Canton_of_St._Gallen" TargetMode="External"/><Relationship Id="rId80" Type="http://schemas.openxmlformats.org/officeDocument/2006/relationships/hyperlink" Target="https://en.wikipedia.org/wiki/Canton_of_Valais" TargetMode="External"/><Relationship Id="rId85" Type="http://schemas.openxmlformats.org/officeDocument/2006/relationships/hyperlink" Target="https://en.wikipedia.org/wiki/Canton_of_Appenzell_Ausserrhoden" TargetMode="External"/><Relationship Id="rId3" Type="http://schemas.openxmlformats.org/officeDocument/2006/relationships/hyperlink" Target="https://en.wikipedia.org/wiki/2020_coronavirus_pandemic_in_Switzerland" TargetMode="External"/><Relationship Id="rId12" Type="http://schemas.openxmlformats.org/officeDocument/2006/relationships/hyperlink" Target="https://en.wikipedia.org/wiki/2020_coronavirus_pandemic_in_Switzerland" TargetMode="External"/><Relationship Id="rId17" Type="http://schemas.openxmlformats.org/officeDocument/2006/relationships/hyperlink" Target="https://en.wikipedia.org/wiki/2020_coronavirus_pandemic_in_Switzerland" TargetMode="External"/><Relationship Id="rId25" Type="http://schemas.openxmlformats.org/officeDocument/2006/relationships/hyperlink" Target="https://en.wikipedia.org/wiki/2020_coronavirus_pandemic_in_Switzerland" TargetMode="External"/><Relationship Id="rId33" Type="http://schemas.openxmlformats.org/officeDocument/2006/relationships/hyperlink" Target="https://en.wikipedia.org/wiki/2020_coronavirus_pandemic_in_Switzerland" TargetMode="External"/><Relationship Id="rId38" Type="http://schemas.openxmlformats.org/officeDocument/2006/relationships/hyperlink" Target="https://en.wikipedia.org/wiki/Canton_of_Geneva" TargetMode="External"/><Relationship Id="rId46" Type="http://schemas.openxmlformats.org/officeDocument/2006/relationships/hyperlink" Target="https://en.wikipedia.org/wiki/Canton_of_St._Gallen" TargetMode="External"/><Relationship Id="rId59" Type="http://schemas.openxmlformats.org/officeDocument/2006/relationships/hyperlink" Target="https://en.wikipedia.org/wiki/Canton_of_Appenzell_Ausserrhoden" TargetMode="External"/><Relationship Id="rId67" Type="http://schemas.openxmlformats.org/officeDocument/2006/relationships/hyperlink" Target="https://en.wikipedia.org/wiki/Canton_of_Jura" TargetMode="External"/><Relationship Id="rId20" Type="http://schemas.openxmlformats.org/officeDocument/2006/relationships/hyperlink" Target="https://en.wikipedia.org/wiki/2020_coronavirus_pandemic_in_Switzerland" TargetMode="External"/><Relationship Id="rId41" Type="http://schemas.openxmlformats.org/officeDocument/2006/relationships/hyperlink" Target="https://en.wikipedia.org/wiki/Canton_of_Jura" TargetMode="External"/><Relationship Id="rId54" Type="http://schemas.openxmlformats.org/officeDocument/2006/relationships/hyperlink" Target="https://en.wikipedia.org/wiki/Canton_of_Valais" TargetMode="External"/><Relationship Id="rId62" Type="http://schemas.openxmlformats.org/officeDocument/2006/relationships/hyperlink" Target="https://en.wikipedia.org/wiki/Canton_of_Basel-Stadt" TargetMode="External"/><Relationship Id="rId70" Type="http://schemas.openxmlformats.org/officeDocument/2006/relationships/hyperlink" Target="https://en.wikipedia.org/wiki/Canton_of_Nidwalden" TargetMode="External"/><Relationship Id="rId75" Type="http://schemas.openxmlformats.org/officeDocument/2006/relationships/hyperlink" Target="https://en.wikipedia.org/wiki/Canton_of_Schwyz" TargetMode="External"/><Relationship Id="rId83" Type="http://schemas.openxmlformats.org/officeDocument/2006/relationships/hyperlink" Target="https://en.wikipedia.org/wiki/Canton_of_Basel-Landschaft" TargetMode="External"/><Relationship Id="rId88" Type="http://schemas.openxmlformats.org/officeDocument/2006/relationships/drawing" Target="../drawings/drawing1.xml"/><Relationship Id="rId1" Type="http://schemas.openxmlformats.org/officeDocument/2006/relationships/hyperlink" Target="https://en.wikipedia.org/wiki/2020_coronavirus_pandemic_in_Switzerland" TargetMode="External"/><Relationship Id="rId6" Type="http://schemas.openxmlformats.org/officeDocument/2006/relationships/hyperlink" Target="https://en.wikipedia.org/wiki/2020_coronavirus_pandemic_in_Switzerland" TargetMode="External"/><Relationship Id="rId15" Type="http://schemas.openxmlformats.org/officeDocument/2006/relationships/hyperlink" Target="https://en.wikipedia.org/wiki/2020_coronavirus_pandemic_in_Switzerland" TargetMode="External"/><Relationship Id="rId23" Type="http://schemas.openxmlformats.org/officeDocument/2006/relationships/hyperlink" Target="https://en.wikipedia.org/wiki/2020_coronavirus_pandemic_in_Switzerland" TargetMode="External"/><Relationship Id="rId28" Type="http://schemas.openxmlformats.org/officeDocument/2006/relationships/hyperlink" Target="https://en.wikipedia.org/wiki/2020_coronavirus_pandemic_in_Switzerland" TargetMode="External"/><Relationship Id="rId36" Type="http://schemas.openxmlformats.org/officeDocument/2006/relationships/hyperlink" Target="https://en.wikipedia.org/wiki/Canton_of_Basel-Stadt" TargetMode="External"/><Relationship Id="rId49" Type="http://schemas.openxmlformats.org/officeDocument/2006/relationships/hyperlink" Target="https://en.wikipedia.org/wiki/Canton_of_Schwyz" TargetMode="External"/><Relationship Id="rId57" Type="http://schemas.openxmlformats.org/officeDocument/2006/relationships/hyperlink" Target="https://en.wikipedia.org/wiki/Canton_of_Basel-Landschaft" TargetMode="External"/><Relationship Id="rId10" Type="http://schemas.openxmlformats.org/officeDocument/2006/relationships/hyperlink" Target="https://en.wikipedia.org/wiki/2020_coronavirus_pandemic_in_Switzerland" TargetMode="External"/><Relationship Id="rId31" Type="http://schemas.openxmlformats.org/officeDocument/2006/relationships/hyperlink" Target="https://en.wikipedia.org/wiki/2020_coronavirus_pandemic_in_Switzerland" TargetMode="External"/><Relationship Id="rId44" Type="http://schemas.openxmlformats.org/officeDocument/2006/relationships/hyperlink" Target="https://en.wikipedia.org/wiki/Canton_of_Nidwalden" TargetMode="External"/><Relationship Id="rId52" Type="http://schemas.openxmlformats.org/officeDocument/2006/relationships/hyperlink" Target="https://en.wikipedia.org/wiki/Canton_of_Uri" TargetMode="External"/><Relationship Id="rId60" Type="http://schemas.openxmlformats.org/officeDocument/2006/relationships/hyperlink" Target="https://en.wikipedia.org/wiki/Canton_of_Appenzell_Innerrhoden" TargetMode="External"/><Relationship Id="rId65" Type="http://schemas.openxmlformats.org/officeDocument/2006/relationships/hyperlink" Target="https://en.wikipedia.org/wiki/Canton_of_Glarus" TargetMode="External"/><Relationship Id="rId73" Type="http://schemas.openxmlformats.org/officeDocument/2006/relationships/hyperlink" Target="https://en.wikipedia.org/wiki/Canton_of_Schaffhausen" TargetMode="External"/><Relationship Id="rId78" Type="http://schemas.openxmlformats.org/officeDocument/2006/relationships/hyperlink" Target="https://en.wikipedia.org/wiki/Canton_of_Uri" TargetMode="External"/><Relationship Id="rId81" Type="http://schemas.openxmlformats.org/officeDocument/2006/relationships/hyperlink" Target="https://en.wikipedia.org/wiki/Canton_of_Zug" TargetMode="External"/><Relationship Id="rId86" Type="http://schemas.openxmlformats.org/officeDocument/2006/relationships/hyperlink" Target="https://en.wikipedia.org/wiki/Canton_of_Appenzell_Innerrhoden" TargetMode="External"/><Relationship Id="rId4" Type="http://schemas.openxmlformats.org/officeDocument/2006/relationships/hyperlink" Target="https://en.wikipedia.org/wiki/2020_coronavirus_pandemic_in_Switzerland" TargetMode="External"/><Relationship Id="rId9" Type="http://schemas.openxmlformats.org/officeDocument/2006/relationships/hyperlink" Target="https://en.wikipedia.org/wiki/2020_coronavirus_pandemic_in_Switzerland" TargetMode="External"/><Relationship Id="rId13" Type="http://schemas.openxmlformats.org/officeDocument/2006/relationships/hyperlink" Target="https://en.wikipedia.org/wiki/2020_coronavirus_pandemic_in_Switzerland" TargetMode="External"/><Relationship Id="rId18" Type="http://schemas.openxmlformats.org/officeDocument/2006/relationships/hyperlink" Target="https://en.wikipedia.org/wiki/2020_coronavirus_pandemic_in_Switzerland" TargetMode="External"/><Relationship Id="rId39" Type="http://schemas.openxmlformats.org/officeDocument/2006/relationships/hyperlink" Target="https://en.wikipedia.org/wiki/Canton_of_Glarus" TargetMode="External"/><Relationship Id="rId34" Type="http://schemas.openxmlformats.org/officeDocument/2006/relationships/hyperlink" Target="https://en.wikipedia.org/wiki/2020_coronavirus_pandemic_in_Switzerland" TargetMode="External"/><Relationship Id="rId50" Type="http://schemas.openxmlformats.org/officeDocument/2006/relationships/hyperlink" Target="https://en.wikipedia.org/wiki/Canton_of_Thurgau" TargetMode="External"/><Relationship Id="rId55" Type="http://schemas.openxmlformats.org/officeDocument/2006/relationships/hyperlink" Target="https://en.wikipedia.org/wiki/Canton_of_Zug" TargetMode="External"/><Relationship Id="rId76" Type="http://schemas.openxmlformats.org/officeDocument/2006/relationships/hyperlink" Target="https://en.wikipedia.org/wiki/Canton_of_Thurgau" TargetMode="External"/><Relationship Id="rId7" Type="http://schemas.openxmlformats.org/officeDocument/2006/relationships/hyperlink" Target="https://en.wikipedia.org/wiki/2020_coronavirus_pandemic_in_Switzerland" TargetMode="External"/><Relationship Id="rId71" Type="http://schemas.openxmlformats.org/officeDocument/2006/relationships/hyperlink" Target="https://en.wikipedia.org/wiki/Canton_of_Obwalden" TargetMode="External"/><Relationship Id="rId2" Type="http://schemas.openxmlformats.org/officeDocument/2006/relationships/hyperlink" Target="https://en.wikipedia.org/wiki/2020_coronavirus_pandemic_in_Switzerland" TargetMode="External"/><Relationship Id="rId29" Type="http://schemas.openxmlformats.org/officeDocument/2006/relationships/hyperlink" Target="https://en.wikipedia.org/wiki/2020_coronavirus_pandemic_in_Switzerland" TargetMode="External"/><Relationship Id="rId24" Type="http://schemas.openxmlformats.org/officeDocument/2006/relationships/hyperlink" Target="https://en.wikipedia.org/wiki/2020_coronavirus_pandemic_in_Switzerland" TargetMode="External"/><Relationship Id="rId40" Type="http://schemas.openxmlformats.org/officeDocument/2006/relationships/hyperlink" Target="https://en.wikipedia.org/wiki/Canton_of_Grisons" TargetMode="External"/><Relationship Id="rId45" Type="http://schemas.openxmlformats.org/officeDocument/2006/relationships/hyperlink" Target="https://en.wikipedia.org/wiki/Canton_of_Obwalden" TargetMode="External"/><Relationship Id="rId66" Type="http://schemas.openxmlformats.org/officeDocument/2006/relationships/hyperlink" Target="https://en.wikipedia.org/wiki/Canton_of_Grisons" TargetMode="External"/><Relationship Id="rId87" Type="http://schemas.openxmlformats.org/officeDocument/2006/relationships/hyperlink" Target="https://en.wikipedia.org/wiki/Canton_of_Aargau" TargetMode="External"/><Relationship Id="rId61" Type="http://schemas.openxmlformats.org/officeDocument/2006/relationships/hyperlink" Target="https://en.wikipedia.org/wiki/Canton_of_Aargau" TargetMode="External"/><Relationship Id="rId82" Type="http://schemas.openxmlformats.org/officeDocument/2006/relationships/hyperlink" Target="https://en.wikipedia.org/wiki/Canton_of_Z%C3%BCri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39583-0C88-8C47-BF91-63BE27985F0A}">
  <dimension ref="A1:AF49"/>
  <sheetViews>
    <sheetView tabSelected="1" topLeftCell="F15" workbookViewId="0">
      <selection activeCell="A30" sqref="A30:AA49"/>
    </sheetView>
  </sheetViews>
  <sheetFormatPr baseColWidth="10" defaultRowHeight="16" x14ac:dyDescent="0.2"/>
  <sheetData>
    <row r="1" spans="1:32" x14ac:dyDescent="0.2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5"/>
      <c r="T1" s="6"/>
      <c r="U1" s="6"/>
      <c r="V1" s="6"/>
      <c r="W1" s="6"/>
      <c r="X1" s="6"/>
      <c r="Y1" s="6"/>
      <c r="Z1" s="6"/>
      <c r="AA1" s="6"/>
      <c r="AB1" s="7" t="s">
        <v>64</v>
      </c>
      <c r="AC1" s="7"/>
      <c r="AD1" s="7" t="s">
        <v>67</v>
      </c>
      <c r="AE1" s="7"/>
    </row>
    <row r="2" spans="1:32" x14ac:dyDescent="0.2">
      <c r="B2" s="4" t="s">
        <v>38</v>
      </c>
      <c r="C2" s="4" t="s">
        <v>39</v>
      </c>
      <c r="D2" s="4" t="s">
        <v>40</v>
      </c>
      <c r="E2" s="4" t="s">
        <v>41</v>
      </c>
      <c r="F2" s="4" t="s">
        <v>42</v>
      </c>
      <c r="G2" s="4" t="s">
        <v>43</v>
      </c>
      <c r="H2" s="4" t="s">
        <v>44</v>
      </c>
      <c r="I2" s="4" t="s">
        <v>45</v>
      </c>
      <c r="J2" s="4" t="s">
        <v>46</v>
      </c>
      <c r="K2" s="4" t="s">
        <v>47</v>
      </c>
      <c r="L2" s="4" t="s">
        <v>48</v>
      </c>
      <c r="M2" s="4" t="s">
        <v>49</v>
      </c>
      <c r="N2" s="4" t="s">
        <v>50</v>
      </c>
      <c r="O2" s="4" t="s">
        <v>51</v>
      </c>
      <c r="P2" s="4" t="s">
        <v>52</v>
      </c>
      <c r="Q2" s="4" t="s">
        <v>53</v>
      </c>
      <c r="R2" s="4" t="s">
        <v>54</v>
      </c>
      <c r="S2" s="4" t="s">
        <v>55</v>
      </c>
      <c r="T2" s="4" t="s">
        <v>56</v>
      </c>
      <c r="U2" s="4" t="s">
        <v>57</v>
      </c>
      <c r="V2" s="4" t="s">
        <v>58</v>
      </c>
      <c r="W2" s="4" t="s">
        <v>59</v>
      </c>
      <c r="X2" s="4" t="s">
        <v>60</v>
      </c>
      <c r="Y2" s="4" t="s">
        <v>61</v>
      </c>
      <c r="Z2" s="4" t="s">
        <v>62</v>
      </c>
      <c r="AA2" s="4" t="s">
        <v>63</v>
      </c>
      <c r="AB2" t="s">
        <v>65</v>
      </c>
      <c r="AC2" t="s">
        <v>66</v>
      </c>
      <c r="AD2" t="s">
        <v>65</v>
      </c>
      <c r="AE2" t="s">
        <v>66</v>
      </c>
    </row>
    <row r="3" spans="1:32" x14ac:dyDescent="0.2">
      <c r="A3" s="1">
        <v>43886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1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1</v>
      </c>
      <c r="AC3" s="2">
        <v>1</v>
      </c>
      <c r="AD3" s="2"/>
      <c r="AE3" s="2"/>
      <c r="AF3" s="3">
        <f t="shared" ref="AF3:AF6" si="0">SUM(B3:AA3)</f>
        <v>1</v>
      </c>
    </row>
    <row r="4" spans="1:32" x14ac:dyDescent="0.2">
      <c r="A4" s="1">
        <v>43887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1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1</v>
      </c>
      <c r="AC4" s="2">
        <v>2</v>
      </c>
      <c r="AD4" s="2"/>
      <c r="AE4" s="2"/>
      <c r="AF4" s="3">
        <f t="shared" si="0"/>
        <v>2</v>
      </c>
    </row>
    <row r="5" spans="1:32" x14ac:dyDescent="0.2">
      <c r="A5" s="1">
        <v>43888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1</v>
      </c>
      <c r="J5" s="2">
        <v>0</v>
      </c>
      <c r="K5" s="2">
        <v>2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1</v>
      </c>
      <c r="W5" s="2">
        <v>0</v>
      </c>
      <c r="X5" s="2">
        <v>1</v>
      </c>
      <c r="Y5" s="2">
        <v>0</v>
      </c>
      <c r="Z5" s="2">
        <v>0</v>
      </c>
      <c r="AA5" s="2">
        <v>1</v>
      </c>
      <c r="AB5" s="2">
        <v>6</v>
      </c>
      <c r="AC5" s="2">
        <v>8</v>
      </c>
      <c r="AD5" s="2"/>
      <c r="AE5" s="2"/>
      <c r="AF5" s="3">
        <f t="shared" si="0"/>
        <v>8</v>
      </c>
    </row>
    <row r="6" spans="1:32" x14ac:dyDescent="0.2">
      <c r="A6" s="1">
        <v>43889</v>
      </c>
      <c r="B6" s="2">
        <v>1</v>
      </c>
      <c r="C6" s="2">
        <v>0</v>
      </c>
      <c r="D6" s="2">
        <v>0</v>
      </c>
      <c r="E6" s="2">
        <v>1</v>
      </c>
      <c r="F6" s="2">
        <v>1</v>
      </c>
      <c r="G6" s="2">
        <v>1</v>
      </c>
      <c r="H6" s="2">
        <v>0</v>
      </c>
      <c r="I6" s="2">
        <v>2</v>
      </c>
      <c r="J6" s="2">
        <v>0</v>
      </c>
      <c r="K6" s="2">
        <v>2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0</v>
      </c>
      <c r="X6" s="2">
        <v>1</v>
      </c>
      <c r="Y6" s="2">
        <v>1</v>
      </c>
      <c r="Z6" s="2">
        <v>0</v>
      </c>
      <c r="AA6" s="2">
        <v>2</v>
      </c>
      <c r="AB6" s="2">
        <v>5</v>
      </c>
      <c r="AC6" s="2">
        <v>13</v>
      </c>
      <c r="AD6" s="2"/>
      <c r="AE6" s="2"/>
      <c r="AF6" s="3">
        <f t="shared" si="0"/>
        <v>13</v>
      </c>
    </row>
    <row r="7" spans="1:32" x14ac:dyDescent="0.2">
      <c r="A7" s="1">
        <v>43890</v>
      </c>
      <c r="B7" s="2">
        <v>1</v>
      </c>
      <c r="C7" s="2">
        <v>0</v>
      </c>
      <c r="D7" s="2">
        <v>0</v>
      </c>
      <c r="E7" s="2">
        <v>1</v>
      </c>
      <c r="F7" s="2">
        <v>2</v>
      </c>
      <c r="G7" s="2">
        <v>1</v>
      </c>
      <c r="H7" s="2">
        <v>0</v>
      </c>
      <c r="I7" s="2">
        <v>2</v>
      </c>
      <c r="J7" s="2">
        <v>0</v>
      </c>
      <c r="K7" s="2">
        <v>6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1</v>
      </c>
      <c r="W7" s="2">
        <v>0</v>
      </c>
      <c r="X7" s="2">
        <v>1</v>
      </c>
      <c r="Y7" s="2">
        <v>1</v>
      </c>
      <c r="Z7" s="2">
        <v>0</v>
      </c>
      <c r="AA7" s="2">
        <v>2</v>
      </c>
      <c r="AB7" s="2">
        <v>5</v>
      </c>
      <c r="AC7" s="2">
        <v>18</v>
      </c>
      <c r="AD7" s="2"/>
      <c r="AE7" s="2"/>
      <c r="AF7" s="3">
        <f>SUM(B7:AA7)</f>
        <v>18</v>
      </c>
    </row>
    <row r="8" spans="1:32" x14ac:dyDescent="0.2">
      <c r="A8" s="1">
        <v>43891</v>
      </c>
      <c r="B8" s="2">
        <v>2</v>
      </c>
      <c r="C8" s="2">
        <v>0</v>
      </c>
      <c r="D8" s="2">
        <v>0</v>
      </c>
      <c r="E8" s="2">
        <v>2</v>
      </c>
      <c r="F8" s="2">
        <v>2</v>
      </c>
      <c r="G8" s="2">
        <v>1</v>
      </c>
      <c r="H8" s="2">
        <v>1</v>
      </c>
      <c r="I8" s="2">
        <v>2</v>
      </c>
      <c r="J8" s="2">
        <v>0</v>
      </c>
      <c r="K8" s="2">
        <v>6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</v>
      </c>
      <c r="W8" s="2">
        <v>0</v>
      </c>
      <c r="X8" s="2">
        <v>1</v>
      </c>
      <c r="Y8" s="2">
        <v>2</v>
      </c>
      <c r="Z8" s="2">
        <v>0</v>
      </c>
      <c r="AA8" s="2">
        <v>2</v>
      </c>
      <c r="AB8" s="2">
        <v>4</v>
      </c>
      <c r="AC8" s="2">
        <v>22</v>
      </c>
      <c r="AD8" s="2"/>
      <c r="AE8" s="2"/>
      <c r="AF8" s="3">
        <f>SUM(B8:AA8)</f>
        <v>22</v>
      </c>
    </row>
    <row r="9" spans="1:32" x14ac:dyDescent="0.2">
      <c r="A9" s="1">
        <v>43892</v>
      </c>
      <c r="B9" s="2">
        <v>2</v>
      </c>
      <c r="C9" s="2">
        <v>0</v>
      </c>
      <c r="D9" s="2">
        <v>0</v>
      </c>
      <c r="E9" s="2">
        <v>4</v>
      </c>
      <c r="F9" s="2">
        <v>3</v>
      </c>
      <c r="G9" s="2">
        <v>3</v>
      </c>
      <c r="H9" s="2">
        <v>2</v>
      </c>
      <c r="I9" s="2">
        <v>2</v>
      </c>
      <c r="J9" s="2">
        <v>0</v>
      </c>
      <c r="K9" s="2">
        <v>9</v>
      </c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2</v>
      </c>
      <c r="W9" s="2">
        <v>0</v>
      </c>
      <c r="X9" s="2">
        <v>1</v>
      </c>
      <c r="Y9" s="2">
        <v>2</v>
      </c>
      <c r="Z9" s="2">
        <v>0</v>
      </c>
      <c r="AA9" s="2">
        <v>9</v>
      </c>
      <c r="AB9" s="2">
        <v>18</v>
      </c>
      <c r="AC9" s="2">
        <v>40</v>
      </c>
      <c r="AD9" s="2"/>
      <c r="AE9" s="2"/>
      <c r="AF9" s="3">
        <f>SUM(B9:AA9)</f>
        <v>40</v>
      </c>
    </row>
    <row r="10" spans="1:32" x14ac:dyDescent="0.2">
      <c r="A10" s="1">
        <v>43893</v>
      </c>
      <c r="B10" s="2">
        <v>6</v>
      </c>
      <c r="C10" s="2">
        <v>0</v>
      </c>
      <c r="D10" s="2">
        <v>0</v>
      </c>
      <c r="E10" s="2">
        <v>4</v>
      </c>
      <c r="F10" s="2">
        <v>3</v>
      </c>
      <c r="G10" s="2">
        <v>3</v>
      </c>
      <c r="H10" s="2">
        <v>2</v>
      </c>
      <c r="I10" s="2">
        <v>2</v>
      </c>
      <c r="J10" s="2">
        <v>0</v>
      </c>
      <c r="K10" s="2">
        <v>9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6</v>
      </c>
      <c r="W10" s="2">
        <v>0</v>
      </c>
      <c r="X10" s="2">
        <v>2</v>
      </c>
      <c r="Y10" s="2">
        <v>2</v>
      </c>
      <c r="Z10" s="2">
        <v>1</v>
      </c>
      <c r="AA10" s="2">
        <v>13</v>
      </c>
      <c r="AB10" s="2">
        <v>15</v>
      </c>
      <c r="AC10" s="2">
        <v>55</v>
      </c>
      <c r="AD10" s="2"/>
      <c r="AE10" s="2"/>
      <c r="AF10" s="3">
        <f>SUM(B10:AA10)</f>
        <v>55</v>
      </c>
    </row>
    <row r="11" spans="1:32" x14ac:dyDescent="0.2">
      <c r="A11" s="1">
        <v>43894</v>
      </c>
      <c r="B11" s="2">
        <v>7</v>
      </c>
      <c r="C11" s="2">
        <v>0</v>
      </c>
      <c r="D11" s="2">
        <v>0</v>
      </c>
      <c r="E11" s="2">
        <v>6</v>
      </c>
      <c r="F11" s="2">
        <v>3</v>
      </c>
      <c r="G11" s="2">
        <v>3</v>
      </c>
      <c r="H11" s="2">
        <v>6</v>
      </c>
      <c r="I11" s="2">
        <v>2</v>
      </c>
      <c r="J11" s="2">
        <v>0</v>
      </c>
      <c r="K11" s="2">
        <v>9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1</v>
      </c>
      <c r="R11" s="2">
        <v>0</v>
      </c>
      <c r="S11" s="2">
        <v>0</v>
      </c>
      <c r="T11" s="2">
        <v>3</v>
      </c>
      <c r="U11" s="2">
        <v>0</v>
      </c>
      <c r="V11" s="2">
        <v>7</v>
      </c>
      <c r="W11" s="2">
        <v>0</v>
      </c>
      <c r="X11" s="2">
        <v>8</v>
      </c>
      <c r="Y11" s="2">
        <v>2</v>
      </c>
      <c r="Z11" s="2">
        <v>1</v>
      </c>
      <c r="AA11" s="2">
        <v>13</v>
      </c>
      <c r="AB11" s="2">
        <v>17</v>
      </c>
      <c r="AC11" s="2">
        <v>72</v>
      </c>
      <c r="AD11" s="2"/>
      <c r="AE11" s="2"/>
      <c r="AF11" s="3">
        <f>SUM(B11:AA11)</f>
        <v>72</v>
      </c>
    </row>
    <row r="12" spans="1:32" x14ac:dyDescent="0.2">
      <c r="A12" s="1">
        <v>43895</v>
      </c>
      <c r="B12" s="2">
        <v>9</v>
      </c>
      <c r="C12" s="2">
        <v>0</v>
      </c>
      <c r="D12" s="2">
        <v>1</v>
      </c>
      <c r="E12" s="2">
        <v>6</v>
      </c>
      <c r="F12" s="2">
        <v>6</v>
      </c>
      <c r="G12" s="2">
        <v>8</v>
      </c>
      <c r="H12" s="2">
        <v>8</v>
      </c>
      <c r="I12" s="2">
        <v>2</v>
      </c>
      <c r="J12" s="2">
        <v>0</v>
      </c>
      <c r="K12" s="2">
        <v>11</v>
      </c>
      <c r="L12" s="2">
        <v>1</v>
      </c>
      <c r="M12" s="2">
        <v>2</v>
      </c>
      <c r="N12" s="2">
        <v>1</v>
      </c>
      <c r="O12" s="2">
        <v>0</v>
      </c>
      <c r="P12" s="2">
        <v>0</v>
      </c>
      <c r="Q12" s="2">
        <v>1</v>
      </c>
      <c r="R12" s="2">
        <v>0</v>
      </c>
      <c r="S12" s="2">
        <v>0</v>
      </c>
      <c r="T12" s="2">
        <v>3</v>
      </c>
      <c r="U12" s="2">
        <v>0</v>
      </c>
      <c r="V12" s="2">
        <v>10</v>
      </c>
      <c r="W12" s="2">
        <v>0</v>
      </c>
      <c r="X12" s="2">
        <v>8</v>
      </c>
      <c r="Y12" s="2">
        <v>3</v>
      </c>
      <c r="Z12" s="2">
        <v>3</v>
      </c>
      <c r="AA12" s="2">
        <v>19</v>
      </c>
      <c r="AB12" s="2">
        <v>30</v>
      </c>
      <c r="AC12" s="2">
        <v>102</v>
      </c>
      <c r="AD12" s="2">
        <v>1</v>
      </c>
      <c r="AE12" s="2">
        <v>1</v>
      </c>
      <c r="AF12" s="3">
        <f>SUM(B12:AA12)</f>
        <v>102</v>
      </c>
    </row>
    <row r="13" spans="1:32" x14ac:dyDescent="0.2">
      <c r="A13" s="1">
        <v>43896</v>
      </c>
      <c r="B13" s="2">
        <v>11</v>
      </c>
      <c r="C13" s="2">
        <v>0</v>
      </c>
      <c r="D13" s="2">
        <v>1</v>
      </c>
      <c r="E13" s="2">
        <v>20</v>
      </c>
      <c r="F13" s="2">
        <v>9</v>
      </c>
      <c r="G13" s="2">
        <v>17</v>
      </c>
      <c r="H13" s="2">
        <v>8</v>
      </c>
      <c r="I13" s="2">
        <v>11</v>
      </c>
      <c r="J13" s="2">
        <v>0</v>
      </c>
      <c r="K13" s="2">
        <v>13</v>
      </c>
      <c r="L13" s="2">
        <v>2</v>
      </c>
      <c r="M13" s="2">
        <v>2</v>
      </c>
      <c r="N13" s="2">
        <v>8</v>
      </c>
      <c r="O13" s="2">
        <v>0</v>
      </c>
      <c r="P13" s="2">
        <v>0</v>
      </c>
      <c r="Q13" s="2">
        <v>2</v>
      </c>
      <c r="R13" s="2">
        <v>0</v>
      </c>
      <c r="S13" s="2">
        <v>0</v>
      </c>
      <c r="T13" s="2">
        <v>7</v>
      </c>
      <c r="U13" s="2">
        <v>1</v>
      </c>
      <c r="V13" s="2">
        <v>29</v>
      </c>
      <c r="W13" s="2">
        <v>0</v>
      </c>
      <c r="X13" s="2">
        <v>22</v>
      </c>
      <c r="Y13" s="2">
        <v>4</v>
      </c>
      <c r="Z13" s="2">
        <v>5</v>
      </c>
      <c r="AA13" s="2">
        <v>26</v>
      </c>
      <c r="AB13" s="2">
        <v>96</v>
      </c>
      <c r="AC13" s="2">
        <v>198</v>
      </c>
      <c r="AD13" s="2"/>
      <c r="AE13" s="2">
        <v>1</v>
      </c>
      <c r="AF13" s="3">
        <f>SUM(B13:AA13)</f>
        <v>198</v>
      </c>
    </row>
    <row r="14" spans="1:32" x14ac:dyDescent="0.2">
      <c r="A14" s="1">
        <v>43897</v>
      </c>
      <c r="B14" s="2">
        <v>14</v>
      </c>
      <c r="C14" s="2">
        <v>0</v>
      </c>
      <c r="D14" s="2">
        <v>1</v>
      </c>
      <c r="E14" s="2">
        <v>20</v>
      </c>
      <c r="F14" s="2">
        <v>13</v>
      </c>
      <c r="G14" s="2">
        <v>22</v>
      </c>
      <c r="H14" s="2">
        <v>8</v>
      </c>
      <c r="I14" s="2">
        <v>19</v>
      </c>
      <c r="J14" s="2">
        <v>0</v>
      </c>
      <c r="K14" s="2">
        <v>15</v>
      </c>
      <c r="L14" s="2">
        <v>2</v>
      </c>
      <c r="M14" s="2">
        <v>4</v>
      </c>
      <c r="N14" s="2">
        <v>11</v>
      </c>
      <c r="O14" s="2">
        <v>0</v>
      </c>
      <c r="P14" s="2">
        <v>0</v>
      </c>
      <c r="Q14" s="2">
        <v>2</v>
      </c>
      <c r="R14" s="2">
        <v>0</v>
      </c>
      <c r="S14" s="2">
        <v>0</v>
      </c>
      <c r="T14" s="2">
        <v>7</v>
      </c>
      <c r="U14" s="2">
        <v>1</v>
      </c>
      <c r="V14" s="2">
        <v>45</v>
      </c>
      <c r="W14" s="2">
        <v>0</v>
      </c>
      <c r="X14" s="2">
        <v>29</v>
      </c>
      <c r="Y14" s="2">
        <v>5</v>
      </c>
      <c r="Z14" s="2">
        <v>6</v>
      </c>
      <c r="AA14" s="2">
        <v>30</v>
      </c>
      <c r="AB14" s="2">
        <v>56</v>
      </c>
      <c r="AC14" s="2">
        <v>254</v>
      </c>
      <c r="AD14" s="2"/>
      <c r="AE14" s="2">
        <v>1</v>
      </c>
      <c r="AF14" s="3">
        <f>SUM(B14:AA14)</f>
        <v>254</v>
      </c>
    </row>
    <row r="15" spans="1:32" x14ac:dyDescent="0.2">
      <c r="A15" s="1">
        <v>43898</v>
      </c>
      <c r="B15" s="2">
        <v>14</v>
      </c>
      <c r="C15" s="2">
        <v>0</v>
      </c>
      <c r="D15" s="2">
        <v>1</v>
      </c>
      <c r="E15" s="2">
        <v>34</v>
      </c>
      <c r="F15" s="2">
        <v>19</v>
      </c>
      <c r="G15" s="2">
        <v>29</v>
      </c>
      <c r="H15" s="2">
        <v>10</v>
      </c>
      <c r="I15" s="2">
        <v>33</v>
      </c>
      <c r="J15" s="2">
        <v>0</v>
      </c>
      <c r="K15" s="2">
        <v>17</v>
      </c>
      <c r="L15" s="2">
        <v>2</v>
      </c>
      <c r="M15" s="2">
        <v>5</v>
      </c>
      <c r="N15" s="2">
        <v>17</v>
      </c>
      <c r="O15" s="2">
        <v>0</v>
      </c>
      <c r="P15" s="2">
        <v>0</v>
      </c>
      <c r="Q15" s="2">
        <v>3</v>
      </c>
      <c r="R15" s="2">
        <v>0</v>
      </c>
      <c r="S15" s="2">
        <v>0</v>
      </c>
      <c r="T15" s="2">
        <v>7</v>
      </c>
      <c r="U15" s="2">
        <v>1</v>
      </c>
      <c r="V15" s="2">
        <v>58</v>
      </c>
      <c r="W15" s="2">
        <v>0</v>
      </c>
      <c r="X15" s="2">
        <v>46</v>
      </c>
      <c r="Y15" s="2">
        <v>7</v>
      </c>
      <c r="Z15" s="2">
        <v>7</v>
      </c>
      <c r="AA15" s="2">
        <v>40</v>
      </c>
      <c r="AB15" s="2">
        <v>96</v>
      </c>
      <c r="AC15" s="2">
        <v>350</v>
      </c>
      <c r="AD15" s="2">
        <v>1</v>
      </c>
      <c r="AE15" s="2">
        <v>2</v>
      </c>
      <c r="AF15" s="3">
        <f>SUM(B15:AA15)</f>
        <v>350</v>
      </c>
    </row>
    <row r="16" spans="1:32" x14ac:dyDescent="0.2">
      <c r="A16" s="1">
        <v>43899</v>
      </c>
      <c r="B16" s="2">
        <v>14</v>
      </c>
      <c r="C16" s="2">
        <v>0</v>
      </c>
      <c r="D16" s="2">
        <v>2</v>
      </c>
      <c r="E16" s="2">
        <v>34</v>
      </c>
      <c r="F16" s="2">
        <v>19</v>
      </c>
      <c r="G16" s="2">
        <v>33</v>
      </c>
      <c r="H16" s="2">
        <v>10</v>
      </c>
      <c r="I16" s="2">
        <v>35</v>
      </c>
      <c r="J16" s="2">
        <v>0</v>
      </c>
      <c r="K16" s="2">
        <v>17</v>
      </c>
      <c r="L16" s="2">
        <v>2</v>
      </c>
      <c r="M16" s="2">
        <v>5</v>
      </c>
      <c r="N16" s="2">
        <v>17</v>
      </c>
      <c r="O16" s="2">
        <v>0</v>
      </c>
      <c r="P16" s="2">
        <v>0</v>
      </c>
      <c r="Q16" s="2">
        <v>3</v>
      </c>
      <c r="R16" s="2">
        <v>1</v>
      </c>
      <c r="S16" s="2">
        <v>0</v>
      </c>
      <c r="T16" s="2">
        <v>7</v>
      </c>
      <c r="U16" s="2">
        <v>1</v>
      </c>
      <c r="V16" s="2">
        <v>68</v>
      </c>
      <c r="W16" s="2">
        <v>0</v>
      </c>
      <c r="X16" s="2">
        <v>46</v>
      </c>
      <c r="Y16" s="2">
        <v>8</v>
      </c>
      <c r="Z16" s="2">
        <v>7</v>
      </c>
      <c r="AA16" s="2">
        <v>40</v>
      </c>
      <c r="AB16" s="2">
        <v>19</v>
      </c>
      <c r="AC16" s="2">
        <v>369</v>
      </c>
      <c r="AD16" s="2"/>
      <c r="AE16" s="2">
        <v>2</v>
      </c>
      <c r="AF16" s="3">
        <f>SUM(B16:AA16)</f>
        <v>369</v>
      </c>
    </row>
    <row r="17" spans="1:32" x14ac:dyDescent="0.2">
      <c r="A17" s="1">
        <v>43900</v>
      </c>
      <c r="B17" s="2">
        <v>15</v>
      </c>
      <c r="C17" s="2">
        <v>0</v>
      </c>
      <c r="D17" s="2">
        <v>2</v>
      </c>
      <c r="E17" s="2">
        <v>39</v>
      </c>
      <c r="F17" s="2">
        <v>22</v>
      </c>
      <c r="G17" s="2">
        <v>39</v>
      </c>
      <c r="H17" s="2">
        <v>12</v>
      </c>
      <c r="I17" s="2">
        <v>48</v>
      </c>
      <c r="J17" s="2">
        <v>0</v>
      </c>
      <c r="K17" s="2">
        <v>18</v>
      </c>
      <c r="L17" s="2">
        <v>3</v>
      </c>
      <c r="M17" s="2">
        <v>6</v>
      </c>
      <c r="N17" s="2">
        <v>27</v>
      </c>
      <c r="O17" s="2">
        <v>0</v>
      </c>
      <c r="P17" s="2">
        <v>0</v>
      </c>
      <c r="Q17" s="2">
        <v>7</v>
      </c>
      <c r="R17" s="2">
        <v>1</v>
      </c>
      <c r="S17" s="2">
        <v>0</v>
      </c>
      <c r="T17" s="2">
        <v>7</v>
      </c>
      <c r="U17" s="2">
        <v>3</v>
      </c>
      <c r="V17" s="2">
        <v>92</v>
      </c>
      <c r="W17" s="2">
        <v>0</v>
      </c>
      <c r="X17" s="2">
        <v>51</v>
      </c>
      <c r="Y17" s="2">
        <v>15</v>
      </c>
      <c r="Z17" s="2">
        <v>7</v>
      </c>
      <c r="AA17" s="2">
        <v>49</v>
      </c>
      <c r="AB17" s="2">
        <v>114</v>
      </c>
      <c r="AC17" s="2">
        <v>480</v>
      </c>
      <c r="AD17" s="2">
        <v>1</v>
      </c>
      <c r="AE17" s="2">
        <v>3</v>
      </c>
      <c r="AF17" s="3">
        <f>SUM(B17:AA17)</f>
        <v>463</v>
      </c>
    </row>
    <row r="18" spans="1:32" x14ac:dyDescent="0.2">
      <c r="A18" s="1">
        <v>43901</v>
      </c>
      <c r="B18" s="2">
        <v>22</v>
      </c>
      <c r="C18" s="2">
        <v>0</v>
      </c>
      <c r="D18" s="2">
        <v>2</v>
      </c>
      <c r="E18" s="2">
        <v>41</v>
      </c>
      <c r="F18" s="2">
        <v>25</v>
      </c>
      <c r="G18" s="2">
        <v>49</v>
      </c>
      <c r="H18" s="2">
        <v>16</v>
      </c>
      <c r="I18" s="2">
        <v>76</v>
      </c>
      <c r="J18" s="2">
        <v>2</v>
      </c>
      <c r="K18" s="2">
        <v>23</v>
      </c>
      <c r="L18" s="2">
        <v>5</v>
      </c>
      <c r="M18" s="2">
        <v>8</v>
      </c>
      <c r="N18" s="2">
        <v>27</v>
      </c>
      <c r="O18" s="2">
        <v>4</v>
      </c>
      <c r="P18" s="2">
        <v>0</v>
      </c>
      <c r="Q18" s="2">
        <v>10</v>
      </c>
      <c r="R18" s="2">
        <v>1</v>
      </c>
      <c r="S18" s="2">
        <v>4</v>
      </c>
      <c r="T18" s="2">
        <v>8</v>
      </c>
      <c r="U18" s="2">
        <v>4</v>
      </c>
      <c r="V18" s="2">
        <v>119</v>
      </c>
      <c r="W18" s="2">
        <v>0</v>
      </c>
      <c r="X18" s="2">
        <v>86</v>
      </c>
      <c r="Y18" s="2">
        <v>18</v>
      </c>
      <c r="Z18" s="2">
        <v>7</v>
      </c>
      <c r="AA18" s="2">
        <v>59</v>
      </c>
      <c r="AB18" s="2">
        <v>153</v>
      </c>
      <c r="AC18" s="2">
        <v>640</v>
      </c>
      <c r="AD18" s="2">
        <v>1</v>
      </c>
      <c r="AE18" s="2">
        <v>4</v>
      </c>
      <c r="AF18" s="3">
        <f>SUM(B18:AA18)</f>
        <v>616</v>
      </c>
    </row>
    <row r="19" spans="1:32" x14ac:dyDescent="0.2">
      <c r="A19" s="1">
        <v>43902</v>
      </c>
      <c r="B19" s="2">
        <v>22</v>
      </c>
      <c r="C19" s="2">
        <v>0</v>
      </c>
      <c r="D19" s="2">
        <v>2</v>
      </c>
      <c r="E19" s="2">
        <v>51</v>
      </c>
      <c r="F19" s="2">
        <v>31</v>
      </c>
      <c r="G19" s="2">
        <v>80</v>
      </c>
      <c r="H19" s="2">
        <v>26</v>
      </c>
      <c r="I19" s="2">
        <v>76</v>
      </c>
      <c r="J19" s="2">
        <v>2</v>
      </c>
      <c r="K19" s="2">
        <v>28</v>
      </c>
      <c r="L19" s="2">
        <v>7</v>
      </c>
      <c r="M19" s="2">
        <v>8</v>
      </c>
      <c r="N19" s="2">
        <v>33</v>
      </c>
      <c r="O19" s="2">
        <v>4</v>
      </c>
      <c r="P19" s="2">
        <v>0</v>
      </c>
      <c r="Q19" s="2">
        <v>14</v>
      </c>
      <c r="R19" s="2">
        <v>1</v>
      </c>
      <c r="S19" s="2">
        <v>7</v>
      </c>
      <c r="T19" s="2">
        <v>9</v>
      </c>
      <c r="U19" s="2">
        <v>5</v>
      </c>
      <c r="V19" s="2">
        <v>171</v>
      </c>
      <c r="W19" s="2">
        <v>0</v>
      </c>
      <c r="X19" s="2">
        <v>132</v>
      </c>
      <c r="Y19" s="2">
        <v>23</v>
      </c>
      <c r="Z19" s="2">
        <v>7</v>
      </c>
      <c r="AA19" s="2">
        <v>92</v>
      </c>
      <c r="AB19" s="2">
        <v>214</v>
      </c>
      <c r="AC19" s="2">
        <v>855</v>
      </c>
      <c r="AD19" s="2">
        <v>2</v>
      </c>
      <c r="AE19" s="2">
        <v>6</v>
      </c>
      <c r="AF19" s="4">
        <f>SUM(B19:AA19)</f>
        <v>831</v>
      </c>
    </row>
    <row r="20" spans="1:32" x14ac:dyDescent="0.2">
      <c r="A20" s="1">
        <v>43903</v>
      </c>
      <c r="B20" s="2">
        <v>28</v>
      </c>
      <c r="C20" s="2">
        <v>0</v>
      </c>
      <c r="D20" s="2">
        <v>5</v>
      </c>
      <c r="E20" s="2">
        <v>62</v>
      </c>
      <c r="F20" s="2">
        <v>42</v>
      </c>
      <c r="G20" s="2">
        <v>101</v>
      </c>
      <c r="H20" s="2">
        <v>31</v>
      </c>
      <c r="I20" s="2">
        <v>86</v>
      </c>
      <c r="J20" s="2">
        <v>2</v>
      </c>
      <c r="K20" s="2">
        <v>39</v>
      </c>
      <c r="L20" s="2">
        <v>7</v>
      </c>
      <c r="M20" s="2">
        <v>18</v>
      </c>
      <c r="N20" s="2">
        <v>37</v>
      </c>
      <c r="O20" s="2">
        <v>5</v>
      </c>
      <c r="P20" s="2">
        <v>7</v>
      </c>
      <c r="Q20" s="2">
        <v>19</v>
      </c>
      <c r="R20" s="2">
        <v>1</v>
      </c>
      <c r="S20" s="2">
        <v>8</v>
      </c>
      <c r="T20" s="2">
        <v>10</v>
      </c>
      <c r="U20" s="2">
        <v>5</v>
      </c>
      <c r="V20" s="2">
        <v>218</v>
      </c>
      <c r="W20" s="2">
        <v>0</v>
      </c>
      <c r="X20" s="2">
        <v>198</v>
      </c>
      <c r="Y20" s="2">
        <v>29</v>
      </c>
      <c r="Z20" s="2">
        <v>7</v>
      </c>
      <c r="AA20" s="2">
        <v>140</v>
      </c>
      <c r="AB20" s="2">
        <v>274</v>
      </c>
      <c r="AC20" s="2">
        <v>1129</v>
      </c>
      <c r="AD20" s="2">
        <v>1</v>
      </c>
      <c r="AE20" s="2">
        <v>7</v>
      </c>
      <c r="AF20" s="3">
        <f>SUM(B20:AA20)</f>
        <v>1105</v>
      </c>
    </row>
    <row r="21" spans="1:32" x14ac:dyDescent="0.2">
      <c r="A21" s="1">
        <v>43904</v>
      </c>
      <c r="B21" s="2">
        <v>31</v>
      </c>
      <c r="C21" s="2">
        <v>0</v>
      </c>
      <c r="D21" s="2">
        <v>8</v>
      </c>
      <c r="E21" s="2">
        <v>68</v>
      </c>
      <c r="F21" s="2">
        <v>60</v>
      </c>
      <c r="G21" s="2">
        <v>119</v>
      </c>
      <c r="H21" s="2">
        <v>33</v>
      </c>
      <c r="I21" s="2">
        <v>107</v>
      </c>
      <c r="J21" s="2">
        <v>2</v>
      </c>
      <c r="K21" s="2">
        <v>47</v>
      </c>
      <c r="L21" s="2">
        <v>7</v>
      </c>
      <c r="M21" s="2">
        <v>18</v>
      </c>
      <c r="N21" s="2">
        <v>40</v>
      </c>
      <c r="O21" s="2">
        <v>8</v>
      </c>
      <c r="P21" s="2">
        <v>8</v>
      </c>
      <c r="Q21" s="2">
        <v>20</v>
      </c>
      <c r="R21" s="2">
        <v>3</v>
      </c>
      <c r="S21" s="2">
        <v>8</v>
      </c>
      <c r="T21" s="2">
        <v>12</v>
      </c>
      <c r="U21" s="2">
        <v>5</v>
      </c>
      <c r="V21" s="2">
        <v>262</v>
      </c>
      <c r="W21" s="2">
        <v>0</v>
      </c>
      <c r="X21" s="2">
        <v>249</v>
      </c>
      <c r="Y21" s="2">
        <v>36</v>
      </c>
      <c r="Z21" s="2">
        <v>14</v>
      </c>
      <c r="AA21" s="2">
        <v>148</v>
      </c>
      <c r="AB21" s="2">
        <v>224</v>
      </c>
      <c r="AC21" s="2">
        <v>1353</v>
      </c>
      <c r="AD21" s="2">
        <v>5</v>
      </c>
      <c r="AE21" s="2">
        <v>12</v>
      </c>
      <c r="AF21" s="4">
        <f>SUM(B21:AA21)</f>
        <v>1313</v>
      </c>
    </row>
    <row r="22" spans="1:32" x14ac:dyDescent="0.2">
      <c r="A22" s="1">
        <v>43905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4" t="s">
        <v>0</v>
      </c>
      <c r="U22" s="2"/>
      <c r="V22" s="2">
        <v>29</v>
      </c>
      <c r="W22" s="2"/>
      <c r="X22" s="2"/>
      <c r="Y22" s="2"/>
      <c r="Z22" s="2"/>
      <c r="AA22" s="2"/>
      <c r="AB22" s="2">
        <v>842</v>
      </c>
      <c r="AC22" s="2">
        <v>2195</v>
      </c>
      <c r="AD22" s="2">
        <v>2</v>
      </c>
      <c r="AE22" s="2">
        <v>14</v>
      </c>
      <c r="AF22" s="4"/>
    </row>
    <row r="23" spans="1:32" x14ac:dyDescent="0.2">
      <c r="A23" s="1">
        <v>43906</v>
      </c>
      <c r="B23" s="2">
        <v>21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>
        <v>-27</v>
      </c>
      <c r="R23" s="2"/>
      <c r="S23" s="2"/>
      <c r="T23" s="2"/>
      <c r="U23" s="2"/>
      <c r="V23" s="2">
        <v>39</v>
      </c>
      <c r="W23" s="2"/>
      <c r="X23" s="2"/>
      <c r="Y23" s="2"/>
      <c r="Z23" s="2"/>
      <c r="AA23" s="2">
        <v>122</v>
      </c>
      <c r="AB23" s="2"/>
      <c r="AC23" s="2">
        <v>2353</v>
      </c>
      <c r="AD23" s="2">
        <v>7</v>
      </c>
      <c r="AE23" s="2">
        <v>21</v>
      </c>
      <c r="AF23" s="4"/>
    </row>
    <row r="24" spans="1:32" x14ac:dyDescent="0.2">
      <c r="A24" s="1">
        <v>43907</v>
      </c>
      <c r="B24" s="2">
        <v>15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4" t="s">
        <v>1</v>
      </c>
      <c r="U24" s="2">
        <v>6</v>
      </c>
      <c r="V24" s="2">
        <v>92</v>
      </c>
      <c r="W24" s="2"/>
      <c r="X24" s="2"/>
      <c r="Y24" s="2"/>
      <c r="Z24" s="2"/>
      <c r="AA24" s="2">
        <v>24</v>
      </c>
      <c r="AB24" s="2"/>
      <c r="AC24" s="2">
        <v>2677</v>
      </c>
      <c r="AD24" s="2">
        <v>6</v>
      </c>
      <c r="AE24" s="2">
        <v>27</v>
      </c>
      <c r="AF24" s="2"/>
    </row>
    <row r="25" spans="1:32" x14ac:dyDescent="0.2">
      <c r="A25" s="1">
        <v>43908</v>
      </c>
      <c r="B25" s="2">
        <v>34</v>
      </c>
      <c r="C25" s="4" t="s">
        <v>2</v>
      </c>
      <c r="D25" s="4" t="s">
        <v>3</v>
      </c>
      <c r="E25" s="2"/>
      <c r="F25" s="4" t="s">
        <v>4</v>
      </c>
      <c r="G25" s="2"/>
      <c r="H25" s="2"/>
      <c r="I25" s="2">
        <v>-361</v>
      </c>
      <c r="J25" s="2"/>
      <c r="K25" s="2">
        <v>48</v>
      </c>
      <c r="L25" s="2"/>
      <c r="M25" s="2"/>
      <c r="N25" s="2"/>
      <c r="O25" s="2"/>
      <c r="P25" s="2"/>
      <c r="Q25" s="2"/>
      <c r="R25" s="2"/>
      <c r="S25" s="2"/>
      <c r="T25" s="2"/>
      <c r="U25" s="2">
        <v>9</v>
      </c>
      <c r="V25" s="2">
        <v>89</v>
      </c>
      <c r="W25" s="2"/>
      <c r="X25" s="2">
        <v>448</v>
      </c>
      <c r="Y25" s="2"/>
      <c r="Z25" s="2"/>
      <c r="AA25" s="2">
        <v>232</v>
      </c>
      <c r="AB25" s="2"/>
      <c r="AC25" s="2">
        <v>3070</v>
      </c>
      <c r="AD25" s="2">
        <v>4</v>
      </c>
      <c r="AE25" s="2">
        <v>31</v>
      </c>
      <c r="AF25" s="2"/>
    </row>
    <row r="26" spans="1:32" x14ac:dyDescent="0.2">
      <c r="A26" s="1">
        <v>43909</v>
      </c>
      <c r="B26" s="2">
        <v>17</v>
      </c>
      <c r="C26" s="2"/>
      <c r="D26" s="2"/>
      <c r="E26" s="2"/>
      <c r="F26" s="4" t="s">
        <v>5</v>
      </c>
      <c r="G26" s="2"/>
      <c r="H26" s="2"/>
      <c r="I26" s="4" t="s">
        <v>6</v>
      </c>
      <c r="J26" s="2"/>
      <c r="K26" s="2"/>
      <c r="L26" s="2"/>
      <c r="M26" s="2"/>
      <c r="N26" s="2"/>
      <c r="O26" s="2"/>
      <c r="P26" s="2"/>
      <c r="Q26" s="2">
        <v>-38</v>
      </c>
      <c r="R26" s="2"/>
      <c r="S26" s="2"/>
      <c r="T26" s="2"/>
      <c r="U26" s="2">
        <v>4</v>
      </c>
      <c r="V26" s="2">
        <v>127</v>
      </c>
      <c r="W26" s="2"/>
      <c r="X26" s="2" t="s">
        <v>7</v>
      </c>
      <c r="Y26" s="2"/>
      <c r="Z26" s="2"/>
      <c r="AA26" s="2"/>
      <c r="AB26" s="2"/>
      <c r="AC26" s="2">
        <v>3888</v>
      </c>
      <c r="AD26" s="2">
        <v>10</v>
      </c>
      <c r="AE26" s="2">
        <v>41</v>
      </c>
      <c r="AF26" s="2"/>
    </row>
    <row r="27" spans="1:32" x14ac:dyDescent="0.2">
      <c r="A27" s="1">
        <v>43910</v>
      </c>
      <c r="B27" s="4" t="s">
        <v>8</v>
      </c>
      <c r="C27" s="2"/>
      <c r="D27" s="2" t="s">
        <v>9</v>
      </c>
      <c r="E27" s="4" t="s">
        <v>10</v>
      </c>
      <c r="F27" s="4" t="s">
        <v>11</v>
      </c>
      <c r="G27" s="4" t="s">
        <v>12</v>
      </c>
      <c r="H27" s="2"/>
      <c r="I27" s="4" t="s">
        <v>13</v>
      </c>
      <c r="J27" s="4" t="s">
        <v>14</v>
      </c>
      <c r="K27" s="4" t="s">
        <v>15</v>
      </c>
      <c r="L27" s="4" t="s">
        <v>16</v>
      </c>
      <c r="M27" s="4" t="s">
        <v>17</v>
      </c>
      <c r="N27" s="4" t="s">
        <v>18</v>
      </c>
      <c r="O27" s="4" t="s">
        <v>19</v>
      </c>
      <c r="P27" s="2"/>
      <c r="Q27" s="4" t="s">
        <v>20</v>
      </c>
      <c r="R27" s="4" t="s">
        <v>21</v>
      </c>
      <c r="S27" s="4" t="s">
        <v>22</v>
      </c>
      <c r="T27" s="2" t="s">
        <v>23</v>
      </c>
      <c r="U27" s="4" t="s">
        <v>24</v>
      </c>
      <c r="V27" s="4" t="s">
        <v>25</v>
      </c>
      <c r="W27" s="4" t="s">
        <v>26</v>
      </c>
      <c r="X27" s="4" t="s">
        <v>27</v>
      </c>
      <c r="Y27" s="4" t="s">
        <v>28</v>
      </c>
      <c r="Z27" s="4" t="s">
        <v>29</v>
      </c>
      <c r="AA27" s="4" t="s">
        <v>30</v>
      </c>
      <c r="AB27" s="2"/>
      <c r="AC27" s="2">
        <v>4840</v>
      </c>
      <c r="AD27" s="2">
        <v>12</v>
      </c>
      <c r="AE27" s="2">
        <v>53</v>
      </c>
      <c r="AF27" s="2"/>
    </row>
    <row r="28" spans="1:32" x14ac:dyDescent="0.2">
      <c r="A28" s="1">
        <v>43911</v>
      </c>
      <c r="B28" s="2"/>
      <c r="C28" s="2"/>
      <c r="D28" s="2"/>
      <c r="E28" s="2"/>
      <c r="F28" s="4" t="s">
        <v>31</v>
      </c>
      <c r="G28" s="4" t="s">
        <v>32</v>
      </c>
      <c r="H28" s="2"/>
      <c r="I28" s="2"/>
      <c r="J28" s="2"/>
      <c r="K28" s="2"/>
      <c r="L28" s="2"/>
      <c r="M28" s="4" t="s">
        <v>33</v>
      </c>
      <c r="N28" s="2"/>
      <c r="O28" s="2"/>
      <c r="P28" s="2"/>
      <c r="Q28" s="2"/>
      <c r="R28" s="2"/>
      <c r="S28" s="2"/>
      <c r="T28" s="2"/>
      <c r="U28" s="4" t="s">
        <v>34</v>
      </c>
      <c r="V28" s="4" t="s">
        <v>35</v>
      </c>
      <c r="W28" s="4" t="s">
        <v>36</v>
      </c>
      <c r="X28" s="4" t="s">
        <v>37</v>
      </c>
      <c r="Y28" s="2"/>
      <c r="Z28" s="2"/>
      <c r="AA28" s="2"/>
      <c r="AB28" s="2"/>
      <c r="AC28" s="2"/>
      <c r="AD28" s="2"/>
      <c r="AE28" s="2"/>
      <c r="AF28" s="4"/>
    </row>
    <row r="30" spans="1:32" x14ac:dyDescent="0.2">
      <c r="A30" t="s">
        <v>68</v>
      </c>
      <c r="B30" s="4" t="s">
        <v>38</v>
      </c>
      <c r="C30" s="4" t="s">
        <v>39</v>
      </c>
      <c r="D30" s="4" t="s">
        <v>40</v>
      </c>
      <c r="E30" s="4" t="s">
        <v>41</v>
      </c>
      <c r="F30" s="4" t="s">
        <v>42</v>
      </c>
      <c r="G30" s="4" t="s">
        <v>43</v>
      </c>
      <c r="H30" s="4" t="s">
        <v>44</v>
      </c>
      <c r="I30" s="4" t="s">
        <v>45</v>
      </c>
      <c r="J30" s="4" t="s">
        <v>46</v>
      </c>
      <c r="K30" s="4" t="s">
        <v>47</v>
      </c>
      <c r="L30" s="4" t="s">
        <v>48</v>
      </c>
      <c r="M30" s="4" t="s">
        <v>49</v>
      </c>
      <c r="N30" s="4" t="s">
        <v>50</v>
      </c>
      <c r="O30" s="4" t="s">
        <v>51</v>
      </c>
      <c r="P30" s="4" t="s">
        <v>52</v>
      </c>
      <c r="Q30" s="4" t="s">
        <v>53</v>
      </c>
      <c r="R30" s="4" t="s">
        <v>54</v>
      </c>
      <c r="S30" s="4" t="s">
        <v>55</v>
      </c>
      <c r="T30" s="4" t="s">
        <v>56</v>
      </c>
      <c r="U30" s="4" t="s">
        <v>57</v>
      </c>
      <c r="V30" s="4" t="s">
        <v>58</v>
      </c>
      <c r="W30" s="4" t="s">
        <v>59</v>
      </c>
      <c r="X30" s="4" t="s">
        <v>60</v>
      </c>
      <c r="Y30" s="4" t="s">
        <v>61</v>
      </c>
      <c r="Z30" s="4" t="s">
        <v>62</v>
      </c>
      <c r="AA30" s="4" t="s">
        <v>63</v>
      </c>
    </row>
    <row r="31" spans="1:32" x14ac:dyDescent="0.2">
      <c r="A31" s="1">
        <v>43886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</row>
    <row r="32" spans="1:32" x14ac:dyDescent="0.2">
      <c r="A32" s="1">
        <v>43887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1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</row>
    <row r="33" spans="1:27" x14ac:dyDescent="0.2">
      <c r="A33" s="1">
        <v>43888</v>
      </c>
      <c r="B33" s="2">
        <v>1</v>
      </c>
      <c r="C33" s="2">
        <v>0</v>
      </c>
      <c r="D33" s="2">
        <v>0</v>
      </c>
      <c r="E33" s="2">
        <v>0</v>
      </c>
      <c r="F33" s="2">
        <v>0</v>
      </c>
      <c r="G33" s="2">
        <v>1</v>
      </c>
      <c r="H33" s="2">
        <v>0</v>
      </c>
      <c r="I33" s="2">
        <v>1</v>
      </c>
      <c r="J33" s="2">
        <v>0</v>
      </c>
      <c r="K33" s="2">
        <v>2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1</v>
      </c>
      <c r="W33" s="2">
        <v>0</v>
      </c>
      <c r="X33" s="2">
        <v>1</v>
      </c>
      <c r="Y33" s="2">
        <v>0</v>
      </c>
      <c r="Z33" s="2">
        <v>0</v>
      </c>
      <c r="AA33" s="2">
        <v>1</v>
      </c>
    </row>
    <row r="34" spans="1:27" x14ac:dyDescent="0.2">
      <c r="A34" s="1">
        <v>43889</v>
      </c>
      <c r="B34" s="2">
        <v>1</v>
      </c>
      <c r="C34" s="2">
        <v>0</v>
      </c>
      <c r="D34" s="2">
        <v>0</v>
      </c>
      <c r="E34" s="2">
        <v>1</v>
      </c>
      <c r="F34" s="2">
        <v>1</v>
      </c>
      <c r="G34" s="2">
        <v>1</v>
      </c>
      <c r="H34" s="2">
        <v>0</v>
      </c>
      <c r="I34" s="2">
        <v>2</v>
      </c>
      <c r="J34" s="2">
        <v>0</v>
      </c>
      <c r="K34" s="2">
        <v>2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1</v>
      </c>
      <c r="W34" s="2">
        <v>0</v>
      </c>
      <c r="X34" s="2">
        <v>1</v>
      </c>
      <c r="Y34" s="2">
        <v>1</v>
      </c>
      <c r="Z34" s="2">
        <v>0</v>
      </c>
      <c r="AA34" s="2">
        <v>2</v>
      </c>
    </row>
    <row r="35" spans="1:27" x14ac:dyDescent="0.2">
      <c r="A35" s="1">
        <v>43890</v>
      </c>
      <c r="B35" s="2">
        <v>1</v>
      </c>
      <c r="C35" s="2">
        <v>0</v>
      </c>
      <c r="D35" s="2">
        <v>0</v>
      </c>
      <c r="E35" s="2">
        <v>1</v>
      </c>
      <c r="F35" s="2">
        <v>2</v>
      </c>
      <c r="G35" s="2">
        <v>1</v>
      </c>
      <c r="H35" s="2">
        <v>0</v>
      </c>
      <c r="I35" s="2">
        <v>2</v>
      </c>
      <c r="J35" s="2">
        <v>0</v>
      </c>
      <c r="K35" s="2">
        <v>6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  <c r="X35" s="2">
        <v>1</v>
      </c>
      <c r="Y35" s="2">
        <v>1</v>
      </c>
      <c r="Z35" s="2">
        <v>0</v>
      </c>
      <c r="AA35" s="2">
        <v>2</v>
      </c>
    </row>
    <row r="36" spans="1:27" x14ac:dyDescent="0.2">
      <c r="A36" s="1">
        <v>43891</v>
      </c>
      <c r="B36" s="2">
        <v>2</v>
      </c>
      <c r="C36" s="2">
        <v>0</v>
      </c>
      <c r="D36" s="2">
        <v>0</v>
      </c>
      <c r="E36" s="2">
        <v>2</v>
      </c>
      <c r="F36" s="2">
        <v>2</v>
      </c>
      <c r="G36" s="2">
        <v>1</v>
      </c>
      <c r="H36" s="2">
        <v>1</v>
      </c>
      <c r="I36" s="2">
        <v>2</v>
      </c>
      <c r="J36" s="2">
        <v>0</v>
      </c>
      <c r="K36" s="2">
        <v>6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1</v>
      </c>
      <c r="W36" s="2">
        <v>0</v>
      </c>
      <c r="X36" s="2">
        <v>1</v>
      </c>
      <c r="Y36" s="2">
        <v>2</v>
      </c>
      <c r="Z36" s="2">
        <v>0</v>
      </c>
      <c r="AA36" s="2">
        <v>2</v>
      </c>
    </row>
    <row r="37" spans="1:27" x14ac:dyDescent="0.2">
      <c r="A37" s="1">
        <v>43892</v>
      </c>
      <c r="B37" s="2">
        <v>2</v>
      </c>
      <c r="C37" s="2">
        <v>0</v>
      </c>
      <c r="D37" s="2">
        <v>0</v>
      </c>
      <c r="E37" s="2">
        <v>4</v>
      </c>
      <c r="F37" s="2">
        <v>3</v>
      </c>
      <c r="G37" s="2">
        <v>3</v>
      </c>
      <c r="H37" s="2">
        <v>2</v>
      </c>
      <c r="I37" s="2">
        <v>2</v>
      </c>
      <c r="J37" s="2">
        <v>0</v>
      </c>
      <c r="K37" s="2">
        <v>9</v>
      </c>
      <c r="L37" s="2">
        <v>0</v>
      </c>
      <c r="M37" s="2">
        <v>0</v>
      </c>
      <c r="N37" s="2">
        <v>1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2</v>
      </c>
      <c r="W37" s="2">
        <v>0</v>
      </c>
      <c r="X37" s="2">
        <v>1</v>
      </c>
      <c r="Y37" s="2">
        <v>2</v>
      </c>
      <c r="Z37" s="2">
        <v>0</v>
      </c>
      <c r="AA37" s="2">
        <v>9</v>
      </c>
    </row>
    <row r="38" spans="1:27" x14ac:dyDescent="0.2">
      <c r="A38" s="1">
        <v>43893</v>
      </c>
      <c r="B38" s="2">
        <v>6</v>
      </c>
      <c r="C38" s="2">
        <v>0</v>
      </c>
      <c r="D38" s="2">
        <v>0</v>
      </c>
      <c r="E38" s="2">
        <v>4</v>
      </c>
      <c r="F38" s="2">
        <v>3</v>
      </c>
      <c r="G38" s="2">
        <v>3</v>
      </c>
      <c r="H38" s="2">
        <v>2</v>
      </c>
      <c r="I38" s="2">
        <v>2</v>
      </c>
      <c r="J38" s="2">
        <v>0</v>
      </c>
      <c r="K38" s="2">
        <v>9</v>
      </c>
      <c r="L38" s="2">
        <v>0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1</v>
      </c>
      <c r="U38" s="2">
        <v>0</v>
      </c>
      <c r="V38" s="2">
        <v>6</v>
      </c>
      <c r="W38" s="2">
        <v>0</v>
      </c>
      <c r="X38" s="2">
        <v>2</v>
      </c>
      <c r="Y38" s="2">
        <v>2</v>
      </c>
      <c r="Z38" s="2">
        <v>1</v>
      </c>
      <c r="AA38" s="2">
        <v>13</v>
      </c>
    </row>
    <row r="39" spans="1:27" x14ac:dyDescent="0.2">
      <c r="A39" s="1">
        <v>43894</v>
      </c>
      <c r="B39" s="2">
        <v>7</v>
      </c>
      <c r="C39" s="2">
        <v>0</v>
      </c>
      <c r="D39" s="2">
        <v>0</v>
      </c>
      <c r="E39" s="2">
        <v>6</v>
      </c>
      <c r="F39" s="2">
        <v>3</v>
      </c>
      <c r="G39" s="2">
        <v>3</v>
      </c>
      <c r="H39" s="2">
        <v>6</v>
      </c>
      <c r="I39" s="2">
        <v>2</v>
      </c>
      <c r="J39" s="2">
        <v>0</v>
      </c>
      <c r="K39" s="2">
        <v>9</v>
      </c>
      <c r="L39" s="2">
        <v>0</v>
      </c>
      <c r="M39" s="2">
        <v>0</v>
      </c>
      <c r="N39" s="2">
        <v>1</v>
      </c>
      <c r="O39" s="2">
        <v>0</v>
      </c>
      <c r="P39" s="2">
        <v>0</v>
      </c>
      <c r="Q39" s="2">
        <v>1</v>
      </c>
      <c r="R39" s="2">
        <v>0</v>
      </c>
      <c r="S39" s="2">
        <v>0</v>
      </c>
      <c r="T39" s="2">
        <v>3</v>
      </c>
      <c r="U39" s="2">
        <v>0</v>
      </c>
      <c r="V39" s="2">
        <v>7</v>
      </c>
      <c r="W39" s="2">
        <v>0</v>
      </c>
      <c r="X39" s="2">
        <v>8</v>
      </c>
      <c r="Y39" s="2">
        <v>2</v>
      </c>
      <c r="Z39" s="2">
        <v>1</v>
      </c>
      <c r="AA39" s="2">
        <v>13</v>
      </c>
    </row>
    <row r="40" spans="1:27" x14ac:dyDescent="0.2">
      <c r="A40" s="1">
        <v>43895</v>
      </c>
      <c r="B40" s="2">
        <v>9</v>
      </c>
      <c r="C40" s="2">
        <v>0</v>
      </c>
      <c r="D40" s="2">
        <v>1</v>
      </c>
      <c r="E40" s="2">
        <v>6</v>
      </c>
      <c r="F40" s="2">
        <v>6</v>
      </c>
      <c r="G40" s="2">
        <v>8</v>
      </c>
      <c r="H40" s="2">
        <v>8</v>
      </c>
      <c r="I40" s="2">
        <v>2</v>
      </c>
      <c r="J40" s="2">
        <v>0</v>
      </c>
      <c r="K40" s="2">
        <v>11</v>
      </c>
      <c r="L40" s="2">
        <v>1</v>
      </c>
      <c r="M40" s="2">
        <v>2</v>
      </c>
      <c r="N40" s="2">
        <v>1</v>
      </c>
      <c r="O40" s="2">
        <v>0</v>
      </c>
      <c r="P40" s="2">
        <v>0</v>
      </c>
      <c r="Q40" s="2">
        <v>1</v>
      </c>
      <c r="R40" s="2">
        <v>0</v>
      </c>
      <c r="S40" s="2">
        <v>0</v>
      </c>
      <c r="T40" s="2">
        <v>3</v>
      </c>
      <c r="U40" s="2">
        <v>0</v>
      </c>
      <c r="V40" s="2">
        <v>10</v>
      </c>
      <c r="W40" s="2">
        <v>0</v>
      </c>
      <c r="X40" s="2">
        <v>8</v>
      </c>
      <c r="Y40" s="2">
        <v>3</v>
      </c>
      <c r="Z40" s="2">
        <v>3</v>
      </c>
      <c r="AA40" s="2">
        <v>19</v>
      </c>
    </row>
    <row r="41" spans="1:27" x14ac:dyDescent="0.2">
      <c r="A41" s="1">
        <v>43896</v>
      </c>
      <c r="B41" s="2">
        <v>11</v>
      </c>
      <c r="C41" s="2">
        <v>0</v>
      </c>
      <c r="D41" s="2">
        <v>1</v>
      </c>
      <c r="E41" s="2">
        <v>20</v>
      </c>
      <c r="F41" s="2">
        <v>9</v>
      </c>
      <c r="G41" s="2">
        <v>17</v>
      </c>
      <c r="H41" s="2">
        <v>8</v>
      </c>
      <c r="I41" s="2">
        <v>11</v>
      </c>
      <c r="J41" s="2">
        <v>0</v>
      </c>
      <c r="K41" s="2">
        <v>13</v>
      </c>
      <c r="L41" s="2">
        <v>2</v>
      </c>
      <c r="M41" s="2">
        <v>2</v>
      </c>
      <c r="N41" s="2">
        <v>8</v>
      </c>
      <c r="O41" s="2">
        <v>0</v>
      </c>
      <c r="P41" s="2">
        <v>0</v>
      </c>
      <c r="Q41" s="2">
        <v>2</v>
      </c>
      <c r="R41" s="2">
        <v>0</v>
      </c>
      <c r="S41" s="2">
        <v>0</v>
      </c>
      <c r="T41" s="2">
        <v>7</v>
      </c>
      <c r="U41" s="2">
        <v>1</v>
      </c>
      <c r="V41" s="2">
        <v>29</v>
      </c>
      <c r="W41" s="2">
        <v>0</v>
      </c>
      <c r="X41" s="2">
        <v>22</v>
      </c>
      <c r="Y41" s="2">
        <v>4</v>
      </c>
      <c r="Z41" s="2">
        <v>5</v>
      </c>
      <c r="AA41" s="2">
        <v>26</v>
      </c>
    </row>
    <row r="42" spans="1:27" x14ac:dyDescent="0.2">
      <c r="A42" s="1">
        <v>43897</v>
      </c>
      <c r="B42" s="2">
        <v>14</v>
      </c>
      <c r="C42" s="2">
        <v>0</v>
      </c>
      <c r="D42" s="2">
        <v>1</v>
      </c>
      <c r="E42" s="2">
        <v>20</v>
      </c>
      <c r="F42" s="2">
        <v>13</v>
      </c>
      <c r="G42" s="2">
        <v>22</v>
      </c>
      <c r="H42" s="2">
        <v>8</v>
      </c>
      <c r="I42" s="2">
        <v>19</v>
      </c>
      <c r="J42" s="2">
        <v>0</v>
      </c>
      <c r="K42" s="2">
        <v>15</v>
      </c>
      <c r="L42" s="2">
        <v>2</v>
      </c>
      <c r="M42" s="2">
        <v>4</v>
      </c>
      <c r="N42" s="2">
        <v>11</v>
      </c>
      <c r="O42" s="2">
        <v>0</v>
      </c>
      <c r="P42" s="2">
        <v>0</v>
      </c>
      <c r="Q42" s="2">
        <v>2</v>
      </c>
      <c r="R42" s="2">
        <v>0</v>
      </c>
      <c r="S42" s="2">
        <v>0</v>
      </c>
      <c r="T42" s="2">
        <v>7</v>
      </c>
      <c r="U42" s="2">
        <v>1</v>
      </c>
      <c r="V42" s="2">
        <v>45</v>
      </c>
      <c r="W42" s="2">
        <v>0</v>
      </c>
      <c r="X42" s="2">
        <v>29</v>
      </c>
      <c r="Y42" s="2">
        <v>5</v>
      </c>
      <c r="Z42" s="2">
        <v>6</v>
      </c>
      <c r="AA42" s="2">
        <v>30</v>
      </c>
    </row>
    <row r="43" spans="1:27" x14ac:dyDescent="0.2">
      <c r="A43" s="1">
        <v>43898</v>
      </c>
      <c r="B43" s="2">
        <v>14</v>
      </c>
      <c r="C43" s="2">
        <v>0</v>
      </c>
      <c r="D43" s="2">
        <v>1</v>
      </c>
      <c r="E43" s="2">
        <v>34</v>
      </c>
      <c r="F43" s="2">
        <v>19</v>
      </c>
      <c r="G43" s="2">
        <v>29</v>
      </c>
      <c r="H43" s="2">
        <v>10</v>
      </c>
      <c r="I43" s="2">
        <v>33</v>
      </c>
      <c r="J43" s="2">
        <v>0</v>
      </c>
      <c r="K43" s="2">
        <v>17</v>
      </c>
      <c r="L43" s="2">
        <v>2</v>
      </c>
      <c r="M43" s="2">
        <v>5</v>
      </c>
      <c r="N43" s="2">
        <v>17</v>
      </c>
      <c r="O43" s="2">
        <v>0</v>
      </c>
      <c r="P43" s="2">
        <v>0</v>
      </c>
      <c r="Q43" s="2">
        <v>3</v>
      </c>
      <c r="R43" s="2">
        <v>0</v>
      </c>
      <c r="S43" s="2">
        <v>0</v>
      </c>
      <c r="T43" s="2">
        <v>7</v>
      </c>
      <c r="U43" s="2">
        <v>1</v>
      </c>
      <c r="V43" s="2">
        <v>58</v>
      </c>
      <c r="W43" s="2">
        <v>0</v>
      </c>
      <c r="X43" s="2">
        <v>46</v>
      </c>
      <c r="Y43" s="2">
        <v>7</v>
      </c>
      <c r="Z43" s="2">
        <v>7</v>
      </c>
      <c r="AA43" s="2">
        <v>40</v>
      </c>
    </row>
    <row r="44" spans="1:27" x14ac:dyDescent="0.2">
      <c r="A44" s="1">
        <v>43899</v>
      </c>
      <c r="B44" s="2">
        <v>14</v>
      </c>
      <c r="C44" s="2">
        <v>0</v>
      </c>
      <c r="D44" s="2">
        <v>2</v>
      </c>
      <c r="E44" s="2">
        <v>34</v>
      </c>
      <c r="F44" s="2">
        <v>19</v>
      </c>
      <c r="G44" s="2">
        <v>33</v>
      </c>
      <c r="H44" s="2">
        <v>10</v>
      </c>
      <c r="I44" s="2">
        <v>35</v>
      </c>
      <c r="J44" s="2">
        <v>0</v>
      </c>
      <c r="K44" s="2">
        <v>17</v>
      </c>
      <c r="L44" s="2">
        <v>2</v>
      </c>
      <c r="M44" s="2">
        <v>5</v>
      </c>
      <c r="N44" s="2">
        <v>17</v>
      </c>
      <c r="O44" s="2">
        <v>0</v>
      </c>
      <c r="P44" s="2">
        <v>0</v>
      </c>
      <c r="Q44" s="2">
        <v>3</v>
      </c>
      <c r="R44" s="2">
        <v>1</v>
      </c>
      <c r="S44" s="2">
        <v>0</v>
      </c>
      <c r="T44" s="2">
        <v>7</v>
      </c>
      <c r="U44" s="2">
        <v>1</v>
      </c>
      <c r="V44" s="2">
        <v>68</v>
      </c>
      <c r="W44" s="2">
        <v>0</v>
      </c>
      <c r="X44" s="2">
        <v>46</v>
      </c>
      <c r="Y44" s="2">
        <v>8</v>
      </c>
      <c r="Z44" s="2">
        <v>7</v>
      </c>
      <c r="AA44" s="2">
        <v>40</v>
      </c>
    </row>
    <row r="45" spans="1:27" x14ac:dyDescent="0.2">
      <c r="A45" s="1">
        <v>43900</v>
      </c>
      <c r="B45" s="2">
        <v>15</v>
      </c>
      <c r="C45" s="2">
        <v>0</v>
      </c>
      <c r="D45" s="2">
        <v>2</v>
      </c>
      <c r="E45" s="2">
        <v>39</v>
      </c>
      <c r="F45" s="2">
        <v>22</v>
      </c>
      <c r="G45" s="2">
        <v>39</v>
      </c>
      <c r="H45" s="2">
        <v>12</v>
      </c>
      <c r="I45" s="2">
        <v>48</v>
      </c>
      <c r="J45" s="2">
        <v>0</v>
      </c>
      <c r="K45" s="2">
        <v>18</v>
      </c>
      <c r="L45" s="2">
        <v>3</v>
      </c>
      <c r="M45" s="2">
        <v>6</v>
      </c>
      <c r="N45" s="2">
        <v>27</v>
      </c>
      <c r="O45" s="2">
        <v>0</v>
      </c>
      <c r="P45" s="2">
        <v>0</v>
      </c>
      <c r="Q45" s="2">
        <v>7</v>
      </c>
      <c r="R45" s="2">
        <v>1</v>
      </c>
      <c r="S45" s="2">
        <v>0</v>
      </c>
      <c r="T45" s="2">
        <v>7</v>
      </c>
      <c r="U45" s="2">
        <v>3</v>
      </c>
      <c r="V45" s="2">
        <v>92</v>
      </c>
      <c r="W45" s="2">
        <v>0</v>
      </c>
      <c r="X45" s="2">
        <v>51</v>
      </c>
      <c r="Y45" s="2">
        <v>15</v>
      </c>
      <c r="Z45" s="2">
        <v>7</v>
      </c>
      <c r="AA45" s="2">
        <v>49</v>
      </c>
    </row>
    <row r="46" spans="1:27" x14ac:dyDescent="0.2">
      <c r="A46" s="1">
        <v>43901</v>
      </c>
      <c r="B46" s="2">
        <v>22</v>
      </c>
      <c r="C46" s="2">
        <v>0</v>
      </c>
      <c r="D46" s="2">
        <v>2</v>
      </c>
      <c r="E46" s="2">
        <v>41</v>
      </c>
      <c r="F46" s="2">
        <v>25</v>
      </c>
      <c r="G46" s="2">
        <v>49</v>
      </c>
      <c r="H46" s="2">
        <v>16</v>
      </c>
      <c r="I46" s="2">
        <v>76</v>
      </c>
      <c r="J46" s="2">
        <v>2</v>
      </c>
      <c r="K46" s="2">
        <v>23</v>
      </c>
      <c r="L46" s="2">
        <v>5</v>
      </c>
      <c r="M46" s="2">
        <v>8</v>
      </c>
      <c r="N46" s="2">
        <v>27</v>
      </c>
      <c r="O46" s="2">
        <v>4</v>
      </c>
      <c r="P46" s="2">
        <v>0</v>
      </c>
      <c r="Q46" s="2">
        <v>10</v>
      </c>
      <c r="R46" s="2">
        <v>1</v>
      </c>
      <c r="S46" s="2">
        <v>4</v>
      </c>
      <c r="T46" s="2">
        <v>8</v>
      </c>
      <c r="U46" s="2">
        <v>4</v>
      </c>
      <c r="V46" s="2">
        <v>119</v>
      </c>
      <c r="W46" s="2">
        <v>0</v>
      </c>
      <c r="X46" s="2">
        <v>86</v>
      </c>
      <c r="Y46" s="2">
        <v>18</v>
      </c>
      <c r="Z46" s="2">
        <v>7</v>
      </c>
      <c r="AA46" s="2">
        <v>59</v>
      </c>
    </row>
    <row r="47" spans="1:27" x14ac:dyDescent="0.2">
      <c r="A47" s="1">
        <v>43902</v>
      </c>
      <c r="B47" s="2">
        <v>22</v>
      </c>
      <c r="C47" s="2">
        <v>0</v>
      </c>
      <c r="D47" s="2">
        <v>2</v>
      </c>
      <c r="E47" s="2">
        <v>51</v>
      </c>
      <c r="F47" s="2">
        <v>31</v>
      </c>
      <c r="G47" s="2">
        <v>80</v>
      </c>
      <c r="H47" s="2">
        <v>26</v>
      </c>
      <c r="I47" s="2">
        <v>76</v>
      </c>
      <c r="J47" s="2">
        <v>2</v>
      </c>
      <c r="K47" s="2">
        <v>28</v>
      </c>
      <c r="L47" s="2">
        <v>7</v>
      </c>
      <c r="M47" s="2">
        <v>8</v>
      </c>
      <c r="N47" s="2">
        <v>33</v>
      </c>
      <c r="O47" s="2">
        <v>4</v>
      </c>
      <c r="P47" s="2">
        <v>0</v>
      </c>
      <c r="Q47" s="2">
        <v>14</v>
      </c>
      <c r="R47" s="2">
        <v>1</v>
      </c>
      <c r="S47" s="2">
        <v>7</v>
      </c>
      <c r="T47" s="2">
        <v>9</v>
      </c>
      <c r="U47" s="2">
        <v>5</v>
      </c>
      <c r="V47" s="2">
        <v>171</v>
      </c>
      <c r="W47" s="2">
        <v>0</v>
      </c>
      <c r="X47" s="2">
        <v>132</v>
      </c>
      <c r="Y47" s="2">
        <v>23</v>
      </c>
      <c r="Z47" s="2">
        <v>7</v>
      </c>
      <c r="AA47" s="2">
        <v>92</v>
      </c>
    </row>
    <row r="48" spans="1:27" x14ac:dyDescent="0.2">
      <c r="A48" s="1">
        <v>43903</v>
      </c>
      <c r="B48" s="2">
        <v>28</v>
      </c>
      <c r="C48" s="2">
        <v>0</v>
      </c>
      <c r="D48" s="2">
        <v>5</v>
      </c>
      <c r="E48" s="2">
        <v>62</v>
      </c>
      <c r="F48" s="2">
        <v>42</v>
      </c>
      <c r="G48" s="2">
        <v>101</v>
      </c>
      <c r="H48" s="2">
        <v>31</v>
      </c>
      <c r="I48" s="2">
        <v>86</v>
      </c>
      <c r="J48" s="2">
        <v>2</v>
      </c>
      <c r="K48" s="2">
        <v>39</v>
      </c>
      <c r="L48" s="2">
        <v>7</v>
      </c>
      <c r="M48" s="2">
        <v>18</v>
      </c>
      <c r="N48" s="2">
        <v>37</v>
      </c>
      <c r="O48" s="2">
        <v>5</v>
      </c>
      <c r="P48" s="2">
        <v>7</v>
      </c>
      <c r="Q48" s="2">
        <v>19</v>
      </c>
      <c r="R48" s="2">
        <v>1</v>
      </c>
      <c r="S48" s="2">
        <v>8</v>
      </c>
      <c r="T48" s="2">
        <v>10</v>
      </c>
      <c r="U48" s="2">
        <v>5</v>
      </c>
      <c r="V48" s="2">
        <v>218</v>
      </c>
      <c r="W48" s="2">
        <v>0</v>
      </c>
      <c r="X48" s="2">
        <v>198</v>
      </c>
      <c r="Y48" s="2">
        <v>29</v>
      </c>
      <c r="Z48" s="2">
        <v>7</v>
      </c>
      <c r="AA48" s="2">
        <v>140</v>
      </c>
    </row>
    <row r="49" spans="1:27" x14ac:dyDescent="0.2">
      <c r="A49" s="1">
        <v>43904</v>
      </c>
      <c r="B49" s="2">
        <v>31</v>
      </c>
      <c r="C49" s="2">
        <v>0</v>
      </c>
      <c r="D49" s="2">
        <v>8</v>
      </c>
      <c r="E49" s="2">
        <v>68</v>
      </c>
      <c r="F49" s="2">
        <v>60</v>
      </c>
      <c r="G49" s="2">
        <v>119</v>
      </c>
      <c r="H49" s="2">
        <v>33</v>
      </c>
      <c r="I49" s="2">
        <v>107</v>
      </c>
      <c r="J49" s="2">
        <v>2</v>
      </c>
      <c r="K49" s="2">
        <v>47</v>
      </c>
      <c r="L49" s="2">
        <v>7</v>
      </c>
      <c r="M49" s="2">
        <v>18</v>
      </c>
      <c r="N49" s="2">
        <v>40</v>
      </c>
      <c r="O49" s="2">
        <v>8</v>
      </c>
      <c r="P49" s="2">
        <v>8</v>
      </c>
      <c r="Q49" s="2">
        <v>20</v>
      </c>
      <c r="R49" s="2">
        <v>3</v>
      </c>
      <c r="S49" s="2">
        <v>8</v>
      </c>
      <c r="T49" s="2">
        <v>12</v>
      </c>
      <c r="U49" s="2">
        <v>5</v>
      </c>
      <c r="V49" s="2">
        <v>262</v>
      </c>
      <c r="W49" s="2">
        <v>0</v>
      </c>
      <c r="X49" s="2">
        <v>249</v>
      </c>
      <c r="Y49" s="2">
        <v>36</v>
      </c>
      <c r="Z49" s="2">
        <v>14</v>
      </c>
      <c r="AA49" s="2">
        <v>148</v>
      </c>
    </row>
  </sheetData>
  <mergeCells count="2">
    <mergeCell ref="AB1:AC1"/>
    <mergeCell ref="AD1:AE1"/>
  </mergeCells>
  <hyperlinks>
    <hyperlink ref="T22" r:id="rId1" location="cite_note-114" display="https://en.wikipedia.org/wiki/2020_coronavirus_pandemic_in_Switzerland - cite_note-114" xr:uid="{BD099392-7974-2D49-8A9B-16CB97F5CAB1}"/>
    <hyperlink ref="T24" r:id="rId2" location="cite_note-116" display="https://en.wikipedia.org/wiki/2020_coronavirus_pandemic_in_Switzerland - cite_note-116" xr:uid="{242431C5-1DF6-CA44-BF8F-A689B3A5DA54}"/>
    <hyperlink ref="C25" r:id="rId3" location="cite_note-117" display="https://en.wikipedia.org/wiki/2020_coronavirus_pandemic_in_Switzerland - cite_note-117" xr:uid="{4716A276-17DD-5E47-BEDE-CFE0E48FB024}"/>
    <hyperlink ref="D25" r:id="rId4" location="cite_note-118" display="https://en.wikipedia.org/wiki/2020_coronavirus_pandemic_in_Switzerland - cite_note-118" xr:uid="{E4BA838A-F98E-F844-8B2C-0F426DBE1E59}"/>
    <hyperlink ref="F25" r:id="rId5" location="cite_note-:0-119" display="https://en.wikipedia.org/wiki/2020_coronavirus_pandemic_in_Switzerland - cite_note-:0-119" xr:uid="{232BBCE8-A8AB-DA4D-A4CE-09C50122D653}"/>
    <hyperlink ref="F26" r:id="rId6" location="cite_note-120" display="https://en.wikipedia.org/wiki/2020_coronavirus_pandemic_in_Switzerland - cite_note-120" xr:uid="{FCDDE516-89EF-494D-A164-16478234C07D}"/>
    <hyperlink ref="I26" r:id="rId7" location="cite_note-121" display="https://en.wikipedia.org/wiki/2020_coronavirus_pandemic_in_Switzerland - cite_note-121" xr:uid="{CF660AD3-FD0A-CA4F-AD7F-3AE7FAD29D09}"/>
    <hyperlink ref="B27" r:id="rId8" location="cite_note-123" display="https://en.wikipedia.org/wiki/2020_coronavirus_pandemic_in_Switzerland - cite_note-123" xr:uid="{AC0E4257-4DA4-3046-BE67-558EBA68E574}"/>
    <hyperlink ref="E27" r:id="rId9" location="cite_note-124" display="https://en.wikipedia.org/wiki/2020_coronavirus_pandemic_in_Switzerland - cite_note-124" xr:uid="{E488C714-0CC4-1248-9522-F84872E1D622}"/>
    <hyperlink ref="F27" r:id="rId10" location="cite_note-125" display="https://en.wikipedia.org/wiki/2020_coronavirus_pandemic_in_Switzerland - cite_note-125" xr:uid="{53FAB263-A8CB-3149-922B-1824B9DE9DDF}"/>
    <hyperlink ref="G27" r:id="rId11" location="cite_note-126" display="https://en.wikipedia.org/wiki/2020_coronavirus_pandemic_in_Switzerland - cite_note-126" xr:uid="{CEC80496-07BA-264F-B0FE-81E7833AAACE}"/>
    <hyperlink ref="I27" r:id="rId12" location="cite_note-127" display="https://en.wikipedia.org/wiki/2020_coronavirus_pandemic_in_Switzerland - cite_note-127" xr:uid="{B805CB36-78B2-B94C-97E3-E678422A0744}"/>
    <hyperlink ref="J27" r:id="rId13" location="cite_note-128" display="https://en.wikipedia.org/wiki/2020_coronavirus_pandemic_in_Switzerland - cite_note-128" xr:uid="{F28955F6-2679-5742-942C-6EC5C573F47A}"/>
    <hyperlink ref="K27" r:id="rId14" location="cite_note-129" display="https://en.wikipedia.org/wiki/2020_coronavirus_pandemic_in_Switzerland - cite_note-129" xr:uid="{53C24156-61C0-1D41-A5FE-3295A1E299C0}"/>
    <hyperlink ref="L27" r:id="rId15" location="cite_note-130" display="https://en.wikipedia.org/wiki/2020_coronavirus_pandemic_in_Switzerland - cite_note-130" xr:uid="{E5AA7E5C-F98A-A441-A241-CBC5211CE0BD}"/>
    <hyperlink ref="M27" r:id="rId16" location="cite_note-131" display="https://en.wikipedia.org/wiki/2020_coronavirus_pandemic_in_Switzerland - cite_note-131" xr:uid="{1673CFBF-3A60-8B4A-AF0F-8A3C147F9544}"/>
    <hyperlink ref="N27" r:id="rId17" location="cite_note-132" display="https://en.wikipedia.org/wiki/2020_coronavirus_pandemic_in_Switzerland - cite_note-132" xr:uid="{FE4EAF31-B65D-2E4F-8E50-2E6C634A5CD7}"/>
    <hyperlink ref="O27" r:id="rId18" location="cite_note-133" display="https://en.wikipedia.org/wiki/2020_coronavirus_pandemic_in_Switzerland - cite_note-133" xr:uid="{9E0D4E30-51A2-3C41-BA1D-377F30A8833C}"/>
    <hyperlink ref="Q27" r:id="rId19" location="cite_note-134" display="https://en.wikipedia.org/wiki/2020_coronavirus_pandemic_in_Switzerland - cite_note-134" xr:uid="{441A4908-7C5D-024D-AEE9-98E182297655}"/>
    <hyperlink ref="R27" r:id="rId20" location="cite_note-135" display="https://en.wikipedia.org/wiki/2020_coronavirus_pandemic_in_Switzerland - cite_note-135" xr:uid="{C892FDFA-74C3-294C-8494-922A2B8842D5}"/>
    <hyperlink ref="S27" r:id="rId21" location="cite_note-:0-119" display="https://en.wikipedia.org/wiki/2020_coronavirus_pandemic_in_Switzerland - cite_note-:0-119" xr:uid="{186B1835-C4D1-5049-A7F4-8DC59D1E22DA}"/>
    <hyperlink ref="U27" r:id="rId22" location="cite_note-136" display="https://en.wikipedia.org/wiki/2020_coronavirus_pandemic_in_Switzerland - cite_note-136" xr:uid="{0588D762-4829-1849-B87D-A31A2609AE16}"/>
    <hyperlink ref="V27" r:id="rId23" location="cite_note-:0-119" display="https://en.wikipedia.org/wiki/2020_coronavirus_pandemic_in_Switzerland - cite_note-:0-119" xr:uid="{DF824AA2-72F6-9F43-9250-31D709D80543}"/>
    <hyperlink ref="W27" r:id="rId24" location="cite_note-:0-119" display="https://en.wikipedia.org/wiki/2020_coronavirus_pandemic_in_Switzerland - cite_note-:0-119" xr:uid="{5C49C57A-0B6A-044E-9147-1DDA47BBC202}"/>
    <hyperlink ref="X27" r:id="rId25" location="cite_note-137" display="https://en.wikipedia.org/wiki/2020_coronavirus_pandemic_in_Switzerland - cite_note-137" xr:uid="{A78C8FD9-935F-3642-9F73-266A81F30D3D}"/>
    <hyperlink ref="Y27" r:id="rId26" location="cite_note-138" display="https://en.wikipedia.org/wiki/2020_coronavirus_pandemic_in_Switzerland - cite_note-138" xr:uid="{E58151CE-B18D-C34A-978A-ADB743510396}"/>
    <hyperlink ref="Z27" r:id="rId27" location="cite_note-:0-119" display="https://en.wikipedia.org/wiki/2020_coronavirus_pandemic_in_Switzerland - cite_note-:0-119" xr:uid="{26BF0EC2-F340-4F45-9EF5-F556BDF898C0}"/>
    <hyperlink ref="AA27" r:id="rId28" location="cite_note-139" display="https://en.wikipedia.org/wiki/2020_coronavirus_pandemic_in_Switzerland - cite_note-139" xr:uid="{DB0FBCF8-DE58-FD45-9390-C909A46AEFD6}"/>
    <hyperlink ref="F28" r:id="rId29" location="cite_note-140" display="https://en.wikipedia.org/wiki/2020_coronavirus_pandemic_in_Switzerland - cite_note-140" xr:uid="{04F4BA38-93BC-1145-8603-423C9AFBC68B}"/>
    <hyperlink ref="G28" r:id="rId30" location="cite_note-141" display="https://en.wikipedia.org/wiki/2020_coronavirus_pandemic_in_Switzerland - cite_note-141" xr:uid="{5D8AA3DE-7370-814A-82C6-A2A9C3BFB681}"/>
    <hyperlink ref="M28" r:id="rId31" location="cite_note-142" display="https://en.wikipedia.org/wiki/2020_coronavirus_pandemic_in_Switzerland - cite_note-142" xr:uid="{4A2C2AE5-9B66-B74A-9D75-FBDB2B203301}"/>
    <hyperlink ref="U28" r:id="rId32" location="cite_note-143" display="https://en.wikipedia.org/wiki/2020_coronavirus_pandemic_in_Switzerland - cite_note-143" xr:uid="{2CB4468B-ABC4-F74E-A219-03F8232A4BC0}"/>
    <hyperlink ref="V28" r:id="rId33" location="cite_note-144" display="https://en.wikipedia.org/wiki/2020_coronavirus_pandemic_in_Switzerland - cite_note-144" xr:uid="{DE182534-8F45-2643-96FA-30281139CB94}"/>
    <hyperlink ref="W28" r:id="rId34" location="cite_note-145" display="https://en.wikipedia.org/wiki/2020_coronavirus_pandemic_in_Switzerland - cite_note-145" xr:uid="{7E61B4F4-2560-FD4A-984B-1D4E2E1E75C4}"/>
    <hyperlink ref="X28" r:id="rId35" location="cite_note-146" display="https://en.wikipedia.org/wiki/2020_coronavirus_pandemic_in_Switzerland - cite_note-146" xr:uid="{E43787A2-820A-9143-A272-C2AE4A3B7B8E}"/>
    <hyperlink ref="G2" r:id="rId36" tooltip="Canton of Basel-Stadt" display="https://en.wikipedia.org/wiki/Canton_of_Basel-Stadt" xr:uid="{8F5E6580-64BE-2D41-80A4-65A0566A3BE2}"/>
    <hyperlink ref="H2" r:id="rId37" tooltip="Canton of Fribourg" display="https://en.wikipedia.org/wiki/Canton_of_Fribourg" xr:uid="{8141F126-930A-8045-96E2-05C93191118D}"/>
    <hyperlink ref="I2" r:id="rId38" tooltip="Canton of Geneva" display="https://en.wikipedia.org/wiki/Canton_of_Geneva" xr:uid="{A17A23CE-3432-154C-BBA1-C0F32F1C88A1}"/>
    <hyperlink ref="J2" r:id="rId39" tooltip="Canton of Glarus" display="https://en.wikipedia.org/wiki/Canton_of_Glarus" xr:uid="{01C23B93-A4FF-EE46-AB23-E9E69CAAC796}"/>
    <hyperlink ref="K2" r:id="rId40" tooltip="Canton of Grisons" display="https://en.wikipedia.org/wiki/Canton_of_Grisons" xr:uid="{010F64B8-AEA5-8941-ABDE-54EEFB1F7CC1}"/>
    <hyperlink ref="L2" r:id="rId41" tooltip="Canton of Jura" display="https://en.wikipedia.org/wiki/Canton_of_Jura" xr:uid="{5BA2D22A-E86E-1E46-A467-9A1409121554}"/>
    <hyperlink ref="M2" r:id="rId42" tooltip="Canton of Lucerne" display="https://en.wikipedia.org/wiki/Canton_of_Lucerne" xr:uid="{7DE973BE-477A-944D-99C1-07896235AD1C}"/>
    <hyperlink ref="N2" r:id="rId43" tooltip="Canton of Neuchâtel" display="https://en.wikipedia.org/wiki/Canton_of_Neuch%C3%A2tel" xr:uid="{301F69CA-5BC8-E74B-9C60-91C712ED7076}"/>
    <hyperlink ref="O2" r:id="rId44" tooltip="Canton of Nidwalden" display="https://en.wikipedia.org/wiki/Canton_of_Nidwalden" xr:uid="{07713018-9DD5-D344-9554-71CD63DE70F3}"/>
    <hyperlink ref="P2" r:id="rId45" tooltip="Canton of Obwalden" display="https://en.wikipedia.org/wiki/Canton_of_Obwalden" xr:uid="{12D0E596-E37D-1344-9548-DCA7E128343E}"/>
    <hyperlink ref="Q2" r:id="rId46" tooltip="Canton of St. Gallen" display="https://en.wikipedia.org/wiki/Canton_of_St._Gallen" xr:uid="{4D0404F2-DC1E-0D46-BF14-1A401FC0B179}"/>
    <hyperlink ref="R2" r:id="rId47" tooltip="Canton of Schaffhausen" display="https://en.wikipedia.org/wiki/Canton_of_Schaffhausen" xr:uid="{C4CBE327-ABD7-814B-B0ED-309031C7125F}"/>
    <hyperlink ref="S2" r:id="rId48" tooltip="Canton of Solothurn" display="https://en.wikipedia.org/wiki/Canton_of_Solothurn" xr:uid="{8C760B4B-4548-A54B-9A59-646C9DB9CA3B}"/>
    <hyperlink ref="T2" r:id="rId49" tooltip="Canton of Schwyz" display="https://en.wikipedia.org/wiki/Canton_of_Schwyz" xr:uid="{216B9B02-82FE-6642-BF09-00CD24E2B636}"/>
    <hyperlink ref="U2" r:id="rId50" tooltip="Canton of Thurgau" display="https://en.wikipedia.org/wiki/Canton_of_Thurgau" xr:uid="{6C3F2038-77C2-0F4D-AA70-8608B41ADDBF}"/>
    <hyperlink ref="V2" r:id="rId51" tooltip="Canton of Ticino" display="https://en.wikipedia.org/wiki/Canton_of_Ticino" xr:uid="{4B30A543-8059-A64D-AD44-47DB9E445A24}"/>
    <hyperlink ref="W2" r:id="rId52" tooltip="Canton of Uri" display="https://en.wikipedia.org/wiki/Canton_of_Uri" xr:uid="{6AEF5077-7B3C-394F-B22E-682F1F616979}"/>
    <hyperlink ref="X2" r:id="rId53" tooltip="Canton of Vaud" display="https://en.wikipedia.org/wiki/Canton_of_Vaud" xr:uid="{DFCBDF05-61DC-6443-9D9F-A46AAEF06D10}"/>
    <hyperlink ref="Y2" r:id="rId54" tooltip="Canton of Valais" display="https://en.wikipedia.org/wiki/Canton_of_Valais" xr:uid="{20BD35C5-1A17-9543-BE0A-9979F265C38F}"/>
    <hyperlink ref="Z2" r:id="rId55" tooltip="Canton of Zug" display="https://en.wikipedia.org/wiki/Canton_of_Zug" xr:uid="{01AF0D92-8B4D-FD4C-89DA-A8FAF4FEA1F8}"/>
    <hyperlink ref="AA2" r:id="rId56" tooltip="Canton of Zürich" display="https://en.wikipedia.org/wiki/Canton_of_Z%C3%BCrich" xr:uid="{D3773AFB-B12C-A44D-9166-61F59D9B2E6E}"/>
    <hyperlink ref="F2" r:id="rId57" tooltip="Canton of Basel-Landschaft" display="https://en.wikipedia.org/wiki/Canton_of_Basel-Landschaft" xr:uid="{C4B7002F-8C8A-F54C-8147-14404E1A49EA}"/>
    <hyperlink ref="E2" r:id="rId58" tooltip="Canton of Bern" display="https://en.wikipedia.org/wiki/Canton_of_Bern" xr:uid="{BDEF0F1A-E42B-0F44-B8F4-2A55AE8713B2}"/>
    <hyperlink ref="D2" r:id="rId59" tooltip="Canton of Appenzell Ausserrhoden" display="https://en.wikipedia.org/wiki/Canton_of_Appenzell_Ausserrhoden" xr:uid="{B177711A-2ECA-9545-BA10-DBA9363E3ECF}"/>
    <hyperlink ref="C2" r:id="rId60" tooltip="Canton of Appenzell Innerrhoden" display="https://en.wikipedia.org/wiki/Canton_of_Appenzell_Innerrhoden" xr:uid="{A3118673-7429-8C46-A77E-B48F2C09E83A}"/>
    <hyperlink ref="B2" r:id="rId61" tooltip="Canton of Aargau" display="https://en.wikipedia.org/wiki/Canton_of_Aargau" xr:uid="{D150E64B-156C-C24D-8F03-7B674E7D4E9E}"/>
    <hyperlink ref="G30" r:id="rId62" tooltip="Canton of Basel-Stadt" display="https://en.wikipedia.org/wiki/Canton_of_Basel-Stadt" xr:uid="{72D0DF5F-8E87-A145-A9A1-CC4E4CE67C87}"/>
    <hyperlink ref="H30" r:id="rId63" tooltip="Canton of Fribourg" display="https://en.wikipedia.org/wiki/Canton_of_Fribourg" xr:uid="{B4A1DD5A-A79B-2E4C-8ECE-296CE279CA7C}"/>
    <hyperlink ref="I30" r:id="rId64" tooltip="Canton of Geneva" display="https://en.wikipedia.org/wiki/Canton_of_Geneva" xr:uid="{3BC15618-2EB0-FB43-A746-4B76CFCCB5E6}"/>
    <hyperlink ref="J30" r:id="rId65" tooltip="Canton of Glarus" display="https://en.wikipedia.org/wiki/Canton_of_Glarus" xr:uid="{40D9EA72-CF21-754E-86A2-2554BA189B70}"/>
    <hyperlink ref="K30" r:id="rId66" tooltip="Canton of Grisons" display="https://en.wikipedia.org/wiki/Canton_of_Grisons" xr:uid="{D10184EE-C465-CE4C-9BFB-0C3B93D926CE}"/>
    <hyperlink ref="L30" r:id="rId67" tooltip="Canton of Jura" display="https://en.wikipedia.org/wiki/Canton_of_Jura" xr:uid="{A5B4384D-D1B2-A946-BB42-A73416C0E517}"/>
    <hyperlink ref="M30" r:id="rId68" tooltip="Canton of Lucerne" display="https://en.wikipedia.org/wiki/Canton_of_Lucerne" xr:uid="{E1FFECAD-03B6-664D-841D-E278D19A6A05}"/>
    <hyperlink ref="N30" r:id="rId69" tooltip="Canton of Neuchâtel" display="https://en.wikipedia.org/wiki/Canton_of_Neuch%C3%A2tel" xr:uid="{9C722648-E6EA-7C48-9C98-04EF657146D2}"/>
    <hyperlink ref="O30" r:id="rId70" tooltip="Canton of Nidwalden" display="https://en.wikipedia.org/wiki/Canton_of_Nidwalden" xr:uid="{F2718490-BDB0-1E42-A46A-AB873D3FCB1A}"/>
    <hyperlink ref="P30" r:id="rId71" tooltip="Canton of Obwalden" display="https://en.wikipedia.org/wiki/Canton_of_Obwalden" xr:uid="{C34E6D23-E2DC-2447-93DF-A6B71B7BF3D0}"/>
    <hyperlink ref="Q30" r:id="rId72" tooltip="Canton of St. Gallen" display="https://en.wikipedia.org/wiki/Canton_of_St._Gallen" xr:uid="{81FC29A2-975F-DB4D-A7EF-11155513789C}"/>
    <hyperlink ref="R30" r:id="rId73" tooltip="Canton of Schaffhausen" display="https://en.wikipedia.org/wiki/Canton_of_Schaffhausen" xr:uid="{DCFF12A8-4C9D-934B-91E8-10538E45E296}"/>
    <hyperlink ref="S30" r:id="rId74" tooltip="Canton of Solothurn" display="https://en.wikipedia.org/wiki/Canton_of_Solothurn" xr:uid="{B73082E1-F5C1-7240-92A8-4166A4F1CEB7}"/>
    <hyperlink ref="T30" r:id="rId75" tooltip="Canton of Schwyz" display="https://en.wikipedia.org/wiki/Canton_of_Schwyz" xr:uid="{A71B8607-615A-824A-9F57-96F8C58E645D}"/>
    <hyperlink ref="U30" r:id="rId76" tooltip="Canton of Thurgau" display="https://en.wikipedia.org/wiki/Canton_of_Thurgau" xr:uid="{0FB68A2A-8129-E34B-A9F8-03C7CE3BD161}"/>
    <hyperlink ref="V30" r:id="rId77" tooltip="Canton of Ticino" display="https://en.wikipedia.org/wiki/Canton_of_Ticino" xr:uid="{9C0D0210-1602-AC4F-9927-552AB7FFC64B}"/>
    <hyperlink ref="W30" r:id="rId78" tooltip="Canton of Uri" display="https://en.wikipedia.org/wiki/Canton_of_Uri" xr:uid="{5244F49D-73D1-EC48-A574-2173BAAC4C77}"/>
    <hyperlink ref="X30" r:id="rId79" tooltip="Canton of Vaud" display="https://en.wikipedia.org/wiki/Canton_of_Vaud" xr:uid="{673F0A16-C67F-FA48-9530-F93B67F0CBB4}"/>
    <hyperlink ref="Y30" r:id="rId80" tooltip="Canton of Valais" display="https://en.wikipedia.org/wiki/Canton_of_Valais" xr:uid="{9C5579B4-3A72-BF42-9CC6-BFB2F348F0AF}"/>
    <hyperlink ref="Z30" r:id="rId81" tooltip="Canton of Zug" display="https://en.wikipedia.org/wiki/Canton_of_Zug" xr:uid="{9B1A199C-AE2C-CC43-A831-1A4C6CCC82E4}"/>
    <hyperlink ref="AA30" r:id="rId82" tooltip="Canton of Zürich" display="https://en.wikipedia.org/wiki/Canton_of_Z%C3%BCrich" xr:uid="{2A27BF3A-EAD7-0D46-9EE6-95DCDB719726}"/>
    <hyperlink ref="F30" r:id="rId83" tooltip="Canton of Basel-Landschaft" display="https://en.wikipedia.org/wiki/Canton_of_Basel-Landschaft" xr:uid="{0FC99E76-A918-E44C-9721-E0A324072206}"/>
    <hyperlink ref="E30" r:id="rId84" tooltip="Canton of Bern" display="https://en.wikipedia.org/wiki/Canton_of_Bern" xr:uid="{DA12BD3E-FFAB-164F-84A1-EA0EE0D5EC68}"/>
    <hyperlink ref="D30" r:id="rId85" tooltip="Canton of Appenzell Ausserrhoden" display="https://en.wikipedia.org/wiki/Canton_of_Appenzell_Ausserrhoden" xr:uid="{6B688B79-6327-0B40-BBC1-6B78F628298A}"/>
    <hyperlink ref="C30" r:id="rId86" tooltip="Canton of Appenzell Innerrhoden" display="https://en.wikipedia.org/wiki/Canton_of_Appenzell_Innerrhoden" xr:uid="{C8E43F2B-4B39-D04D-85A9-2D23FC31F3D7}"/>
    <hyperlink ref="B30" r:id="rId87" tooltip="Canton of Aargau" display="https://en.wikipedia.org/wiki/Canton_of_Aargau" xr:uid="{A31FC87F-0615-6B44-83DC-103A35584795}"/>
  </hyperlinks>
  <pageMargins left="0.7" right="0.7" top="0.75" bottom="0.75" header="0.3" footer="0.3"/>
  <drawing r:id="rId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Vasiliu</dc:creator>
  <cp:lastModifiedBy>Valentin Vasiliu</cp:lastModifiedBy>
  <dcterms:created xsi:type="dcterms:W3CDTF">2020-03-21T21:26:57Z</dcterms:created>
  <dcterms:modified xsi:type="dcterms:W3CDTF">2020-03-21T23:49:51Z</dcterms:modified>
</cp:coreProperties>
</file>