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vallee\Documents\Strain_select\"/>
    </mc:Choice>
  </mc:AlternateContent>
  <bookViews>
    <workbookView xWindow="0" yWindow="0" windowWidth="21600" windowHeight="9600"/>
  </bookViews>
  <sheets>
    <sheet name="sisage_60" sheetId="1" r:id="rId1"/>
  </sheets>
  <definedNames>
    <definedName name="_xlnm._FilterDatabase" localSheetId="0" hidden="1">sisage_60!$A$1:$G$529</definedName>
  </definedNames>
  <calcPr calcId="0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  <c r="N2" i="1"/>
  <c r="L2" i="1"/>
  <c r="M2" i="1"/>
</calcChain>
</file>

<file path=xl/sharedStrings.xml><?xml version="1.0" encoding="utf-8"?>
<sst xmlns="http://schemas.openxmlformats.org/spreadsheetml/2006/main" count="2653" uniqueCount="618">
  <si>
    <t>CONTEXTE</t>
  </si>
  <si>
    <t>MATRICE1</t>
  </si>
  <si>
    <t>REGION</t>
  </si>
  <si>
    <t>SECTEUR</t>
  </si>
  <si>
    <t>MOIS</t>
  </si>
  <si>
    <t>clust.num</t>
  </si>
  <si>
    <t>2022LSAL03081</t>
  </si>
  <si>
    <t>Surveillance</t>
  </si>
  <si>
    <t>Dindes</t>
  </si>
  <si>
    <t>Bretagne</t>
  </si>
  <si>
    <t>Santé et production animales</t>
  </si>
  <si>
    <t>2022LSAL02901</t>
  </si>
  <si>
    <t>Viande porcine</t>
  </si>
  <si>
    <t>Auvergne Rhone Alpes</t>
  </si>
  <si>
    <t>Alimentation humaine</t>
  </si>
  <si>
    <t>2022LSAL02888</t>
  </si>
  <si>
    <t>Viande de canard</t>
  </si>
  <si>
    <t>Occitanie</t>
  </si>
  <si>
    <t>2022LSAL02865</t>
  </si>
  <si>
    <t>Contrôle autorité (national)</t>
  </si>
  <si>
    <t>Volailles, non précisé</t>
  </si>
  <si>
    <t>DOM</t>
  </si>
  <si>
    <t>2022LSAL02853</t>
  </si>
  <si>
    <t>2022LSAL02838</t>
  </si>
  <si>
    <t>2022LSAL02837</t>
  </si>
  <si>
    <t>2022LSAL02836</t>
  </si>
  <si>
    <t>2022LSAL02600</t>
  </si>
  <si>
    <t>Aliments pour animaux, non précisé</t>
  </si>
  <si>
    <t>Hauts de France</t>
  </si>
  <si>
    <t>Alimentation animale</t>
  </si>
  <si>
    <t>2022LSAL02392</t>
  </si>
  <si>
    <t>Grand Est</t>
  </si>
  <si>
    <t>2022LSAL02304</t>
  </si>
  <si>
    <t>Programmes de contrôle et d'éradication</t>
  </si>
  <si>
    <t>Gallus gallus</t>
  </si>
  <si>
    <t>2022LSAL02287</t>
  </si>
  <si>
    <t>2022LSAL02285</t>
  </si>
  <si>
    <t>2022LSAL02186</t>
  </si>
  <si>
    <t>Etudes cliniques</t>
  </si>
  <si>
    <t>Bovins</t>
  </si>
  <si>
    <t>Normandie</t>
  </si>
  <si>
    <t>2022LSAL02184</t>
  </si>
  <si>
    <t>non spécifié</t>
  </si>
  <si>
    <t>Eco-système</t>
  </si>
  <si>
    <t>2022LSAL02180</t>
  </si>
  <si>
    <t>Provence Alpes Cote d Azur</t>
  </si>
  <si>
    <t>2022LSAL02177</t>
  </si>
  <si>
    <t>2022LSAL02175</t>
  </si>
  <si>
    <t>2022LSAL02174</t>
  </si>
  <si>
    <t>2022LSAL02106</t>
  </si>
  <si>
    <t>NA</t>
  </si>
  <si>
    <t>2022LSAL02097</t>
  </si>
  <si>
    <t>2022LSAL02096</t>
  </si>
  <si>
    <t>2022LSAL02027</t>
  </si>
  <si>
    <t>2022LSAL01966</t>
  </si>
  <si>
    <t>Pays de la Loire</t>
  </si>
  <si>
    <t>2022LSAL01963</t>
  </si>
  <si>
    <t>2022LSAL01962</t>
  </si>
  <si>
    <t>2022LSAL01883</t>
  </si>
  <si>
    <t>2022LSAL01874</t>
  </si>
  <si>
    <t>2022LSAL01871</t>
  </si>
  <si>
    <t>2022LSAL01858</t>
  </si>
  <si>
    <t>Solipèdes, domestique</t>
  </si>
  <si>
    <t>Nouvelle Aquitaine</t>
  </si>
  <si>
    <t>2022LSAL01852</t>
  </si>
  <si>
    <t>2022LSAL01830</t>
  </si>
  <si>
    <t>Porcs</t>
  </si>
  <si>
    <t>2022LSAL01828</t>
  </si>
  <si>
    <t>Alerte Produit</t>
  </si>
  <si>
    <t>Autres produits alimentaires transformés et plats préparés</t>
  </si>
  <si>
    <t>Bourgogne Franche Comte</t>
  </si>
  <si>
    <t>2022LSAL01819</t>
  </si>
  <si>
    <t>Oiseaux sauvages</t>
  </si>
  <si>
    <t>2022LSAL01818</t>
  </si>
  <si>
    <t>2022LSAL01784</t>
  </si>
  <si>
    <t>2022LSAL01776</t>
  </si>
  <si>
    <t>2022LSAL01774</t>
  </si>
  <si>
    <t>2022LSAL01773</t>
  </si>
  <si>
    <t>2022LSAL01750</t>
  </si>
  <si>
    <t>2022LSAL01749</t>
  </si>
  <si>
    <t>2022LSAL00662</t>
  </si>
  <si>
    <t>Lait de vache</t>
  </si>
  <si>
    <t>2022LSAL00324</t>
  </si>
  <si>
    <t>animaux  d'élevage</t>
  </si>
  <si>
    <t>2022LSAL00314</t>
  </si>
  <si>
    <t>2022LSAL00284</t>
  </si>
  <si>
    <t>2022LSAL00283</t>
  </si>
  <si>
    <t>2022LSAL00273</t>
  </si>
  <si>
    <t>2022LSAL00272</t>
  </si>
  <si>
    <t>2022LSAL00271</t>
  </si>
  <si>
    <t>2022LSAL00263</t>
  </si>
  <si>
    <t>Viande de dinde</t>
  </si>
  <si>
    <t>2022LSAL00253</t>
  </si>
  <si>
    <t>Enquête</t>
  </si>
  <si>
    <t>2022LSAL00180</t>
  </si>
  <si>
    <t>Légumes</t>
  </si>
  <si>
    <t>2022LSAL00175</t>
  </si>
  <si>
    <t>2022LSAL00173</t>
  </si>
  <si>
    <t>2022LSAL00172</t>
  </si>
  <si>
    <t>Coquilles de mollusques</t>
  </si>
  <si>
    <t>2022LSAL00091</t>
  </si>
  <si>
    <t>2022LSAL00088</t>
  </si>
  <si>
    <t>2022LSAL00035</t>
  </si>
  <si>
    <t>2022LSAL00034</t>
  </si>
  <si>
    <t>Fromages fabriqués à partir de lait de vache</t>
  </si>
  <si>
    <t>2022LSAL00033</t>
  </si>
  <si>
    <t>2022LSAL00031</t>
  </si>
  <si>
    <t>2022LSAL00030</t>
  </si>
  <si>
    <t>Viande de poulet (Gallus gallus)</t>
  </si>
  <si>
    <t>2022LSAL00023</t>
  </si>
  <si>
    <t>Viande des autres volailles</t>
  </si>
  <si>
    <t>2022LSAL00020</t>
  </si>
  <si>
    <t>2021LSAL10296</t>
  </si>
  <si>
    <t>2021LSAL10295</t>
  </si>
  <si>
    <t>2021LSAL10271</t>
  </si>
  <si>
    <t>2021LSAL10264</t>
  </si>
  <si>
    <t>2021LSAL10263</t>
  </si>
  <si>
    <t>2021LSAL10261</t>
  </si>
  <si>
    <t>2021LSAL10260</t>
  </si>
  <si>
    <t>2021LSAL10258</t>
  </si>
  <si>
    <t>2021LSAL10257</t>
  </si>
  <si>
    <t>2021LSAL10239</t>
  </si>
  <si>
    <t>Viande, Viande mixte</t>
  </si>
  <si>
    <t>2021LSAL10222</t>
  </si>
  <si>
    <t>2021LSAL10220</t>
  </si>
  <si>
    <t>Epidémie/Alerte</t>
  </si>
  <si>
    <t>2021LSAL10214</t>
  </si>
  <si>
    <t>2021LSAL10213</t>
  </si>
  <si>
    <t>2021LSAL10211</t>
  </si>
  <si>
    <t>2021LSAL10210</t>
  </si>
  <si>
    <t>2021LSAL10209</t>
  </si>
  <si>
    <t>2021LSAL10113</t>
  </si>
  <si>
    <t>2021LSAL10080</t>
  </si>
  <si>
    <t>2021LSAL10059</t>
  </si>
  <si>
    <t>2021LSAL10035</t>
  </si>
  <si>
    <t>2021LSAL10028</t>
  </si>
  <si>
    <t>2021LSAL10019</t>
  </si>
  <si>
    <t>2021LSAL09606</t>
  </si>
  <si>
    <t>2021LSAL09605</t>
  </si>
  <si>
    <t>2021LSAL09591</t>
  </si>
  <si>
    <t>Autre (ex. prestation de service, EILA ..., etc.)</t>
  </si>
  <si>
    <t>Non spécifié</t>
  </si>
  <si>
    <t>2021LSAL09570</t>
  </si>
  <si>
    <t>2021LSAL09569</t>
  </si>
  <si>
    <t>2021LSAL09568</t>
  </si>
  <si>
    <t>Viande d'origine bovine</t>
  </si>
  <si>
    <t>2021LSAL09555</t>
  </si>
  <si>
    <t>Moutons</t>
  </si>
  <si>
    <t>2021LSAL09539</t>
  </si>
  <si>
    <t>2021LSAL09535</t>
  </si>
  <si>
    <t>2021LSAL09529</t>
  </si>
  <si>
    <t>2021LSAL09509</t>
  </si>
  <si>
    <t>Matières premières d'origine animal terrestre</t>
  </si>
  <si>
    <t>2021LSAL09493</t>
  </si>
  <si>
    <t>Ile de France</t>
  </si>
  <si>
    <t>2021LSAL09492</t>
  </si>
  <si>
    <t>2021LSAL09484</t>
  </si>
  <si>
    <t>2021LSAL09483</t>
  </si>
  <si>
    <t>2021LSAL09482</t>
  </si>
  <si>
    <t>2021LSAL09438</t>
  </si>
  <si>
    <t>2021LSAL09437</t>
  </si>
  <si>
    <t>2021LSAL09417</t>
  </si>
  <si>
    <t>2021LSAL07599</t>
  </si>
  <si>
    <t>2021LSAL07593</t>
  </si>
  <si>
    <t>2021LSAL07590</t>
  </si>
  <si>
    <t>2021LSAL07589</t>
  </si>
  <si>
    <t>2021LSAL07587</t>
  </si>
  <si>
    <t>2021LSAL07586</t>
  </si>
  <si>
    <t>2021LSAL07585</t>
  </si>
  <si>
    <t>2021LSAL07584</t>
  </si>
  <si>
    <t>2021LSAL07583</t>
  </si>
  <si>
    <t>2021LSAL07582</t>
  </si>
  <si>
    <t>2021LSAL07581</t>
  </si>
  <si>
    <t>2021LSAL07580</t>
  </si>
  <si>
    <t>2021LSAL07566</t>
  </si>
  <si>
    <t>2021LSAL07565</t>
  </si>
  <si>
    <t>2021LSAL07564</t>
  </si>
  <si>
    <t>produits laitiers, non précisé</t>
  </si>
  <si>
    <t>2021LSAL07557</t>
  </si>
  <si>
    <t>2021LSAL07552</t>
  </si>
  <si>
    <t>2021LSAL07544</t>
  </si>
  <si>
    <t>2021LSAL07527</t>
  </si>
  <si>
    <t>2021LSAL07521</t>
  </si>
  <si>
    <t>2021LSAL07442</t>
  </si>
  <si>
    <t>2021LSAL07440</t>
  </si>
  <si>
    <t>2021LSAL07417</t>
  </si>
  <si>
    <t>2021LSAL07413</t>
  </si>
  <si>
    <t>Pintades</t>
  </si>
  <si>
    <t>2021LSAL07086</t>
  </si>
  <si>
    <t>2021LSAL07082</t>
  </si>
  <si>
    <t>2021LSAL07080</t>
  </si>
  <si>
    <t>2021LSAL07079</t>
  </si>
  <si>
    <t>2021LSAL07078</t>
  </si>
  <si>
    <t>2021LSAL07077</t>
  </si>
  <si>
    <t>2021LSAL07076</t>
  </si>
  <si>
    <t>2021LSAL07075</t>
  </si>
  <si>
    <t>2021LSAL07072</t>
  </si>
  <si>
    <t>2021LSAL07067</t>
  </si>
  <si>
    <t>2021LSAL07066</t>
  </si>
  <si>
    <t>2021LSAL07065</t>
  </si>
  <si>
    <t>2021LSAL06953</t>
  </si>
  <si>
    <t>2021LSAL06952</t>
  </si>
  <si>
    <t>2021LSAL06947</t>
  </si>
  <si>
    <t>2021LSAL06928</t>
  </si>
  <si>
    <t>2021LSAL06902</t>
  </si>
  <si>
    <t>2021LSAL06901</t>
  </si>
  <si>
    <t>2021LSAL06889</t>
  </si>
  <si>
    <t>2021LSAL06888</t>
  </si>
  <si>
    <t>Lait d'autres espèces animales ou non précisé</t>
  </si>
  <si>
    <t>2021LSAL06883</t>
  </si>
  <si>
    <t>Plan de surveillance actif</t>
  </si>
  <si>
    <t>Aliments composés pour Porcs</t>
  </si>
  <si>
    <t>2021LSAL06881</t>
  </si>
  <si>
    <t>2021LSAL06880</t>
  </si>
  <si>
    <t>2021LSAL06879</t>
  </si>
  <si>
    <t>2021LSAL06878</t>
  </si>
  <si>
    <t>Denrées alimentaires, non précisé</t>
  </si>
  <si>
    <t>2021LSAL06877</t>
  </si>
  <si>
    <t>2021LSAL06876</t>
  </si>
  <si>
    <t>2021LSAL06875</t>
  </si>
  <si>
    <t>2021LSAL06874</t>
  </si>
  <si>
    <t>2021LSAL06872</t>
  </si>
  <si>
    <t>2021LSAL06869</t>
  </si>
  <si>
    <t>Produits de la pêche, non précisé</t>
  </si>
  <si>
    <t>2021LSAL06868</t>
  </si>
  <si>
    <t>2021LSAL06867</t>
  </si>
  <si>
    <t>2021LSAL06866</t>
  </si>
  <si>
    <t>2021LSAL06865</t>
  </si>
  <si>
    <t>2021LSAL06864</t>
  </si>
  <si>
    <t>2021LSAL06863</t>
  </si>
  <si>
    <t>2021LSAL06748</t>
  </si>
  <si>
    <t>2021LSAL06747</t>
  </si>
  <si>
    <t>2021LSAL06744</t>
  </si>
  <si>
    <t>2021LSAL06703</t>
  </si>
  <si>
    <t>2021LSAL06697</t>
  </si>
  <si>
    <t>Cerfs sauvages (chevreuil)</t>
  </si>
  <si>
    <t>2021LSAL06694</t>
  </si>
  <si>
    <t>2021LSAL06689</t>
  </si>
  <si>
    <t>2021LSAL06683</t>
  </si>
  <si>
    <t>2021LSAL06676</t>
  </si>
  <si>
    <t>2021LSAL06543</t>
  </si>
  <si>
    <t>2021LSAL06542</t>
  </si>
  <si>
    <t>2021LSAL06540</t>
  </si>
  <si>
    <t>2021LSAL06514</t>
  </si>
  <si>
    <t>2021LSAL06507</t>
  </si>
  <si>
    <t>2021LSAL06499</t>
  </si>
  <si>
    <t>2021LSAL06498</t>
  </si>
  <si>
    <t>Centre Val de Loire</t>
  </si>
  <si>
    <t>2021LSAL06475</t>
  </si>
  <si>
    <t>2021LSAL06474</t>
  </si>
  <si>
    <t>2021LSAL06468</t>
  </si>
  <si>
    <t>2021LSAL06467</t>
  </si>
  <si>
    <t>2021LSAL06465</t>
  </si>
  <si>
    <t>2021LSAL06429</t>
  </si>
  <si>
    <t>2021LSAL06428</t>
  </si>
  <si>
    <t>2021LSAL06427</t>
  </si>
  <si>
    <t>2021LSAL06425</t>
  </si>
  <si>
    <t>2021LSAL06420</t>
  </si>
  <si>
    <t>2021LSAL06390</t>
  </si>
  <si>
    <t>2021LSAL06130</t>
  </si>
  <si>
    <t>2021LSAL06011</t>
  </si>
  <si>
    <t>Viande d'origine bovine et porcine</t>
  </si>
  <si>
    <t>2021LSAL06010</t>
  </si>
  <si>
    <t>2021LSAL05670</t>
  </si>
  <si>
    <t>2021LSAL05661</t>
  </si>
  <si>
    <t>2021LSAL05652</t>
  </si>
  <si>
    <t>2021LSAL05650</t>
  </si>
  <si>
    <t>2021LSAL05640</t>
  </si>
  <si>
    <t>2021LSAL03812</t>
  </si>
  <si>
    <t>2021LSAL03810</t>
  </si>
  <si>
    <t>2021LSAL03750</t>
  </si>
  <si>
    <t>2021LSAL03740</t>
  </si>
  <si>
    <t>2021LSAL03739</t>
  </si>
  <si>
    <t>2021LSAL03731</t>
  </si>
  <si>
    <t>2021LSAL03723</t>
  </si>
  <si>
    <t>2021LSAL03721</t>
  </si>
  <si>
    <t>2021LSAL03680</t>
  </si>
  <si>
    <t>2021LSAL03679</t>
  </si>
  <si>
    <t>2021LSAL03678</t>
  </si>
  <si>
    <t>2021LSAL03677</t>
  </si>
  <si>
    <t>2021LSAL03385</t>
  </si>
  <si>
    <t>Salades prêtes-à-manger</t>
  </si>
  <si>
    <t>2021LSAL03334</t>
  </si>
  <si>
    <t>Aliment pour animaux domestiques</t>
  </si>
  <si>
    <t>2021LSAL03308</t>
  </si>
  <si>
    <t>2021LSAL03307</t>
  </si>
  <si>
    <t>2021LSAL03303</t>
  </si>
  <si>
    <t>2021LSAL03289</t>
  </si>
  <si>
    <t>2021LSAL03288</t>
  </si>
  <si>
    <t>2021LSAL03287</t>
  </si>
  <si>
    <t>2021LSAL03284</t>
  </si>
  <si>
    <t>2021LSAL03275</t>
  </si>
  <si>
    <t>2021LSAL03273</t>
  </si>
  <si>
    <t>2021LSAL03272</t>
  </si>
  <si>
    <t>2021LSAL03271</t>
  </si>
  <si>
    <t>2021LSAL03270</t>
  </si>
  <si>
    <t>2021LSAL03269</t>
  </si>
  <si>
    <t>2021LSAL03268</t>
  </si>
  <si>
    <t>2021LSAL03267</t>
  </si>
  <si>
    <t>2021LSAL03266</t>
  </si>
  <si>
    <t>2021LSAL03265</t>
  </si>
  <si>
    <t>2021LSAL03264</t>
  </si>
  <si>
    <t>2021LSAL03263</t>
  </si>
  <si>
    <t>2021LSAL03262</t>
  </si>
  <si>
    <t>2021LSAL03261</t>
  </si>
  <si>
    <t>2021LSAL02940</t>
  </si>
  <si>
    <t>2021LSAL02926</t>
  </si>
  <si>
    <t>2021LSAL02856</t>
  </si>
  <si>
    <t>2021LSAL02845</t>
  </si>
  <si>
    <t>2021LSAL02844</t>
  </si>
  <si>
    <t>2021LSAL02839</t>
  </si>
  <si>
    <t>2021LSAL02835</t>
  </si>
  <si>
    <t>2021LSAL02824</t>
  </si>
  <si>
    <t>2021LSAL02822</t>
  </si>
  <si>
    <t>2021LSAL01976</t>
  </si>
  <si>
    <t>2021LSAL01970</t>
  </si>
  <si>
    <t>2021LSAL01572</t>
  </si>
  <si>
    <t>Contrôle autorité (national et UE)</t>
  </si>
  <si>
    <t>2021LSAL01561</t>
  </si>
  <si>
    <t>2021LSAL01546</t>
  </si>
  <si>
    <t>2021LSAL01468</t>
  </si>
  <si>
    <t>2021LSAL01440</t>
  </si>
  <si>
    <t>2021LSAL01425</t>
  </si>
  <si>
    <t>2021LSAL01424</t>
  </si>
  <si>
    <t>2021LSAL01423</t>
  </si>
  <si>
    <t>2021LSAL01409</t>
  </si>
  <si>
    <t>2021LSAL01357</t>
  </si>
  <si>
    <t>2021LSAL01350</t>
  </si>
  <si>
    <t>2021LSAL01345</t>
  </si>
  <si>
    <t>2021LSAL01344</t>
  </si>
  <si>
    <t>2021LSAL01129</t>
  </si>
  <si>
    <t>2021LSAL01118</t>
  </si>
  <si>
    <t>2021LSAL01100</t>
  </si>
  <si>
    <t>2021LSAL01084</t>
  </si>
  <si>
    <t>Viande provenant d'autres espèces animales ou non spécifiée</t>
  </si>
  <si>
    <t>2021LSAL00915</t>
  </si>
  <si>
    <t>2021LSAL00513</t>
  </si>
  <si>
    <t>2021LSAL00508</t>
  </si>
  <si>
    <t>2021LSAL00507</t>
  </si>
  <si>
    <t>Viande de mouton</t>
  </si>
  <si>
    <t>2021LSAL00506</t>
  </si>
  <si>
    <t>2021LSAL00505</t>
  </si>
  <si>
    <t>2021LSAL00145</t>
  </si>
  <si>
    <t>Lait de brebis</t>
  </si>
  <si>
    <t>2021LSAL00140</t>
  </si>
  <si>
    <t>2021LSAL00090</t>
  </si>
  <si>
    <t>2021LSAL00042</t>
  </si>
  <si>
    <t>2021LSAL00017</t>
  </si>
  <si>
    <t>2021LSAL00016</t>
  </si>
  <si>
    <t>2021LSAL00015</t>
  </si>
  <si>
    <t>2021LSAL00014</t>
  </si>
  <si>
    <t>2021LSAL00004</t>
  </si>
  <si>
    <t>2021LSAL00003</t>
  </si>
  <si>
    <t>2020LSAL12014</t>
  </si>
  <si>
    <t>2020LSAL10446</t>
  </si>
  <si>
    <t>2020LSAL10437</t>
  </si>
  <si>
    <t>2020LSAL10393</t>
  </si>
  <si>
    <t>2020LSAL10388</t>
  </si>
  <si>
    <t>2020LSAL10380</t>
  </si>
  <si>
    <t>2020LSAL10376</t>
  </si>
  <si>
    <t>2020LSAL10375</t>
  </si>
  <si>
    <t>produits laitiers (exception des fromages)</t>
  </si>
  <si>
    <t>2020LSAL10374</t>
  </si>
  <si>
    <t>2020LSAL10373</t>
  </si>
  <si>
    <t>2020LSAL10372</t>
  </si>
  <si>
    <t>2020LSAL10371</t>
  </si>
  <si>
    <t>2020LSAL10368</t>
  </si>
  <si>
    <t>2020LSAL10175</t>
  </si>
  <si>
    <t>2020LSAL10088</t>
  </si>
  <si>
    <t>2020LSAL10086</t>
  </si>
  <si>
    <t>2020LSAL10085</t>
  </si>
  <si>
    <t>2020LSAL10072</t>
  </si>
  <si>
    <t>2020LSAL10060</t>
  </si>
  <si>
    <t>2020LSAL10056</t>
  </si>
  <si>
    <t>2020LSAL10055</t>
  </si>
  <si>
    <t>2020LSAL10054</t>
  </si>
  <si>
    <t>2020LSAL08511</t>
  </si>
  <si>
    <t>2020LSAL08510</t>
  </si>
  <si>
    <t>2020LSAL08509</t>
  </si>
  <si>
    <t>2020LSAL08491</t>
  </si>
  <si>
    <t>2020LSAL06203</t>
  </si>
  <si>
    <t>2020LSAL06202</t>
  </si>
  <si>
    <t>Fromages fabriqués à partir de lait non précisé ou autres laits d'animaux</t>
  </si>
  <si>
    <t>2020LSAL05092</t>
  </si>
  <si>
    <t>2020LSAL05091</t>
  </si>
  <si>
    <t>2020LSAL05090</t>
  </si>
  <si>
    <t>2020LSAL02118</t>
  </si>
  <si>
    <t>2020LSAL02116</t>
  </si>
  <si>
    <t>2020LSAL02111</t>
  </si>
  <si>
    <t>2020LSAL02110</t>
  </si>
  <si>
    <t>2020LSAL02109</t>
  </si>
  <si>
    <t>2020LSAL02108</t>
  </si>
  <si>
    <t>2020LSAL02107</t>
  </si>
  <si>
    <t>2020LSAL02101</t>
  </si>
  <si>
    <t>2020LSAL02100</t>
  </si>
  <si>
    <t>2020LSAL02085</t>
  </si>
  <si>
    <t>2020LSAL02015</t>
  </si>
  <si>
    <t>2020LSAL02011</t>
  </si>
  <si>
    <t>2020LSAL02008</t>
  </si>
  <si>
    <t>2020LSAL02006</t>
  </si>
  <si>
    <t>2020LSAL02001</t>
  </si>
  <si>
    <t>2020LSAL02000</t>
  </si>
  <si>
    <t>2020LSAL01999</t>
  </si>
  <si>
    <t>Oiseaux de zoo</t>
  </si>
  <si>
    <t>2020LSAL01981</t>
  </si>
  <si>
    <t>2020LSAL01913</t>
  </si>
  <si>
    <t>2020LSAL01910</t>
  </si>
  <si>
    <t>2020LSAL01909</t>
  </si>
  <si>
    <t>2020LSAL01908</t>
  </si>
  <si>
    <t>2020LSAL01907</t>
  </si>
  <si>
    <t>2020LSAL01906</t>
  </si>
  <si>
    <t>2020LSAL01905</t>
  </si>
  <si>
    <t>2020LSAL01904</t>
  </si>
  <si>
    <t>2020LSAL01903</t>
  </si>
  <si>
    <t>2020LSAL01865</t>
  </si>
  <si>
    <t>2020LSAL01864</t>
  </si>
  <si>
    <t>Viande de cheval</t>
  </si>
  <si>
    <t>2020LSAL01819</t>
  </si>
  <si>
    <t>2020LSAL01817</t>
  </si>
  <si>
    <t>2020LSAL01816</t>
  </si>
  <si>
    <t>2020LSAL01815</t>
  </si>
  <si>
    <t>2020LSAL01809</t>
  </si>
  <si>
    <t>2020LSAL01808</t>
  </si>
  <si>
    <t>2020LSAL01774</t>
  </si>
  <si>
    <t>2020LSAL01773</t>
  </si>
  <si>
    <t>2020LSAL01766</t>
  </si>
  <si>
    <t>2020LSAL01748</t>
  </si>
  <si>
    <t>2020LSAL01747</t>
  </si>
  <si>
    <t>2020LSAL01746</t>
  </si>
  <si>
    <t>2020LSAL01743</t>
  </si>
  <si>
    <t>2020LSAL01738</t>
  </si>
  <si>
    <t>2020LSAL01737</t>
  </si>
  <si>
    <t>2020LSAL01736</t>
  </si>
  <si>
    <t>2020LSAL01732</t>
  </si>
  <si>
    <t>2020LSAL01731</t>
  </si>
  <si>
    <t>2020LSAL01730</t>
  </si>
  <si>
    <t>2020LSAL01729</t>
  </si>
  <si>
    <t>2020LSAL01728</t>
  </si>
  <si>
    <t>2020LSAL01727</t>
  </si>
  <si>
    <t>2020LSAL01726</t>
  </si>
  <si>
    <t>Viande de volailles, non précisé</t>
  </si>
  <si>
    <t>2020LSAL01717</t>
  </si>
  <si>
    <t>2020LSAL01705</t>
  </si>
  <si>
    <t>2020LSAL01704</t>
  </si>
  <si>
    <t>2020LSAL01699</t>
  </si>
  <si>
    <t>2020LSAL01687</t>
  </si>
  <si>
    <t>2020LSAL01671</t>
  </si>
  <si>
    <t>2020LSAL01670</t>
  </si>
  <si>
    <t>2020LSAL01667</t>
  </si>
  <si>
    <t>2020LSAL01666</t>
  </si>
  <si>
    <t>2020LSAL01641</t>
  </si>
  <si>
    <t>2020LSAL01635</t>
  </si>
  <si>
    <t>2020LSAL01614</t>
  </si>
  <si>
    <t>2020LSAL01613</t>
  </si>
  <si>
    <t>2020LSAL01612</t>
  </si>
  <si>
    <t>2020LSAL01597</t>
  </si>
  <si>
    <t>2020LSAL01565</t>
  </si>
  <si>
    <t>2020LSAL01563</t>
  </si>
  <si>
    <t>2020LSAL01520</t>
  </si>
  <si>
    <t>2020LSAL01513</t>
  </si>
  <si>
    <t>Chèvres</t>
  </si>
  <si>
    <t>2020LSAL01507</t>
  </si>
  <si>
    <t>2020LSAL01506</t>
  </si>
  <si>
    <t>2020LSAL01474</t>
  </si>
  <si>
    <t>2020LSAL01467</t>
  </si>
  <si>
    <t>2020LSAL01464</t>
  </si>
  <si>
    <t>2020LSAL01450</t>
  </si>
  <si>
    <t>2020LSAL01448</t>
  </si>
  <si>
    <t>2020LSAL01414</t>
  </si>
  <si>
    <t>2020LSAL01413</t>
  </si>
  <si>
    <t>2020LSAL01404</t>
  </si>
  <si>
    <t>2020LSAL01401</t>
  </si>
  <si>
    <t>2020LSAL01382</t>
  </si>
  <si>
    <t>2020LSAL01378</t>
  </si>
  <si>
    <t>2020LSAL01377</t>
  </si>
  <si>
    <t>2020LSAL01376</t>
  </si>
  <si>
    <t>2020LSAL01375</t>
  </si>
  <si>
    <t>2020LSAL01374</t>
  </si>
  <si>
    <t>2020LSAL01373</t>
  </si>
  <si>
    <t>2020LSAL01372</t>
  </si>
  <si>
    <t>2020LSAL01370</t>
  </si>
  <si>
    <t>2020LSAL01357</t>
  </si>
  <si>
    <t>2020LSAL01354</t>
  </si>
  <si>
    <t>2020LSAL01353</t>
  </si>
  <si>
    <t>2020LSAL01352</t>
  </si>
  <si>
    <t>2020LSAL01347</t>
  </si>
  <si>
    <t>2020LSAL01346</t>
  </si>
  <si>
    <t>2020LSAL01345</t>
  </si>
  <si>
    <t>2020LSAL01344</t>
  </si>
  <si>
    <t>2020LSAL01340</t>
  </si>
  <si>
    <t>2020LSAL01318</t>
  </si>
  <si>
    <t>2020LSAL01316</t>
  </si>
  <si>
    <t>2020LSAL01309</t>
  </si>
  <si>
    <t>2020LSAL01273</t>
  </si>
  <si>
    <t>2020LSAL01272</t>
  </si>
  <si>
    <t>Canards</t>
  </si>
  <si>
    <t>2020LSAL01271</t>
  </si>
  <si>
    <t>2020LSAL01260</t>
  </si>
  <si>
    <t>2020LSAL01255</t>
  </si>
  <si>
    <t>2020LSAL01249</t>
  </si>
  <si>
    <t>2020LSAL01248</t>
  </si>
  <si>
    <t>2020LSAL01247</t>
  </si>
  <si>
    <t>2020LSAL01245</t>
  </si>
  <si>
    <t>2020LSAL01244</t>
  </si>
  <si>
    <t>2020LSAL01242</t>
  </si>
  <si>
    <t>2020LSAL01193</t>
  </si>
  <si>
    <t>Matières premières d'origine oléagineuse</t>
  </si>
  <si>
    <t>2020LSAL01192</t>
  </si>
  <si>
    <t>2020LSAL01191</t>
  </si>
  <si>
    <t>2020LSAL01190</t>
  </si>
  <si>
    <t>2020LSAL01189</t>
  </si>
  <si>
    <t>2020LSAL01188</t>
  </si>
  <si>
    <t>2020LSAL01187</t>
  </si>
  <si>
    <t>2020LSAL01186</t>
  </si>
  <si>
    <t>2020LSAL01185</t>
  </si>
  <si>
    <t>2020LSAL01184</t>
  </si>
  <si>
    <t>2020LSAL01183</t>
  </si>
  <si>
    <t>2020LSAL01182</t>
  </si>
  <si>
    <t>2020LSAL01112</t>
  </si>
  <si>
    <t>2020LSAL01111</t>
  </si>
  <si>
    <t>2020LSAL01110</t>
  </si>
  <si>
    <t>2020LSAL01109</t>
  </si>
  <si>
    <t>2020LSAL01108</t>
  </si>
  <si>
    <t>2020LSAL01100</t>
  </si>
  <si>
    <t>2020LSAL01096</t>
  </si>
  <si>
    <t>Viande de sanglier</t>
  </si>
  <si>
    <t>2020LSAL01095</t>
  </si>
  <si>
    <t>2020LSAL01094</t>
  </si>
  <si>
    <t>2020LSAL01057</t>
  </si>
  <si>
    <t>2020LSAL01056</t>
  </si>
  <si>
    <t>2020LSAL01053</t>
  </si>
  <si>
    <t>2020LSAL01040</t>
  </si>
  <si>
    <t>2020LSAL01039</t>
  </si>
  <si>
    <t>2020LSAL01037</t>
  </si>
  <si>
    <t>2020LSAL01023</t>
  </si>
  <si>
    <t>2020LSAL01016</t>
  </si>
  <si>
    <t>2020LSAL01012</t>
  </si>
  <si>
    <t>2020LSAL01011</t>
  </si>
  <si>
    <t>2020LSAL01009</t>
  </si>
  <si>
    <t>2020LSAL00994</t>
  </si>
  <si>
    <t>2020LSAL00982</t>
  </si>
  <si>
    <t>2020LSAL00968</t>
  </si>
  <si>
    <t>2020LSAL00949</t>
  </si>
  <si>
    <t>2020LSAL00927</t>
  </si>
  <si>
    <t>2020LSAL00922</t>
  </si>
  <si>
    <t>2020LSAL00912</t>
  </si>
  <si>
    <t>2020LSAL00911</t>
  </si>
  <si>
    <t>2020LSAL00892</t>
  </si>
  <si>
    <t>2020LSAL00866</t>
  </si>
  <si>
    <t>2020LSAL00854</t>
  </si>
  <si>
    <t>2020LSAL00846</t>
  </si>
  <si>
    <t>2020LSAL00802</t>
  </si>
  <si>
    <t>2020LSAL00798</t>
  </si>
  <si>
    <t>2020LSAL00795</t>
  </si>
  <si>
    <t>2020LSAL00794</t>
  </si>
  <si>
    <t>2020LSAL00793</t>
  </si>
  <si>
    <t>2020LSAL00792</t>
  </si>
  <si>
    <t>2020LSAL00791</t>
  </si>
  <si>
    <t>2020LSAL00790</t>
  </si>
  <si>
    <t>2020LSAL00789</t>
  </si>
  <si>
    <t>2020LSAL00788</t>
  </si>
  <si>
    <t>2020LSAL00787</t>
  </si>
  <si>
    <t>2020LSAL00786</t>
  </si>
  <si>
    <t>2020LSAL00785</t>
  </si>
  <si>
    <t>2020LSAL00784</t>
  </si>
  <si>
    <t>2020LSAL00767</t>
  </si>
  <si>
    <t>2020LSAL00760</t>
  </si>
  <si>
    <t>2020LSAL00758</t>
  </si>
  <si>
    <t>2020LSAL00757</t>
  </si>
  <si>
    <t>2020LSAL00724</t>
  </si>
  <si>
    <t>2020LSAL00720</t>
  </si>
  <si>
    <t>2020LSAL00697</t>
  </si>
  <si>
    <t>2020LSAL00668</t>
  </si>
  <si>
    <t>2020LSAL00660</t>
  </si>
  <si>
    <t>Sangliers sauvages</t>
  </si>
  <si>
    <t>2020LSAL00657</t>
  </si>
  <si>
    <t>2020LSAL00638</t>
  </si>
  <si>
    <t>2020LSAL00637</t>
  </si>
  <si>
    <t>2020LSAL00634</t>
  </si>
  <si>
    <t>2020LSAL00572</t>
  </si>
  <si>
    <t>2020LSAL00571</t>
  </si>
  <si>
    <t>2020LSAL00552</t>
  </si>
  <si>
    <t>2020LSAL00550</t>
  </si>
  <si>
    <t>2020LSAL00549</t>
  </si>
  <si>
    <t>2020LSAL00539</t>
  </si>
  <si>
    <t>2020LSAL00538</t>
  </si>
  <si>
    <t>2020LSAL00534</t>
  </si>
  <si>
    <t>2020LSAL00515</t>
  </si>
  <si>
    <t>2020LSAL00506</t>
  </si>
  <si>
    <t>2020LSAL00493</t>
  </si>
  <si>
    <t>2020LSAL00487</t>
  </si>
  <si>
    <t>2020LSAL00471</t>
  </si>
  <si>
    <t>2020LSAL00470</t>
  </si>
  <si>
    <t>2020LSAL00468</t>
  </si>
  <si>
    <t>2020LSAL00457</t>
  </si>
  <si>
    <t>2020LSAL00456</t>
  </si>
  <si>
    <t>2020LSAL00454</t>
  </si>
  <si>
    <t>2020LSAL00419</t>
  </si>
  <si>
    <t>Cailles</t>
  </si>
  <si>
    <t>2020LSAL00417</t>
  </si>
  <si>
    <t>2020LSAL00411</t>
  </si>
  <si>
    <t>2020LSAL00410</t>
  </si>
  <si>
    <t>2020LSAL00197</t>
  </si>
  <si>
    <t>2020LSAL00188</t>
  </si>
  <si>
    <t>2020LSAL00178</t>
  </si>
  <si>
    <t>2020LSAL00177</t>
  </si>
  <si>
    <t>2020LSAL00176</t>
  </si>
  <si>
    <t>2020LSAL00167</t>
  </si>
  <si>
    <t>2020LSAL00163</t>
  </si>
  <si>
    <t>2020LSAL00152</t>
  </si>
  <si>
    <t>2020LSAL00151</t>
  </si>
  <si>
    <t>ID</t>
  </si>
  <si>
    <t>Clust</t>
  </si>
  <si>
    <t>effectif</t>
  </si>
  <si>
    <t>min</t>
  </si>
  <si>
    <t>max</t>
  </si>
  <si>
    <t>med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</si>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</sst>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9"/>
  <sheetViews>
    <sheetView tabSelected="1" workbookViewId="0">
      <selection activeCell="H4" sqref="H4"/>
    </sheetView>
  </sheetViews>
  <sheetFormatPr baseColWidth="10" defaultRowHeight="15" x14ac:dyDescent="0.25"/>
  <cols>
    <col min="3" max="3" width="15.7109375" customWidth="1"/>
  </cols>
  <sheetData>
    <row r="1" spans="1:14" x14ac:dyDescent="0.25">
      <c r="A1" t="s">
        <v>611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612</v>
      </c>
      <c r="J1" t="s">
        <v>613</v>
      </c>
      <c r="K1" t="s">
        <v>614</v>
      </c>
      <c r="L1" t="s">
        <v>615</v>
      </c>
      <c r="M1" t="s">
        <v>616</v>
      </c>
      <c r="N1" t="s">
        <v>617</v>
      </c>
    </row>
    <row r="2" spans="1:14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6</v>
      </c>
      <c r="G2">
        <v>1</v>
      </c>
      <c r="I2">
        <v>1</v>
      </c>
      <c r="J2">
        <f>COUNTIF(G:G,I2)</f>
        <v>24</v>
      </c>
      <c r="K2">
        <f>MIN(J:J)</f>
        <v>1</v>
      </c>
      <c r="L2">
        <f>MAX(J:J)</f>
        <v>92</v>
      </c>
      <c r="M2">
        <f>MEDIAN(J:J)</f>
        <v>3</v>
      </c>
      <c r="N2">
        <f>AVERAGE(J:J)</f>
        <v>8.8000000000000007</v>
      </c>
    </row>
    <row r="3" spans="1:14" x14ac:dyDescent="0.25">
      <c r="A3" t="s">
        <v>82</v>
      </c>
      <c r="B3" t="s">
        <v>7</v>
      </c>
      <c r="C3" t="s">
        <v>83</v>
      </c>
      <c r="D3" t="s">
        <v>9</v>
      </c>
      <c r="E3" t="s">
        <v>10</v>
      </c>
      <c r="F3">
        <v>2</v>
      </c>
      <c r="G3">
        <v>1</v>
      </c>
      <c r="I3">
        <v>2</v>
      </c>
      <c r="J3">
        <f t="shared" ref="J3:J66" si="0">COUNTIF(G:G,I3)</f>
        <v>92</v>
      </c>
    </row>
    <row r="4" spans="1:14" x14ac:dyDescent="0.25">
      <c r="A4" t="s">
        <v>186</v>
      </c>
      <c r="B4" t="s">
        <v>7</v>
      </c>
      <c r="C4" t="s">
        <v>187</v>
      </c>
      <c r="D4" t="s">
        <v>9</v>
      </c>
      <c r="E4" t="s">
        <v>10</v>
      </c>
      <c r="F4">
        <v>9</v>
      </c>
      <c r="G4">
        <v>1</v>
      </c>
      <c r="I4">
        <v>3</v>
      </c>
      <c r="J4">
        <f t="shared" si="0"/>
        <v>20</v>
      </c>
    </row>
    <row r="5" spans="1:14" x14ac:dyDescent="0.25">
      <c r="A5" t="s">
        <v>197</v>
      </c>
      <c r="B5" t="s">
        <v>7</v>
      </c>
      <c r="C5" t="s">
        <v>34</v>
      </c>
      <c r="D5" t="s">
        <v>9</v>
      </c>
      <c r="E5" t="s">
        <v>10</v>
      </c>
      <c r="F5">
        <v>9</v>
      </c>
      <c r="G5">
        <v>1</v>
      </c>
      <c r="I5">
        <v>4</v>
      </c>
      <c r="J5">
        <f t="shared" si="0"/>
        <v>1</v>
      </c>
    </row>
    <row r="6" spans="1:14" x14ac:dyDescent="0.25">
      <c r="A6" t="s">
        <v>240</v>
      </c>
      <c r="B6" t="s">
        <v>7</v>
      </c>
      <c r="C6" t="s">
        <v>83</v>
      </c>
      <c r="D6" t="s">
        <v>9</v>
      </c>
      <c r="E6" t="s">
        <v>10</v>
      </c>
      <c r="F6">
        <v>7</v>
      </c>
      <c r="G6">
        <v>1</v>
      </c>
      <c r="I6">
        <v>5</v>
      </c>
      <c r="J6">
        <f t="shared" si="0"/>
        <v>3</v>
      </c>
    </row>
    <row r="7" spans="1:14" x14ac:dyDescent="0.25">
      <c r="A7" t="s">
        <v>291</v>
      </c>
      <c r="B7" t="s">
        <v>7</v>
      </c>
      <c r="C7" t="s">
        <v>34</v>
      </c>
      <c r="D7" t="s">
        <v>9</v>
      </c>
      <c r="E7" t="s">
        <v>10</v>
      </c>
      <c r="F7">
        <v>3</v>
      </c>
      <c r="G7">
        <v>1</v>
      </c>
      <c r="I7">
        <v>6</v>
      </c>
      <c r="J7">
        <f t="shared" si="0"/>
        <v>40</v>
      </c>
    </row>
    <row r="8" spans="1:14" x14ac:dyDescent="0.25">
      <c r="A8" t="s">
        <v>303</v>
      </c>
      <c r="B8" t="s">
        <v>7</v>
      </c>
      <c r="C8" t="s">
        <v>8</v>
      </c>
      <c r="D8" t="s">
        <v>9</v>
      </c>
      <c r="E8" t="s">
        <v>10</v>
      </c>
      <c r="F8">
        <v>4</v>
      </c>
      <c r="G8">
        <v>1</v>
      </c>
      <c r="I8">
        <v>7</v>
      </c>
      <c r="J8">
        <f t="shared" si="0"/>
        <v>22</v>
      </c>
    </row>
    <row r="9" spans="1:14" x14ac:dyDescent="0.25">
      <c r="A9" t="s">
        <v>304</v>
      </c>
      <c r="B9" t="s">
        <v>7</v>
      </c>
      <c r="C9" t="s">
        <v>34</v>
      </c>
      <c r="D9" t="s">
        <v>9</v>
      </c>
      <c r="E9" t="s">
        <v>10</v>
      </c>
      <c r="F9">
        <v>4</v>
      </c>
      <c r="G9">
        <v>1</v>
      </c>
      <c r="I9">
        <v>8</v>
      </c>
      <c r="J9">
        <f t="shared" si="0"/>
        <v>6</v>
      </c>
    </row>
    <row r="10" spans="1:14" x14ac:dyDescent="0.25">
      <c r="A10" t="s">
        <v>380</v>
      </c>
      <c r="B10" t="s">
        <v>7</v>
      </c>
      <c r="C10" t="s">
        <v>34</v>
      </c>
      <c r="D10" t="s">
        <v>9</v>
      </c>
      <c r="E10" t="s">
        <v>10</v>
      </c>
      <c r="F10">
        <v>11</v>
      </c>
      <c r="G10">
        <v>1</v>
      </c>
      <c r="I10">
        <v>9</v>
      </c>
      <c r="J10">
        <f t="shared" si="0"/>
        <v>26</v>
      </c>
    </row>
    <row r="11" spans="1:14" x14ac:dyDescent="0.25">
      <c r="A11" t="s">
        <v>398</v>
      </c>
      <c r="B11" t="s">
        <v>7</v>
      </c>
      <c r="C11" t="s">
        <v>34</v>
      </c>
      <c r="D11" t="s">
        <v>9</v>
      </c>
      <c r="E11" t="s">
        <v>10</v>
      </c>
      <c r="F11">
        <v>10</v>
      </c>
      <c r="G11">
        <v>1</v>
      </c>
      <c r="I11">
        <v>10</v>
      </c>
      <c r="J11">
        <f t="shared" si="0"/>
        <v>6</v>
      </c>
    </row>
    <row r="12" spans="1:14" x14ac:dyDescent="0.25">
      <c r="A12" t="s">
        <v>411</v>
      </c>
      <c r="B12" t="s">
        <v>7</v>
      </c>
      <c r="C12" t="s">
        <v>34</v>
      </c>
      <c r="D12" t="s">
        <v>9</v>
      </c>
      <c r="E12" t="s">
        <v>10</v>
      </c>
      <c r="F12">
        <v>10</v>
      </c>
      <c r="G12">
        <v>1</v>
      </c>
      <c r="I12">
        <v>11</v>
      </c>
      <c r="J12">
        <f t="shared" si="0"/>
        <v>2</v>
      </c>
    </row>
    <row r="13" spans="1:14" x14ac:dyDescent="0.25">
      <c r="A13" t="s">
        <v>412</v>
      </c>
      <c r="B13" t="s">
        <v>7</v>
      </c>
      <c r="C13" t="s">
        <v>34</v>
      </c>
      <c r="D13" t="s">
        <v>9</v>
      </c>
      <c r="E13" t="s">
        <v>10</v>
      </c>
      <c r="F13">
        <v>10</v>
      </c>
      <c r="G13">
        <v>1</v>
      </c>
      <c r="I13">
        <v>12</v>
      </c>
      <c r="J13">
        <f t="shared" si="0"/>
        <v>2</v>
      </c>
    </row>
    <row r="14" spans="1:14" x14ac:dyDescent="0.25">
      <c r="A14" t="s">
        <v>413</v>
      </c>
      <c r="B14" t="s">
        <v>7</v>
      </c>
      <c r="C14" t="s">
        <v>34</v>
      </c>
      <c r="D14" t="s">
        <v>9</v>
      </c>
      <c r="E14" t="s">
        <v>10</v>
      </c>
      <c r="F14">
        <v>10</v>
      </c>
      <c r="G14">
        <v>1</v>
      </c>
      <c r="I14">
        <v>13</v>
      </c>
      <c r="J14">
        <f t="shared" si="0"/>
        <v>3</v>
      </c>
    </row>
    <row r="15" spans="1:14" x14ac:dyDescent="0.25">
      <c r="A15" t="s">
        <v>417</v>
      </c>
      <c r="B15" t="s">
        <v>7</v>
      </c>
      <c r="C15" t="s">
        <v>34</v>
      </c>
      <c r="D15" t="s">
        <v>9</v>
      </c>
      <c r="E15" t="s">
        <v>10</v>
      </c>
      <c r="F15">
        <v>10</v>
      </c>
      <c r="G15">
        <v>1</v>
      </c>
      <c r="I15">
        <v>14</v>
      </c>
      <c r="J15">
        <f t="shared" si="0"/>
        <v>49</v>
      </c>
    </row>
    <row r="16" spans="1:14" x14ac:dyDescent="0.25">
      <c r="A16" t="s">
        <v>442</v>
      </c>
      <c r="B16" t="s">
        <v>7</v>
      </c>
      <c r="C16" t="s">
        <v>34</v>
      </c>
      <c r="D16" t="s">
        <v>9</v>
      </c>
      <c r="E16" t="s">
        <v>10</v>
      </c>
      <c r="F16">
        <v>9</v>
      </c>
      <c r="G16">
        <v>1</v>
      </c>
      <c r="I16">
        <v>15</v>
      </c>
      <c r="J16">
        <f t="shared" si="0"/>
        <v>4</v>
      </c>
    </row>
    <row r="17" spans="1:10" x14ac:dyDescent="0.25">
      <c r="A17" t="s">
        <v>443</v>
      </c>
      <c r="B17" t="s">
        <v>7</v>
      </c>
      <c r="C17" t="s">
        <v>34</v>
      </c>
      <c r="D17" t="s">
        <v>9</v>
      </c>
      <c r="E17" t="s">
        <v>10</v>
      </c>
      <c r="F17">
        <v>9</v>
      </c>
      <c r="G17">
        <v>1</v>
      </c>
      <c r="I17">
        <v>16</v>
      </c>
      <c r="J17">
        <f t="shared" si="0"/>
        <v>9</v>
      </c>
    </row>
    <row r="18" spans="1:10" x14ac:dyDescent="0.25">
      <c r="A18" t="s">
        <v>483</v>
      </c>
      <c r="B18" t="s">
        <v>7</v>
      </c>
      <c r="C18" t="s">
        <v>34</v>
      </c>
      <c r="D18" t="s">
        <v>9</v>
      </c>
      <c r="E18" t="s">
        <v>10</v>
      </c>
      <c r="F18">
        <v>8</v>
      </c>
      <c r="G18">
        <v>1</v>
      </c>
      <c r="I18">
        <v>17</v>
      </c>
      <c r="J18">
        <f t="shared" si="0"/>
        <v>35</v>
      </c>
    </row>
    <row r="19" spans="1:10" x14ac:dyDescent="0.25">
      <c r="A19" t="s">
        <v>484</v>
      </c>
      <c r="B19" t="s">
        <v>7</v>
      </c>
      <c r="C19" t="s">
        <v>34</v>
      </c>
      <c r="D19" t="s">
        <v>9</v>
      </c>
      <c r="E19" t="s">
        <v>10</v>
      </c>
      <c r="F19">
        <v>8</v>
      </c>
      <c r="G19">
        <v>1</v>
      </c>
      <c r="I19">
        <v>18</v>
      </c>
      <c r="J19">
        <f t="shared" si="0"/>
        <v>5</v>
      </c>
    </row>
    <row r="20" spans="1:10" x14ac:dyDescent="0.25">
      <c r="A20" t="s">
        <v>504</v>
      </c>
      <c r="B20" t="s">
        <v>7</v>
      </c>
      <c r="C20" t="s">
        <v>34</v>
      </c>
      <c r="D20" t="s">
        <v>9</v>
      </c>
      <c r="E20" t="s">
        <v>10</v>
      </c>
      <c r="F20">
        <v>8</v>
      </c>
      <c r="G20">
        <v>1</v>
      </c>
      <c r="I20">
        <v>19</v>
      </c>
      <c r="J20">
        <f t="shared" si="0"/>
        <v>5</v>
      </c>
    </row>
    <row r="21" spans="1:10" x14ac:dyDescent="0.25">
      <c r="A21" t="s">
        <v>542</v>
      </c>
      <c r="B21" t="s">
        <v>7</v>
      </c>
      <c r="C21" t="s">
        <v>34</v>
      </c>
      <c r="D21" t="s">
        <v>9</v>
      </c>
      <c r="E21" t="s">
        <v>10</v>
      </c>
      <c r="F21">
        <v>5</v>
      </c>
      <c r="G21">
        <v>1</v>
      </c>
      <c r="I21">
        <v>20</v>
      </c>
      <c r="J21">
        <f t="shared" si="0"/>
        <v>9</v>
      </c>
    </row>
    <row r="22" spans="1:10" x14ac:dyDescent="0.25">
      <c r="A22" t="s">
        <v>576</v>
      </c>
      <c r="B22" t="s">
        <v>7</v>
      </c>
      <c r="C22" t="s">
        <v>39</v>
      </c>
      <c r="D22" t="s">
        <v>9</v>
      </c>
      <c r="E22" t="s">
        <v>10</v>
      </c>
      <c r="F22">
        <v>2</v>
      </c>
      <c r="G22">
        <v>1</v>
      </c>
      <c r="I22">
        <v>21</v>
      </c>
      <c r="J22">
        <f t="shared" si="0"/>
        <v>5</v>
      </c>
    </row>
    <row r="23" spans="1:10" x14ac:dyDescent="0.25">
      <c r="A23" t="s">
        <v>577</v>
      </c>
      <c r="B23" t="s">
        <v>7</v>
      </c>
      <c r="C23" t="s">
        <v>39</v>
      </c>
      <c r="D23" t="s">
        <v>9</v>
      </c>
      <c r="E23" t="s">
        <v>10</v>
      </c>
      <c r="F23">
        <v>2</v>
      </c>
      <c r="G23">
        <v>1</v>
      </c>
      <c r="I23">
        <v>22</v>
      </c>
      <c r="J23">
        <f t="shared" si="0"/>
        <v>2</v>
      </c>
    </row>
    <row r="24" spans="1:10" x14ac:dyDescent="0.25">
      <c r="A24" t="s">
        <v>604</v>
      </c>
      <c r="B24" t="s">
        <v>7</v>
      </c>
      <c r="C24" t="s">
        <v>8</v>
      </c>
      <c r="D24" t="s">
        <v>9</v>
      </c>
      <c r="E24" t="s">
        <v>10</v>
      </c>
      <c r="F24">
        <v>1</v>
      </c>
      <c r="G24">
        <v>1</v>
      </c>
      <c r="I24">
        <v>23</v>
      </c>
      <c r="J24">
        <f t="shared" si="0"/>
        <v>5</v>
      </c>
    </row>
    <row r="25" spans="1:10" x14ac:dyDescent="0.25">
      <c r="A25" t="s">
        <v>605</v>
      </c>
      <c r="B25" t="s">
        <v>7</v>
      </c>
      <c r="C25" t="s">
        <v>8</v>
      </c>
      <c r="D25" t="s">
        <v>9</v>
      </c>
      <c r="E25" t="s">
        <v>10</v>
      </c>
      <c r="F25">
        <v>1</v>
      </c>
      <c r="G25">
        <v>1</v>
      </c>
      <c r="I25">
        <v>24</v>
      </c>
      <c r="J25">
        <f t="shared" si="0"/>
        <v>8</v>
      </c>
    </row>
    <row r="26" spans="1:10" x14ac:dyDescent="0.25">
      <c r="A26" t="s">
        <v>11</v>
      </c>
      <c r="B26" t="s">
        <v>7</v>
      </c>
      <c r="C26" t="s">
        <v>12</v>
      </c>
      <c r="D26" t="s">
        <v>13</v>
      </c>
      <c r="E26" t="s">
        <v>14</v>
      </c>
      <c r="F26">
        <v>5</v>
      </c>
      <c r="G26">
        <v>2</v>
      </c>
      <c r="I26">
        <v>25</v>
      </c>
      <c r="J26">
        <f t="shared" si="0"/>
        <v>6</v>
      </c>
    </row>
    <row r="27" spans="1:10" x14ac:dyDescent="0.25">
      <c r="A27" t="s">
        <v>22</v>
      </c>
      <c r="B27" t="s">
        <v>7</v>
      </c>
      <c r="C27" t="s">
        <v>12</v>
      </c>
      <c r="D27" t="s">
        <v>9</v>
      </c>
      <c r="E27" t="s">
        <v>14</v>
      </c>
      <c r="F27">
        <v>4</v>
      </c>
      <c r="G27">
        <v>2</v>
      </c>
      <c r="I27">
        <v>26</v>
      </c>
      <c r="J27">
        <f t="shared" si="0"/>
        <v>10</v>
      </c>
    </row>
    <row r="28" spans="1:10" x14ac:dyDescent="0.25">
      <c r="A28" t="s">
        <v>30</v>
      </c>
      <c r="B28" t="s">
        <v>7</v>
      </c>
      <c r="C28" t="s">
        <v>12</v>
      </c>
      <c r="D28" t="s">
        <v>31</v>
      </c>
      <c r="E28" t="s">
        <v>14</v>
      </c>
      <c r="F28">
        <v>5</v>
      </c>
      <c r="G28">
        <v>2</v>
      </c>
      <c r="I28">
        <v>27</v>
      </c>
      <c r="J28">
        <f t="shared" si="0"/>
        <v>15</v>
      </c>
    </row>
    <row r="29" spans="1:10" x14ac:dyDescent="0.25">
      <c r="A29" t="s">
        <v>35</v>
      </c>
      <c r="B29" t="s">
        <v>7</v>
      </c>
      <c r="C29" t="s">
        <v>12</v>
      </c>
      <c r="D29" t="s">
        <v>9</v>
      </c>
      <c r="E29" t="s">
        <v>14</v>
      </c>
      <c r="F29">
        <v>4</v>
      </c>
      <c r="G29">
        <v>2</v>
      </c>
      <c r="I29">
        <v>28</v>
      </c>
      <c r="J29">
        <f t="shared" si="0"/>
        <v>12</v>
      </c>
    </row>
    <row r="30" spans="1:10" x14ac:dyDescent="0.25">
      <c r="A30" t="s">
        <v>36</v>
      </c>
      <c r="B30" t="s">
        <v>7</v>
      </c>
      <c r="C30" t="s">
        <v>12</v>
      </c>
      <c r="D30" t="s">
        <v>9</v>
      </c>
      <c r="E30" t="s">
        <v>14</v>
      </c>
      <c r="F30">
        <v>4</v>
      </c>
      <c r="G30">
        <v>2</v>
      </c>
      <c r="I30">
        <v>29</v>
      </c>
      <c r="J30">
        <f t="shared" si="0"/>
        <v>8</v>
      </c>
    </row>
    <row r="31" spans="1:10" x14ac:dyDescent="0.25">
      <c r="A31" t="s">
        <v>44</v>
      </c>
      <c r="B31" t="s">
        <v>7</v>
      </c>
      <c r="C31" t="s">
        <v>12</v>
      </c>
      <c r="D31" t="s">
        <v>45</v>
      </c>
      <c r="E31" t="s">
        <v>14</v>
      </c>
      <c r="F31">
        <v>4</v>
      </c>
      <c r="G31">
        <v>2</v>
      </c>
      <c r="I31">
        <v>30</v>
      </c>
      <c r="J31">
        <f t="shared" si="0"/>
        <v>3</v>
      </c>
    </row>
    <row r="32" spans="1:10" x14ac:dyDescent="0.25">
      <c r="A32" t="s">
        <v>49</v>
      </c>
      <c r="B32" t="s">
        <v>7</v>
      </c>
      <c r="C32" t="s">
        <v>12</v>
      </c>
      <c r="D32" t="s">
        <v>50</v>
      </c>
      <c r="E32" t="s">
        <v>14</v>
      </c>
      <c r="F32">
        <v>4</v>
      </c>
      <c r="G32">
        <v>2</v>
      </c>
      <c r="I32">
        <v>31</v>
      </c>
      <c r="J32">
        <f t="shared" si="0"/>
        <v>3</v>
      </c>
    </row>
    <row r="33" spans="1:10" x14ac:dyDescent="0.25">
      <c r="A33" t="s">
        <v>51</v>
      </c>
      <c r="B33" t="s">
        <v>7</v>
      </c>
      <c r="C33" t="s">
        <v>12</v>
      </c>
      <c r="D33" t="s">
        <v>9</v>
      </c>
      <c r="E33" t="s">
        <v>14</v>
      </c>
      <c r="F33">
        <v>3</v>
      </c>
      <c r="G33">
        <v>2</v>
      </c>
      <c r="I33">
        <v>32</v>
      </c>
      <c r="J33">
        <f t="shared" si="0"/>
        <v>2</v>
      </c>
    </row>
    <row r="34" spans="1:10" x14ac:dyDescent="0.25">
      <c r="A34" t="s">
        <v>52</v>
      </c>
      <c r="B34" t="s">
        <v>7</v>
      </c>
      <c r="C34" t="s">
        <v>12</v>
      </c>
      <c r="D34" t="s">
        <v>9</v>
      </c>
      <c r="E34" t="s">
        <v>14</v>
      </c>
      <c r="F34">
        <v>2</v>
      </c>
      <c r="G34">
        <v>2</v>
      </c>
      <c r="I34">
        <v>33</v>
      </c>
      <c r="J34">
        <f t="shared" si="0"/>
        <v>2</v>
      </c>
    </row>
    <row r="35" spans="1:10" x14ac:dyDescent="0.25">
      <c r="A35" t="s">
        <v>53</v>
      </c>
      <c r="B35" t="s">
        <v>7</v>
      </c>
      <c r="C35" t="s">
        <v>12</v>
      </c>
      <c r="D35" t="s">
        <v>50</v>
      </c>
      <c r="E35" t="s">
        <v>14</v>
      </c>
      <c r="F35">
        <v>3</v>
      </c>
      <c r="G35">
        <v>2</v>
      </c>
      <c r="I35">
        <v>34</v>
      </c>
      <c r="J35">
        <f t="shared" si="0"/>
        <v>11</v>
      </c>
    </row>
    <row r="36" spans="1:10" x14ac:dyDescent="0.25">
      <c r="A36" t="s">
        <v>54</v>
      </c>
      <c r="B36" t="s">
        <v>7</v>
      </c>
      <c r="C36" t="s">
        <v>12</v>
      </c>
      <c r="D36" t="s">
        <v>55</v>
      </c>
      <c r="E36" t="s">
        <v>14</v>
      </c>
      <c r="F36">
        <v>3</v>
      </c>
      <c r="G36">
        <v>2</v>
      </c>
      <c r="I36">
        <v>35</v>
      </c>
      <c r="J36">
        <f t="shared" si="0"/>
        <v>1</v>
      </c>
    </row>
    <row r="37" spans="1:10" x14ac:dyDescent="0.25">
      <c r="A37" t="s">
        <v>56</v>
      </c>
      <c r="B37" t="s">
        <v>7</v>
      </c>
      <c r="C37" t="s">
        <v>12</v>
      </c>
      <c r="D37" t="s">
        <v>9</v>
      </c>
      <c r="E37" t="s">
        <v>14</v>
      </c>
      <c r="F37">
        <v>2</v>
      </c>
      <c r="G37">
        <v>2</v>
      </c>
      <c r="I37">
        <v>36</v>
      </c>
      <c r="J37">
        <f t="shared" si="0"/>
        <v>4</v>
      </c>
    </row>
    <row r="38" spans="1:10" x14ac:dyDescent="0.25">
      <c r="A38" t="s">
        <v>57</v>
      </c>
      <c r="B38" t="s">
        <v>7</v>
      </c>
      <c r="C38" t="s">
        <v>12</v>
      </c>
      <c r="D38" t="s">
        <v>9</v>
      </c>
      <c r="E38" t="s">
        <v>14</v>
      </c>
      <c r="F38">
        <v>1</v>
      </c>
      <c r="G38">
        <v>2</v>
      </c>
      <c r="I38">
        <v>37</v>
      </c>
      <c r="J38">
        <f t="shared" si="0"/>
        <v>15</v>
      </c>
    </row>
    <row r="39" spans="1:10" x14ac:dyDescent="0.25">
      <c r="A39" t="s">
        <v>85</v>
      </c>
      <c r="B39" t="s">
        <v>7</v>
      </c>
      <c r="C39" t="s">
        <v>12</v>
      </c>
      <c r="D39" t="s">
        <v>45</v>
      </c>
      <c r="E39" t="s">
        <v>14</v>
      </c>
      <c r="F39">
        <v>1</v>
      </c>
      <c r="G39">
        <v>2</v>
      </c>
      <c r="I39">
        <v>38</v>
      </c>
      <c r="J39">
        <f t="shared" si="0"/>
        <v>2</v>
      </c>
    </row>
    <row r="40" spans="1:10" x14ac:dyDescent="0.25">
      <c r="A40" t="s">
        <v>86</v>
      </c>
      <c r="B40" t="s">
        <v>7</v>
      </c>
      <c r="C40" t="s">
        <v>12</v>
      </c>
      <c r="D40" t="s">
        <v>45</v>
      </c>
      <c r="E40" t="s">
        <v>14</v>
      </c>
      <c r="F40">
        <v>1</v>
      </c>
      <c r="G40">
        <v>2</v>
      </c>
      <c r="I40">
        <v>39</v>
      </c>
      <c r="J40">
        <f t="shared" si="0"/>
        <v>6</v>
      </c>
    </row>
    <row r="41" spans="1:10" x14ac:dyDescent="0.25">
      <c r="A41" t="s">
        <v>96</v>
      </c>
      <c r="B41" t="s">
        <v>7</v>
      </c>
      <c r="C41" t="s">
        <v>12</v>
      </c>
      <c r="D41" t="s">
        <v>21</v>
      </c>
      <c r="E41" t="s">
        <v>14</v>
      </c>
      <c r="F41">
        <v>1</v>
      </c>
      <c r="G41">
        <v>2</v>
      </c>
      <c r="I41">
        <v>40</v>
      </c>
      <c r="J41">
        <f t="shared" si="0"/>
        <v>1</v>
      </c>
    </row>
    <row r="42" spans="1:10" x14ac:dyDescent="0.25">
      <c r="A42" t="s">
        <v>117</v>
      </c>
      <c r="B42" t="s">
        <v>7</v>
      </c>
      <c r="C42" t="s">
        <v>12</v>
      </c>
      <c r="D42" t="s">
        <v>45</v>
      </c>
      <c r="E42" t="s">
        <v>14</v>
      </c>
      <c r="F42">
        <v>10</v>
      </c>
      <c r="G42">
        <v>2</v>
      </c>
      <c r="I42">
        <v>41</v>
      </c>
      <c r="J42">
        <f t="shared" si="0"/>
        <v>3</v>
      </c>
    </row>
    <row r="43" spans="1:10" x14ac:dyDescent="0.25">
      <c r="A43" t="s">
        <v>118</v>
      </c>
      <c r="B43" t="s">
        <v>7</v>
      </c>
      <c r="C43" t="s">
        <v>12</v>
      </c>
      <c r="D43" t="s">
        <v>45</v>
      </c>
      <c r="E43" t="s">
        <v>14</v>
      </c>
      <c r="F43">
        <v>10</v>
      </c>
      <c r="G43">
        <v>2</v>
      </c>
      <c r="I43">
        <v>42</v>
      </c>
      <c r="J43">
        <f t="shared" si="0"/>
        <v>1</v>
      </c>
    </row>
    <row r="44" spans="1:10" x14ac:dyDescent="0.25">
      <c r="A44" t="s">
        <v>119</v>
      </c>
      <c r="B44" t="s">
        <v>7</v>
      </c>
      <c r="C44" t="s">
        <v>12</v>
      </c>
      <c r="D44" t="s">
        <v>45</v>
      </c>
      <c r="E44" t="s">
        <v>14</v>
      </c>
      <c r="F44">
        <v>11</v>
      </c>
      <c r="G44">
        <v>2</v>
      </c>
      <c r="I44">
        <v>43</v>
      </c>
      <c r="J44">
        <f t="shared" si="0"/>
        <v>2</v>
      </c>
    </row>
    <row r="45" spans="1:10" x14ac:dyDescent="0.25">
      <c r="A45" t="s">
        <v>120</v>
      </c>
      <c r="B45" t="s">
        <v>7</v>
      </c>
      <c r="C45" t="s">
        <v>12</v>
      </c>
      <c r="D45" t="s">
        <v>45</v>
      </c>
      <c r="E45" t="s">
        <v>14</v>
      </c>
      <c r="F45">
        <v>11</v>
      </c>
      <c r="G45">
        <v>2</v>
      </c>
      <c r="I45">
        <v>44</v>
      </c>
      <c r="J45">
        <f t="shared" si="0"/>
        <v>8</v>
      </c>
    </row>
    <row r="46" spans="1:10" x14ac:dyDescent="0.25">
      <c r="A46" t="s">
        <v>131</v>
      </c>
      <c r="B46" t="s">
        <v>7</v>
      </c>
      <c r="C46" t="s">
        <v>12</v>
      </c>
      <c r="D46" t="s">
        <v>9</v>
      </c>
      <c r="E46" t="s">
        <v>14</v>
      </c>
      <c r="F46">
        <v>11</v>
      </c>
      <c r="G46">
        <v>2</v>
      </c>
      <c r="I46">
        <v>45</v>
      </c>
      <c r="J46">
        <f t="shared" si="0"/>
        <v>1</v>
      </c>
    </row>
    <row r="47" spans="1:10" x14ac:dyDescent="0.25">
      <c r="A47" t="s">
        <v>148</v>
      </c>
      <c r="B47" t="s">
        <v>7</v>
      </c>
      <c r="C47" t="s">
        <v>12</v>
      </c>
      <c r="D47" t="s">
        <v>28</v>
      </c>
      <c r="E47" t="s">
        <v>14</v>
      </c>
      <c r="F47">
        <v>10</v>
      </c>
      <c r="G47">
        <v>2</v>
      </c>
      <c r="I47">
        <v>46</v>
      </c>
      <c r="J47">
        <f t="shared" si="0"/>
        <v>1</v>
      </c>
    </row>
    <row r="48" spans="1:10" x14ac:dyDescent="0.25">
      <c r="A48" t="s">
        <v>149</v>
      </c>
      <c r="B48" t="s">
        <v>7</v>
      </c>
      <c r="C48" t="s">
        <v>12</v>
      </c>
      <c r="D48" t="s">
        <v>45</v>
      </c>
      <c r="E48" t="s">
        <v>14</v>
      </c>
      <c r="F48">
        <v>10</v>
      </c>
      <c r="G48">
        <v>2</v>
      </c>
      <c r="I48">
        <v>47</v>
      </c>
      <c r="J48">
        <f t="shared" si="0"/>
        <v>1</v>
      </c>
    </row>
    <row r="49" spans="1:10" x14ac:dyDescent="0.25">
      <c r="A49" t="s">
        <v>162</v>
      </c>
      <c r="B49" t="s">
        <v>7</v>
      </c>
      <c r="C49" t="s">
        <v>12</v>
      </c>
      <c r="D49" t="s">
        <v>55</v>
      </c>
      <c r="E49" t="s">
        <v>14</v>
      </c>
      <c r="F49">
        <v>9</v>
      </c>
      <c r="G49">
        <v>2</v>
      </c>
      <c r="I49">
        <v>48</v>
      </c>
      <c r="J49">
        <f t="shared" si="0"/>
        <v>2</v>
      </c>
    </row>
    <row r="50" spans="1:10" x14ac:dyDescent="0.25">
      <c r="A50" t="s">
        <v>163</v>
      </c>
      <c r="B50" t="s">
        <v>7</v>
      </c>
      <c r="C50" t="s">
        <v>12</v>
      </c>
      <c r="D50" t="s">
        <v>55</v>
      </c>
      <c r="E50" t="s">
        <v>14</v>
      </c>
      <c r="F50">
        <v>6</v>
      </c>
      <c r="G50">
        <v>2</v>
      </c>
      <c r="I50">
        <v>49</v>
      </c>
      <c r="J50">
        <f t="shared" si="0"/>
        <v>1</v>
      </c>
    </row>
    <row r="51" spans="1:10" x14ac:dyDescent="0.25">
      <c r="A51" t="s">
        <v>164</v>
      </c>
      <c r="B51" t="s">
        <v>7</v>
      </c>
      <c r="C51" t="s">
        <v>12</v>
      </c>
      <c r="D51" t="s">
        <v>9</v>
      </c>
      <c r="E51" t="s">
        <v>14</v>
      </c>
      <c r="F51">
        <v>9</v>
      </c>
      <c r="G51">
        <v>2</v>
      </c>
      <c r="I51">
        <v>50</v>
      </c>
      <c r="J51">
        <f t="shared" si="0"/>
        <v>1</v>
      </c>
    </row>
    <row r="52" spans="1:10" x14ac:dyDescent="0.25">
      <c r="A52" t="s">
        <v>165</v>
      </c>
      <c r="B52" t="s">
        <v>7</v>
      </c>
      <c r="C52" t="s">
        <v>12</v>
      </c>
      <c r="D52" t="s">
        <v>9</v>
      </c>
      <c r="E52" t="s">
        <v>14</v>
      </c>
      <c r="F52">
        <v>9</v>
      </c>
      <c r="G52">
        <v>2</v>
      </c>
      <c r="I52">
        <v>51</v>
      </c>
      <c r="J52">
        <f t="shared" si="0"/>
        <v>1</v>
      </c>
    </row>
    <row r="53" spans="1:10" x14ac:dyDescent="0.25">
      <c r="A53" t="s">
        <v>166</v>
      </c>
      <c r="B53" t="s">
        <v>7</v>
      </c>
      <c r="C53" t="s">
        <v>12</v>
      </c>
      <c r="D53" t="s">
        <v>13</v>
      </c>
      <c r="E53" t="s">
        <v>14</v>
      </c>
      <c r="F53">
        <v>10</v>
      </c>
      <c r="G53">
        <v>2</v>
      </c>
      <c r="I53">
        <v>52</v>
      </c>
      <c r="J53">
        <f t="shared" si="0"/>
        <v>11</v>
      </c>
    </row>
    <row r="54" spans="1:10" x14ac:dyDescent="0.25">
      <c r="A54" t="s">
        <v>167</v>
      </c>
      <c r="B54" t="s">
        <v>7</v>
      </c>
      <c r="C54" t="s">
        <v>12</v>
      </c>
      <c r="D54" t="s">
        <v>13</v>
      </c>
      <c r="E54" t="s">
        <v>14</v>
      </c>
      <c r="F54">
        <v>10</v>
      </c>
      <c r="G54">
        <v>2</v>
      </c>
      <c r="I54">
        <v>53</v>
      </c>
      <c r="J54">
        <f t="shared" si="0"/>
        <v>2</v>
      </c>
    </row>
    <row r="55" spans="1:10" x14ac:dyDescent="0.25">
      <c r="A55" t="s">
        <v>168</v>
      </c>
      <c r="B55" t="s">
        <v>7</v>
      </c>
      <c r="C55" t="s">
        <v>12</v>
      </c>
      <c r="D55" t="s">
        <v>13</v>
      </c>
      <c r="E55" t="s">
        <v>14</v>
      </c>
      <c r="F55">
        <v>9</v>
      </c>
      <c r="G55">
        <v>2</v>
      </c>
      <c r="I55">
        <v>54</v>
      </c>
      <c r="J55">
        <f t="shared" si="0"/>
        <v>1</v>
      </c>
    </row>
    <row r="56" spans="1:10" x14ac:dyDescent="0.25">
      <c r="A56" t="s">
        <v>169</v>
      </c>
      <c r="B56" t="s">
        <v>7</v>
      </c>
      <c r="C56" t="s">
        <v>12</v>
      </c>
      <c r="D56" t="s">
        <v>13</v>
      </c>
      <c r="E56" t="s">
        <v>14</v>
      </c>
      <c r="F56">
        <v>9</v>
      </c>
      <c r="G56">
        <v>2</v>
      </c>
      <c r="I56">
        <v>55</v>
      </c>
      <c r="J56">
        <f t="shared" si="0"/>
        <v>1</v>
      </c>
    </row>
    <row r="57" spans="1:10" x14ac:dyDescent="0.25">
      <c r="A57" t="s">
        <v>170</v>
      </c>
      <c r="B57" t="s">
        <v>7</v>
      </c>
      <c r="C57" t="s">
        <v>12</v>
      </c>
      <c r="D57" t="s">
        <v>13</v>
      </c>
      <c r="E57" t="s">
        <v>14</v>
      </c>
      <c r="F57">
        <v>9</v>
      </c>
      <c r="G57">
        <v>2</v>
      </c>
      <c r="I57">
        <v>56</v>
      </c>
      <c r="J57">
        <f t="shared" si="0"/>
        <v>2</v>
      </c>
    </row>
    <row r="58" spans="1:10" x14ac:dyDescent="0.25">
      <c r="A58" t="s">
        <v>171</v>
      </c>
      <c r="B58" t="s">
        <v>7</v>
      </c>
      <c r="C58" t="s">
        <v>12</v>
      </c>
      <c r="D58" t="s">
        <v>13</v>
      </c>
      <c r="E58" t="s">
        <v>14</v>
      </c>
      <c r="F58">
        <v>9</v>
      </c>
      <c r="G58">
        <v>2</v>
      </c>
      <c r="I58">
        <v>57</v>
      </c>
      <c r="J58">
        <f t="shared" si="0"/>
        <v>1</v>
      </c>
    </row>
    <row r="59" spans="1:10" x14ac:dyDescent="0.25">
      <c r="A59" t="s">
        <v>172</v>
      </c>
      <c r="B59" t="s">
        <v>7</v>
      </c>
      <c r="C59" t="s">
        <v>12</v>
      </c>
      <c r="D59" t="s">
        <v>13</v>
      </c>
      <c r="E59" t="s">
        <v>14</v>
      </c>
      <c r="F59">
        <v>9</v>
      </c>
      <c r="G59">
        <v>2</v>
      </c>
      <c r="I59">
        <v>58</v>
      </c>
      <c r="J59">
        <f t="shared" si="0"/>
        <v>1</v>
      </c>
    </row>
    <row r="60" spans="1:10" x14ac:dyDescent="0.25">
      <c r="A60" t="s">
        <v>173</v>
      </c>
      <c r="B60" t="s">
        <v>7</v>
      </c>
      <c r="C60" t="s">
        <v>12</v>
      </c>
      <c r="D60" t="s">
        <v>13</v>
      </c>
      <c r="E60" t="s">
        <v>14</v>
      </c>
      <c r="F60">
        <v>7</v>
      </c>
      <c r="G60">
        <v>2</v>
      </c>
      <c r="I60">
        <v>59</v>
      </c>
      <c r="J60">
        <f t="shared" si="0"/>
        <v>2</v>
      </c>
    </row>
    <row r="61" spans="1:10" x14ac:dyDescent="0.25">
      <c r="A61" t="s">
        <v>181</v>
      </c>
      <c r="B61" t="s">
        <v>7</v>
      </c>
      <c r="C61" t="s">
        <v>12</v>
      </c>
      <c r="D61" t="s">
        <v>45</v>
      </c>
      <c r="E61" t="s">
        <v>14</v>
      </c>
      <c r="F61">
        <v>9</v>
      </c>
      <c r="G61">
        <v>2</v>
      </c>
      <c r="I61">
        <v>60</v>
      </c>
      <c r="J61">
        <f t="shared" si="0"/>
        <v>1</v>
      </c>
    </row>
    <row r="62" spans="1:10" x14ac:dyDescent="0.25">
      <c r="A62" t="s">
        <v>185</v>
      </c>
      <c r="B62" t="s">
        <v>7</v>
      </c>
      <c r="C62" t="s">
        <v>12</v>
      </c>
      <c r="D62" t="s">
        <v>31</v>
      </c>
      <c r="E62" t="s">
        <v>14</v>
      </c>
      <c r="F62">
        <v>9</v>
      </c>
      <c r="G62">
        <v>2</v>
      </c>
    </row>
    <row r="63" spans="1:10" x14ac:dyDescent="0.25">
      <c r="A63" t="s">
        <v>188</v>
      </c>
      <c r="B63" t="s">
        <v>7</v>
      </c>
      <c r="C63" t="s">
        <v>12</v>
      </c>
      <c r="D63" t="s">
        <v>28</v>
      </c>
      <c r="E63" t="s">
        <v>14</v>
      </c>
      <c r="F63">
        <v>8</v>
      </c>
      <c r="G63">
        <v>2</v>
      </c>
    </row>
    <row r="64" spans="1:10" x14ac:dyDescent="0.25">
      <c r="A64" t="s">
        <v>204</v>
      </c>
      <c r="B64" t="s">
        <v>7</v>
      </c>
      <c r="C64" t="s">
        <v>12</v>
      </c>
      <c r="D64" t="s">
        <v>63</v>
      </c>
      <c r="E64" t="s">
        <v>14</v>
      </c>
      <c r="F64">
        <v>8</v>
      </c>
      <c r="G64">
        <v>2</v>
      </c>
    </row>
    <row r="65" spans="1:7" x14ac:dyDescent="0.25">
      <c r="A65" t="s">
        <v>205</v>
      </c>
      <c r="B65" t="s">
        <v>7</v>
      </c>
      <c r="C65" t="s">
        <v>12</v>
      </c>
      <c r="D65" t="s">
        <v>63</v>
      </c>
      <c r="E65" t="s">
        <v>14</v>
      </c>
      <c r="F65">
        <v>8</v>
      </c>
      <c r="G65">
        <v>2</v>
      </c>
    </row>
    <row r="66" spans="1:7" x14ac:dyDescent="0.25">
      <c r="A66" t="s">
        <v>232</v>
      </c>
      <c r="B66" t="s">
        <v>7</v>
      </c>
      <c r="C66" t="s">
        <v>12</v>
      </c>
      <c r="D66" t="s">
        <v>9</v>
      </c>
      <c r="E66" t="s">
        <v>14</v>
      </c>
      <c r="F66">
        <v>8</v>
      </c>
      <c r="G66">
        <v>2</v>
      </c>
    </row>
    <row r="67" spans="1:7" x14ac:dyDescent="0.25">
      <c r="A67" t="s">
        <v>236</v>
      </c>
      <c r="B67" t="s">
        <v>7</v>
      </c>
      <c r="C67" t="s">
        <v>12</v>
      </c>
      <c r="D67" t="s">
        <v>70</v>
      </c>
      <c r="E67" t="s">
        <v>14</v>
      </c>
      <c r="F67">
        <v>6</v>
      </c>
      <c r="G67">
        <v>2</v>
      </c>
    </row>
    <row r="68" spans="1:7" x14ac:dyDescent="0.25">
      <c r="A68" t="s">
        <v>238</v>
      </c>
      <c r="B68" t="s">
        <v>7</v>
      </c>
      <c r="C68" t="s">
        <v>12</v>
      </c>
      <c r="D68" t="s">
        <v>45</v>
      </c>
      <c r="E68" t="s">
        <v>14</v>
      </c>
      <c r="F68">
        <v>8</v>
      </c>
      <c r="G68">
        <v>2</v>
      </c>
    </row>
    <row r="69" spans="1:7" x14ac:dyDescent="0.25">
      <c r="A69" t="s">
        <v>243</v>
      </c>
      <c r="B69" t="s">
        <v>7</v>
      </c>
      <c r="C69" t="s">
        <v>12</v>
      </c>
      <c r="D69" t="s">
        <v>45</v>
      </c>
      <c r="E69" t="s">
        <v>14</v>
      </c>
      <c r="F69">
        <v>7</v>
      </c>
      <c r="G69">
        <v>2</v>
      </c>
    </row>
    <row r="70" spans="1:7" x14ac:dyDescent="0.25">
      <c r="A70" t="s">
        <v>249</v>
      </c>
      <c r="B70" t="s">
        <v>7</v>
      </c>
      <c r="C70" t="s">
        <v>12</v>
      </c>
      <c r="D70" t="s">
        <v>31</v>
      </c>
      <c r="E70" t="s">
        <v>14</v>
      </c>
      <c r="F70">
        <v>7</v>
      </c>
      <c r="G70">
        <v>2</v>
      </c>
    </row>
    <row r="71" spans="1:7" x14ac:dyDescent="0.25">
      <c r="A71" t="s">
        <v>259</v>
      </c>
      <c r="B71" t="s">
        <v>7</v>
      </c>
      <c r="C71" t="s">
        <v>12</v>
      </c>
      <c r="D71" t="s">
        <v>45</v>
      </c>
      <c r="E71" t="s">
        <v>14</v>
      </c>
      <c r="F71">
        <v>6</v>
      </c>
      <c r="G71">
        <v>2</v>
      </c>
    </row>
    <row r="72" spans="1:7" x14ac:dyDescent="0.25">
      <c r="A72" t="s">
        <v>271</v>
      </c>
      <c r="B72" t="s">
        <v>7</v>
      </c>
      <c r="C72" t="s">
        <v>12</v>
      </c>
      <c r="D72" t="s">
        <v>28</v>
      </c>
      <c r="E72" t="s">
        <v>14</v>
      </c>
      <c r="F72">
        <v>5</v>
      </c>
      <c r="G72">
        <v>2</v>
      </c>
    </row>
    <row r="73" spans="1:7" x14ac:dyDescent="0.25">
      <c r="A73" t="s">
        <v>286</v>
      </c>
      <c r="B73" t="s">
        <v>7</v>
      </c>
      <c r="C73" t="s">
        <v>12</v>
      </c>
      <c r="D73" t="s">
        <v>9</v>
      </c>
      <c r="E73" t="s">
        <v>14</v>
      </c>
      <c r="F73">
        <v>3</v>
      </c>
      <c r="G73">
        <v>2</v>
      </c>
    </row>
    <row r="74" spans="1:7" x14ac:dyDescent="0.25">
      <c r="A74" t="s">
        <v>290</v>
      </c>
      <c r="B74" t="s">
        <v>7</v>
      </c>
      <c r="C74" t="s">
        <v>12</v>
      </c>
      <c r="D74" t="s">
        <v>31</v>
      </c>
      <c r="E74" t="s">
        <v>14</v>
      </c>
      <c r="F74">
        <v>4</v>
      </c>
      <c r="G74">
        <v>2</v>
      </c>
    </row>
    <row r="75" spans="1:7" x14ac:dyDescent="0.25">
      <c r="A75" t="s">
        <v>305</v>
      </c>
      <c r="B75" t="s">
        <v>7</v>
      </c>
      <c r="C75" t="s">
        <v>12</v>
      </c>
      <c r="D75" t="s">
        <v>13</v>
      </c>
      <c r="E75" t="s">
        <v>14</v>
      </c>
      <c r="F75">
        <v>3</v>
      </c>
      <c r="G75">
        <v>2</v>
      </c>
    </row>
    <row r="76" spans="1:7" x14ac:dyDescent="0.25">
      <c r="A76" t="s">
        <v>306</v>
      </c>
      <c r="B76" t="s">
        <v>7</v>
      </c>
      <c r="C76" t="s">
        <v>12</v>
      </c>
      <c r="D76" t="s">
        <v>50</v>
      </c>
      <c r="E76" t="s">
        <v>14</v>
      </c>
      <c r="F76">
        <v>3</v>
      </c>
      <c r="G76">
        <v>2</v>
      </c>
    </row>
    <row r="77" spans="1:7" x14ac:dyDescent="0.25">
      <c r="A77" t="s">
        <v>314</v>
      </c>
      <c r="B77" t="s">
        <v>7</v>
      </c>
      <c r="C77" t="s">
        <v>12</v>
      </c>
      <c r="D77" t="s">
        <v>13</v>
      </c>
      <c r="E77" t="s">
        <v>14</v>
      </c>
      <c r="F77">
        <v>3</v>
      </c>
      <c r="G77">
        <v>2</v>
      </c>
    </row>
    <row r="78" spans="1:7" x14ac:dyDescent="0.25">
      <c r="A78" t="s">
        <v>315</v>
      </c>
      <c r="B78" t="s">
        <v>7</v>
      </c>
      <c r="C78" t="s">
        <v>12</v>
      </c>
      <c r="D78" t="s">
        <v>9</v>
      </c>
      <c r="E78" t="s">
        <v>14</v>
      </c>
      <c r="F78">
        <v>3</v>
      </c>
      <c r="G78">
        <v>2</v>
      </c>
    </row>
    <row r="79" spans="1:7" x14ac:dyDescent="0.25">
      <c r="A79" t="s">
        <v>320</v>
      </c>
      <c r="B79" t="s">
        <v>7</v>
      </c>
      <c r="C79" t="s">
        <v>12</v>
      </c>
      <c r="D79" t="s">
        <v>28</v>
      </c>
      <c r="E79" t="s">
        <v>14</v>
      </c>
      <c r="F79">
        <v>2</v>
      </c>
      <c r="G79">
        <v>2</v>
      </c>
    </row>
    <row r="80" spans="1:7" x14ac:dyDescent="0.25">
      <c r="A80" t="s">
        <v>324</v>
      </c>
      <c r="B80" t="s">
        <v>7</v>
      </c>
      <c r="C80" t="s">
        <v>12</v>
      </c>
      <c r="D80" t="s">
        <v>50</v>
      </c>
      <c r="E80" t="s">
        <v>14</v>
      </c>
      <c r="F80">
        <v>2</v>
      </c>
      <c r="G80">
        <v>2</v>
      </c>
    </row>
    <row r="81" spans="1:7" x14ac:dyDescent="0.25">
      <c r="A81" t="s">
        <v>325</v>
      </c>
      <c r="B81" t="s">
        <v>7</v>
      </c>
      <c r="C81" t="s">
        <v>12</v>
      </c>
      <c r="D81" t="s">
        <v>63</v>
      </c>
      <c r="E81" t="s">
        <v>14</v>
      </c>
      <c r="F81">
        <v>1</v>
      </c>
      <c r="G81">
        <v>2</v>
      </c>
    </row>
    <row r="82" spans="1:7" x14ac:dyDescent="0.25">
      <c r="A82" t="s">
        <v>328</v>
      </c>
      <c r="B82" t="s">
        <v>7</v>
      </c>
      <c r="C82" t="s">
        <v>12</v>
      </c>
      <c r="D82" t="s">
        <v>50</v>
      </c>
      <c r="E82" t="s">
        <v>14</v>
      </c>
      <c r="F82">
        <v>2</v>
      </c>
      <c r="G82">
        <v>2</v>
      </c>
    </row>
    <row r="83" spans="1:7" x14ac:dyDescent="0.25">
      <c r="A83" t="s">
        <v>329</v>
      </c>
      <c r="B83" t="s">
        <v>7</v>
      </c>
      <c r="C83" t="s">
        <v>12</v>
      </c>
      <c r="D83" t="s">
        <v>28</v>
      </c>
      <c r="E83" t="s">
        <v>14</v>
      </c>
      <c r="F83">
        <v>2</v>
      </c>
      <c r="G83">
        <v>2</v>
      </c>
    </row>
    <row r="84" spans="1:7" x14ac:dyDescent="0.25">
      <c r="A84" t="s">
        <v>332</v>
      </c>
      <c r="B84" t="s">
        <v>7</v>
      </c>
      <c r="C84" t="s">
        <v>12</v>
      </c>
      <c r="D84" t="s">
        <v>45</v>
      </c>
      <c r="E84" t="s">
        <v>14</v>
      </c>
      <c r="F84">
        <v>1</v>
      </c>
      <c r="G84">
        <v>2</v>
      </c>
    </row>
    <row r="85" spans="1:7" x14ac:dyDescent="0.25">
      <c r="A85" t="s">
        <v>337</v>
      </c>
      <c r="B85" t="s">
        <v>7</v>
      </c>
      <c r="C85" t="s">
        <v>12</v>
      </c>
      <c r="D85" t="s">
        <v>45</v>
      </c>
      <c r="E85" t="s">
        <v>14</v>
      </c>
      <c r="F85">
        <v>1</v>
      </c>
      <c r="G85">
        <v>2</v>
      </c>
    </row>
    <row r="86" spans="1:7" x14ac:dyDescent="0.25">
      <c r="A86" t="s">
        <v>340</v>
      </c>
      <c r="B86" t="s">
        <v>7</v>
      </c>
      <c r="C86" t="s">
        <v>12</v>
      </c>
      <c r="D86" t="s">
        <v>17</v>
      </c>
      <c r="E86" t="s">
        <v>14</v>
      </c>
      <c r="F86">
        <v>1</v>
      </c>
      <c r="G86">
        <v>2</v>
      </c>
    </row>
    <row r="87" spans="1:7" x14ac:dyDescent="0.25">
      <c r="A87" t="s">
        <v>341</v>
      </c>
      <c r="B87" t="s">
        <v>7</v>
      </c>
      <c r="C87" t="s">
        <v>12</v>
      </c>
      <c r="D87" t="s">
        <v>50</v>
      </c>
      <c r="E87" t="s">
        <v>14</v>
      </c>
      <c r="F87">
        <v>1</v>
      </c>
      <c r="G87">
        <v>2</v>
      </c>
    </row>
    <row r="88" spans="1:7" x14ac:dyDescent="0.25">
      <c r="A88" t="s">
        <v>356</v>
      </c>
      <c r="B88" t="s">
        <v>7</v>
      </c>
      <c r="C88" t="s">
        <v>12</v>
      </c>
      <c r="D88" t="s">
        <v>31</v>
      </c>
      <c r="E88" t="s">
        <v>14</v>
      </c>
      <c r="F88">
        <v>12</v>
      </c>
      <c r="G88">
        <v>2</v>
      </c>
    </row>
    <row r="89" spans="1:7" x14ac:dyDescent="0.25">
      <c r="A89" t="s">
        <v>400</v>
      </c>
      <c r="B89" t="s">
        <v>7</v>
      </c>
      <c r="C89" t="s">
        <v>12</v>
      </c>
      <c r="D89" t="s">
        <v>63</v>
      </c>
      <c r="E89" t="s">
        <v>14</v>
      </c>
      <c r="F89">
        <v>10</v>
      </c>
      <c r="G89">
        <v>2</v>
      </c>
    </row>
    <row r="90" spans="1:7" x14ac:dyDescent="0.25">
      <c r="A90" t="s">
        <v>446</v>
      </c>
      <c r="B90" t="s">
        <v>7</v>
      </c>
      <c r="C90" t="s">
        <v>12</v>
      </c>
      <c r="D90" t="s">
        <v>28</v>
      </c>
      <c r="E90" t="s">
        <v>14</v>
      </c>
      <c r="F90">
        <v>9</v>
      </c>
      <c r="G90">
        <v>2</v>
      </c>
    </row>
    <row r="91" spans="1:7" x14ac:dyDescent="0.25">
      <c r="A91" t="s">
        <v>447</v>
      </c>
      <c r="B91" t="s">
        <v>7</v>
      </c>
      <c r="C91" t="s">
        <v>12</v>
      </c>
      <c r="D91" t="s">
        <v>28</v>
      </c>
      <c r="E91" t="s">
        <v>14</v>
      </c>
      <c r="F91">
        <v>9</v>
      </c>
      <c r="G91">
        <v>2</v>
      </c>
    </row>
    <row r="92" spans="1:7" x14ac:dyDescent="0.25">
      <c r="A92" t="s">
        <v>452</v>
      </c>
      <c r="B92" t="s">
        <v>7</v>
      </c>
      <c r="C92" t="s">
        <v>12</v>
      </c>
      <c r="D92" t="s">
        <v>55</v>
      </c>
      <c r="E92" t="s">
        <v>14</v>
      </c>
      <c r="F92">
        <v>4</v>
      </c>
      <c r="G92">
        <v>2</v>
      </c>
    </row>
    <row r="93" spans="1:7" x14ac:dyDescent="0.25">
      <c r="A93" t="s">
        <v>453</v>
      </c>
      <c r="B93" t="s">
        <v>7</v>
      </c>
      <c r="C93" t="s">
        <v>12</v>
      </c>
      <c r="D93" t="s">
        <v>55</v>
      </c>
      <c r="E93" t="s">
        <v>14</v>
      </c>
      <c r="F93">
        <v>4</v>
      </c>
      <c r="G93">
        <v>2</v>
      </c>
    </row>
    <row r="94" spans="1:7" x14ac:dyDescent="0.25">
      <c r="A94" t="s">
        <v>454</v>
      </c>
      <c r="B94" t="s">
        <v>7</v>
      </c>
      <c r="C94" t="s">
        <v>12</v>
      </c>
      <c r="D94" t="s">
        <v>55</v>
      </c>
      <c r="E94" t="s">
        <v>14</v>
      </c>
      <c r="F94">
        <v>4</v>
      </c>
      <c r="G94">
        <v>2</v>
      </c>
    </row>
    <row r="95" spans="1:7" x14ac:dyDescent="0.25">
      <c r="A95" t="s">
        <v>463</v>
      </c>
      <c r="B95" t="s">
        <v>7</v>
      </c>
      <c r="C95" t="s">
        <v>12</v>
      </c>
      <c r="D95" t="s">
        <v>45</v>
      </c>
      <c r="E95" t="s">
        <v>14</v>
      </c>
      <c r="F95">
        <v>9</v>
      </c>
      <c r="G95">
        <v>2</v>
      </c>
    </row>
    <row r="96" spans="1:7" x14ac:dyDescent="0.25">
      <c r="A96" t="s">
        <v>467</v>
      </c>
      <c r="B96" t="s">
        <v>7</v>
      </c>
      <c r="C96" t="s">
        <v>12</v>
      </c>
      <c r="D96" t="s">
        <v>21</v>
      </c>
      <c r="E96" t="s">
        <v>14</v>
      </c>
      <c r="F96">
        <v>8</v>
      </c>
      <c r="G96">
        <v>2</v>
      </c>
    </row>
    <row r="97" spans="1:7" x14ac:dyDescent="0.25">
      <c r="A97" t="s">
        <v>471</v>
      </c>
      <c r="B97" t="s">
        <v>7</v>
      </c>
      <c r="C97" t="s">
        <v>12</v>
      </c>
      <c r="D97" t="s">
        <v>28</v>
      </c>
      <c r="E97" t="s">
        <v>14</v>
      </c>
      <c r="F97">
        <v>8</v>
      </c>
      <c r="G97">
        <v>2</v>
      </c>
    </row>
    <row r="98" spans="1:7" x14ac:dyDescent="0.25">
      <c r="A98" t="s">
        <v>488</v>
      </c>
      <c r="B98" t="s">
        <v>7</v>
      </c>
      <c r="C98" t="s">
        <v>12</v>
      </c>
      <c r="D98" t="s">
        <v>28</v>
      </c>
      <c r="E98" t="s">
        <v>14</v>
      </c>
      <c r="F98">
        <v>8</v>
      </c>
      <c r="G98">
        <v>2</v>
      </c>
    </row>
    <row r="99" spans="1:7" x14ac:dyDescent="0.25">
      <c r="A99" t="s">
        <v>489</v>
      </c>
      <c r="B99" t="s">
        <v>7</v>
      </c>
      <c r="C99" t="s">
        <v>12</v>
      </c>
      <c r="D99" t="s">
        <v>13</v>
      </c>
      <c r="E99" t="s">
        <v>14</v>
      </c>
      <c r="F99">
        <v>7</v>
      </c>
      <c r="G99">
        <v>2</v>
      </c>
    </row>
    <row r="100" spans="1:7" x14ac:dyDescent="0.25">
      <c r="A100" t="s">
        <v>491</v>
      </c>
      <c r="B100" t="s">
        <v>7</v>
      </c>
      <c r="C100" t="s">
        <v>12</v>
      </c>
      <c r="D100" t="s">
        <v>45</v>
      </c>
      <c r="E100" t="s">
        <v>14</v>
      </c>
      <c r="F100">
        <v>8</v>
      </c>
      <c r="G100">
        <v>2</v>
      </c>
    </row>
    <row r="101" spans="1:7" x14ac:dyDescent="0.25">
      <c r="A101" t="s">
        <v>492</v>
      </c>
      <c r="B101" t="s">
        <v>7</v>
      </c>
      <c r="C101" t="s">
        <v>12</v>
      </c>
      <c r="D101" t="s">
        <v>31</v>
      </c>
      <c r="E101" t="s">
        <v>14</v>
      </c>
      <c r="F101">
        <v>8</v>
      </c>
      <c r="G101">
        <v>2</v>
      </c>
    </row>
    <row r="102" spans="1:7" x14ac:dyDescent="0.25">
      <c r="A102" t="s">
        <v>497</v>
      </c>
      <c r="B102" t="s">
        <v>7</v>
      </c>
      <c r="C102" t="s">
        <v>12</v>
      </c>
      <c r="D102" t="s">
        <v>31</v>
      </c>
      <c r="E102" t="s">
        <v>14</v>
      </c>
      <c r="F102">
        <v>8</v>
      </c>
      <c r="G102">
        <v>2</v>
      </c>
    </row>
    <row r="103" spans="1:7" x14ac:dyDescent="0.25">
      <c r="A103" t="s">
        <v>530</v>
      </c>
      <c r="B103" t="s">
        <v>7</v>
      </c>
      <c r="C103" t="s">
        <v>12</v>
      </c>
      <c r="D103" t="s">
        <v>28</v>
      </c>
      <c r="E103" t="s">
        <v>14</v>
      </c>
      <c r="F103">
        <v>7</v>
      </c>
      <c r="G103">
        <v>2</v>
      </c>
    </row>
    <row r="104" spans="1:7" x14ac:dyDescent="0.25">
      <c r="A104" t="s">
        <v>534</v>
      </c>
      <c r="B104" t="s">
        <v>7</v>
      </c>
      <c r="C104" t="s">
        <v>12</v>
      </c>
      <c r="D104" t="s">
        <v>45</v>
      </c>
      <c r="E104" t="s">
        <v>14</v>
      </c>
      <c r="F104">
        <v>6</v>
      </c>
      <c r="G104">
        <v>2</v>
      </c>
    </row>
    <row r="105" spans="1:7" x14ac:dyDescent="0.25">
      <c r="A105" t="s">
        <v>535</v>
      </c>
      <c r="B105" t="s">
        <v>7</v>
      </c>
      <c r="C105" t="s">
        <v>12</v>
      </c>
      <c r="D105" t="s">
        <v>28</v>
      </c>
      <c r="E105" t="s">
        <v>14</v>
      </c>
      <c r="F105">
        <v>7</v>
      </c>
      <c r="G105">
        <v>2</v>
      </c>
    </row>
    <row r="106" spans="1:7" x14ac:dyDescent="0.25">
      <c r="A106" t="s">
        <v>541</v>
      </c>
      <c r="B106" t="s">
        <v>7</v>
      </c>
      <c r="C106" t="s">
        <v>12</v>
      </c>
      <c r="D106" t="s">
        <v>70</v>
      </c>
      <c r="E106" t="s">
        <v>14</v>
      </c>
      <c r="F106">
        <v>3</v>
      </c>
      <c r="G106">
        <v>2</v>
      </c>
    </row>
    <row r="107" spans="1:7" x14ac:dyDescent="0.25">
      <c r="A107" t="s">
        <v>544</v>
      </c>
      <c r="B107" t="s">
        <v>7</v>
      </c>
      <c r="C107" t="s">
        <v>12</v>
      </c>
      <c r="D107" t="s">
        <v>9</v>
      </c>
      <c r="E107" t="s">
        <v>14</v>
      </c>
      <c r="F107">
        <v>6</v>
      </c>
      <c r="G107">
        <v>2</v>
      </c>
    </row>
    <row r="108" spans="1:7" x14ac:dyDescent="0.25">
      <c r="A108" t="s">
        <v>546</v>
      </c>
      <c r="B108" t="s">
        <v>7</v>
      </c>
      <c r="C108" t="s">
        <v>12</v>
      </c>
      <c r="D108" t="s">
        <v>13</v>
      </c>
      <c r="E108" t="s">
        <v>14</v>
      </c>
      <c r="F108">
        <v>6</v>
      </c>
      <c r="G108">
        <v>2</v>
      </c>
    </row>
    <row r="109" spans="1:7" x14ac:dyDescent="0.25">
      <c r="A109" t="s">
        <v>575</v>
      </c>
      <c r="B109" t="s">
        <v>7</v>
      </c>
      <c r="C109" t="s">
        <v>12</v>
      </c>
      <c r="D109" t="s">
        <v>31</v>
      </c>
      <c r="E109" t="s">
        <v>14</v>
      </c>
      <c r="F109">
        <v>2</v>
      </c>
      <c r="G109">
        <v>2</v>
      </c>
    </row>
    <row r="110" spans="1:7" x14ac:dyDescent="0.25">
      <c r="A110" t="s">
        <v>579</v>
      </c>
      <c r="B110" t="s">
        <v>7</v>
      </c>
      <c r="C110" t="s">
        <v>12</v>
      </c>
      <c r="D110" t="s">
        <v>13</v>
      </c>
      <c r="E110" t="s">
        <v>14</v>
      </c>
      <c r="F110">
        <v>2</v>
      </c>
      <c r="G110">
        <v>2</v>
      </c>
    </row>
    <row r="111" spans="1:7" x14ac:dyDescent="0.25">
      <c r="A111" t="s">
        <v>580</v>
      </c>
      <c r="B111" t="s">
        <v>7</v>
      </c>
      <c r="C111" t="s">
        <v>12</v>
      </c>
      <c r="D111" t="s">
        <v>50</v>
      </c>
      <c r="E111" t="s">
        <v>14</v>
      </c>
      <c r="F111">
        <v>2</v>
      </c>
      <c r="G111">
        <v>2</v>
      </c>
    </row>
    <row r="112" spans="1:7" x14ac:dyDescent="0.25">
      <c r="A112" t="s">
        <v>586</v>
      </c>
      <c r="B112" t="s">
        <v>7</v>
      </c>
      <c r="C112" t="s">
        <v>12</v>
      </c>
      <c r="D112" t="s">
        <v>70</v>
      </c>
      <c r="E112" t="s">
        <v>14</v>
      </c>
      <c r="F112">
        <v>1</v>
      </c>
      <c r="G112">
        <v>2</v>
      </c>
    </row>
    <row r="113" spans="1:7" x14ac:dyDescent="0.25">
      <c r="A113" t="s">
        <v>589</v>
      </c>
      <c r="B113" t="s">
        <v>7</v>
      </c>
      <c r="C113" t="s">
        <v>12</v>
      </c>
      <c r="D113" t="s">
        <v>17</v>
      </c>
      <c r="E113" t="s">
        <v>14</v>
      </c>
      <c r="F113">
        <v>2</v>
      </c>
      <c r="G113">
        <v>2</v>
      </c>
    </row>
    <row r="114" spans="1:7" x14ac:dyDescent="0.25">
      <c r="A114" t="s">
        <v>593</v>
      </c>
      <c r="B114" t="s">
        <v>7</v>
      </c>
      <c r="C114" t="s">
        <v>12</v>
      </c>
      <c r="D114" t="s">
        <v>45</v>
      </c>
      <c r="E114" t="s">
        <v>14</v>
      </c>
      <c r="F114">
        <v>2</v>
      </c>
      <c r="G114">
        <v>2</v>
      </c>
    </row>
    <row r="115" spans="1:7" x14ac:dyDescent="0.25">
      <c r="A115" t="s">
        <v>594</v>
      </c>
      <c r="B115" t="s">
        <v>7</v>
      </c>
      <c r="C115" t="s">
        <v>12</v>
      </c>
      <c r="D115" t="s">
        <v>45</v>
      </c>
      <c r="E115" t="s">
        <v>14</v>
      </c>
      <c r="F115">
        <v>1</v>
      </c>
      <c r="G115">
        <v>2</v>
      </c>
    </row>
    <row r="116" spans="1:7" x14ac:dyDescent="0.25">
      <c r="A116" t="s">
        <v>599</v>
      </c>
      <c r="B116" t="s">
        <v>7</v>
      </c>
      <c r="C116" t="s">
        <v>12</v>
      </c>
      <c r="D116" t="s">
        <v>45</v>
      </c>
      <c r="E116" t="s">
        <v>14</v>
      </c>
      <c r="F116">
        <v>1</v>
      </c>
      <c r="G116">
        <v>2</v>
      </c>
    </row>
    <row r="117" spans="1:7" x14ac:dyDescent="0.25">
      <c r="A117" t="s">
        <v>603</v>
      </c>
      <c r="B117" t="s">
        <v>7</v>
      </c>
      <c r="C117" t="s">
        <v>12</v>
      </c>
      <c r="D117" t="s">
        <v>28</v>
      </c>
      <c r="E117" t="s">
        <v>14</v>
      </c>
      <c r="F117">
        <v>1</v>
      </c>
      <c r="G117">
        <v>2</v>
      </c>
    </row>
    <row r="118" spans="1:7" x14ac:dyDescent="0.25">
      <c r="A118" t="s">
        <v>15</v>
      </c>
      <c r="B118" t="s">
        <v>7</v>
      </c>
      <c r="C118" t="s">
        <v>16</v>
      </c>
      <c r="D118" t="s">
        <v>17</v>
      </c>
      <c r="E118" t="s">
        <v>14</v>
      </c>
      <c r="F118">
        <v>5</v>
      </c>
      <c r="G118">
        <v>3</v>
      </c>
    </row>
    <row r="119" spans="1:7" x14ac:dyDescent="0.25">
      <c r="A119" t="s">
        <v>23</v>
      </c>
      <c r="B119" t="s">
        <v>7</v>
      </c>
      <c r="C119" t="s">
        <v>16</v>
      </c>
      <c r="D119" t="s">
        <v>17</v>
      </c>
      <c r="E119" t="s">
        <v>14</v>
      </c>
      <c r="F119">
        <v>5</v>
      </c>
      <c r="G119">
        <v>3</v>
      </c>
    </row>
    <row r="120" spans="1:7" x14ac:dyDescent="0.25">
      <c r="A120" t="s">
        <v>24</v>
      </c>
      <c r="B120" t="s">
        <v>7</v>
      </c>
      <c r="C120" t="s">
        <v>16</v>
      </c>
      <c r="D120" t="s">
        <v>17</v>
      </c>
      <c r="E120" t="s">
        <v>14</v>
      </c>
      <c r="F120">
        <v>5</v>
      </c>
      <c r="G120">
        <v>3</v>
      </c>
    </row>
    <row r="121" spans="1:7" x14ac:dyDescent="0.25">
      <c r="A121" t="s">
        <v>25</v>
      </c>
      <c r="B121" t="s">
        <v>7</v>
      </c>
      <c r="C121" t="s">
        <v>16</v>
      </c>
      <c r="D121" t="s">
        <v>17</v>
      </c>
      <c r="E121" t="s">
        <v>14</v>
      </c>
      <c r="F121">
        <v>5</v>
      </c>
      <c r="G121">
        <v>3</v>
      </c>
    </row>
    <row r="122" spans="1:7" x14ac:dyDescent="0.25">
      <c r="A122" t="s">
        <v>47</v>
      </c>
      <c r="B122" t="s">
        <v>7</v>
      </c>
      <c r="C122" t="s">
        <v>16</v>
      </c>
      <c r="D122" t="s">
        <v>17</v>
      </c>
      <c r="E122" t="s">
        <v>14</v>
      </c>
      <c r="F122">
        <v>4</v>
      </c>
      <c r="G122">
        <v>3</v>
      </c>
    </row>
    <row r="123" spans="1:7" x14ac:dyDescent="0.25">
      <c r="A123" t="s">
        <v>48</v>
      </c>
      <c r="B123" t="s">
        <v>7</v>
      </c>
      <c r="C123" t="s">
        <v>16</v>
      </c>
      <c r="D123" t="s">
        <v>17</v>
      </c>
      <c r="E123" t="s">
        <v>14</v>
      </c>
      <c r="F123">
        <v>4</v>
      </c>
      <c r="G123">
        <v>3</v>
      </c>
    </row>
    <row r="124" spans="1:7" x14ac:dyDescent="0.25">
      <c r="A124" t="s">
        <v>94</v>
      </c>
      <c r="B124" t="s">
        <v>7</v>
      </c>
      <c r="C124" t="s">
        <v>95</v>
      </c>
      <c r="D124" t="s">
        <v>17</v>
      </c>
      <c r="E124" t="s">
        <v>14</v>
      </c>
      <c r="F124">
        <v>1</v>
      </c>
      <c r="G124">
        <v>3</v>
      </c>
    </row>
    <row r="125" spans="1:7" x14ac:dyDescent="0.25">
      <c r="A125" t="s">
        <v>133</v>
      </c>
      <c r="B125" t="s">
        <v>7</v>
      </c>
      <c r="C125" t="s">
        <v>16</v>
      </c>
      <c r="D125" t="s">
        <v>17</v>
      </c>
      <c r="E125" t="s">
        <v>14</v>
      </c>
      <c r="F125">
        <v>11</v>
      </c>
      <c r="G125">
        <v>3</v>
      </c>
    </row>
    <row r="126" spans="1:7" x14ac:dyDescent="0.25">
      <c r="A126" t="s">
        <v>180</v>
      </c>
      <c r="B126" t="s">
        <v>7</v>
      </c>
      <c r="C126" t="s">
        <v>16</v>
      </c>
      <c r="D126" t="s">
        <v>17</v>
      </c>
      <c r="E126" t="s">
        <v>14</v>
      </c>
      <c r="F126">
        <v>9</v>
      </c>
      <c r="G126">
        <v>3</v>
      </c>
    </row>
    <row r="127" spans="1:7" x14ac:dyDescent="0.25">
      <c r="A127" t="s">
        <v>183</v>
      </c>
      <c r="B127" t="s">
        <v>7</v>
      </c>
      <c r="C127" t="s">
        <v>16</v>
      </c>
      <c r="D127" t="s">
        <v>17</v>
      </c>
      <c r="E127" t="s">
        <v>14</v>
      </c>
      <c r="F127">
        <v>9</v>
      </c>
      <c r="G127">
        <v>3</v>
      </c>
    </row>
    <row r="128" spans="1:7" x14ac:dyDescent="0.25">
      <c r="A128" t="s">
        <v>202</v>
      </c>
      <c r="B128" t="s">
        <v>7</v>
      </c>
      <c r="C128" t="s">
        <v>16</v>
      </c>
      <c r="D128" t="s">
        <v>17</v>
      </c>
      <c r="E128" t="s">
        <v>14</v>
      </c>
      <c r="F128">
        <v>8</v>
      </c>
      <c r="G128">
        <v>3</v>
      </c>
    </row>
    <row r="129" spans="1:7" x14ac:dyDescent="0.25">
      <c r="A129" t="s">
        <v>206</v>
      </c>
      <c r="B129" t="s">
        <v>7</v>
      </c>
      <c r="C129" t="s">
        <v>16</v>
      </c>
      <c r="D129" t="s">
        <v>17</v>
      </c>
      <c r="E129" t="s">
        <v>14</v>
      </c>
      <c r="F129">
        <v>8</v>
      </c>
      <c r="G129">
        <v>3</v>
      </c>
    </row>
    <row r="130" spans="1:7" x14ac:dyDescent="0.25">
      <c r="A130" t="s">
        <v>266</v>
      </c>
      <c r="B130" t="s">
        <v>7</v>
      </c>
      <c r="C130" t="s">
        <v>16</v>
      </c>
      <c r="D130" t="s">
        <v>17</v>
      </c>
      <c r="E130" t="s">
        <v>14</v>
      </c>
      <c r="F130">
        <v>5</v>
      </c>
      <c r="G130">
        <v>3</v>
      </c>
    </row>
    <row r="131" spans="1:7" x14ac:dyDescent="0.25">
      <c r="A131" t="s">
        <v>273</v>
      </c>
      <c r="B131" t="s">
        <v>7</v>
      </c>
      <c r="C131" t="s">
        <v>16</v>
      </c>
      <c r="D131" t="s">
        <v>17</v>
      </c>
      <c r="E131" t="s">
        <v>14</v>
      </c>
      <c r="F131">
        <v>5</v>
      </c>
      <c r="G131">
        <v>3</v>
      </c>
    </row>
    <row r="132" spans="1:7" x14ac:dyDescent="0.25">
      <c r="A132" t="s">
        <v>327</v>
      </c>
      <c r="B132" t="s">
        <v>7</v>
      </c>
      <c r="C132" t="s">
        <v>16</v>
      </c>
      <c r="D132" t="s">
        <v>17</v>
      </c>
      <c r="E132" t="s">
        <v>14</v>
      </c>
      <c r="F132">
        <v>2</v>
      </c>
      <c r="G132">
        <v>3</v>
      </c>
    </row>
    <row r="133" spans="1:7" x14ac:dyDescent="0.25">
      <c r="A133" t="s">
        <v>379</v>
      </c>
      <c r="B133" t="s">
        <v>7</v>
      </c>
      <c r="C133" t="s">
        <v>16</v>
      </c>
      <c r="D133" t="s">
        <v>17</v>
      </c>
      <c r="E133" t="s">
        <v>14</v>
      </c>
      <c r="F133">
        <v>11</v>
      </c>
      <c r="G133">
        <v>3</v>
      </c>
    </row>
    <row r="134" spans="1:7" x14ac:dyDescent="0.25">
      <c r="A134" t="s">
        <v>498</v>
      </c>
      <c r="B134" t="s">
        <v>7</v>
      </c>
      <c r="C134" t="s">
        <v>16</v>
      </c>
      <c r="D134" t="s">
        <v>17</v>
      </c>
      <c r="E134" t="s">
        <v>14</v>
      </c>
      <c r="F134">
        <v>8</v>
      </c>
      <c r="G134">
        <v>3</v>
      </c>
    </row>
    <row r="135" spans="1:7" x14ac:dyDescent="0.25">
      <c r="A135" t="s">
        <v>533</v>
      </c>
      <c r="B135" t="s">
        <v>7</v>
      </c>
      <c r="C135" t="s">
        <v>16</v>
      </c>
      <c r="D135" t="s">
        <v>17</v>
      </c>
      <c r="E135" t="s">
        <v>14</v>
      </c>
      <c r="F135">
        <v>7</v>
      </c>
      <c r="G135">
        <v>3</v>
      </c>
    </row>
    <row r="136" spans="1:7" x14ac:dyDescent="0.25">
      <c r="A136" t="s">
        <v>549</v>
      </c>
      <c r="B136" t="s">
        <v>7</v>
      </c>
      <c r="C136" t="s">
        <v>16</v>
      </c>
      <c r="D136" t="s">
        <v>17</v>
      </c>
      <c r="E136" t="s">
        <v>14</v>
      </c>
      <c r="F136">
        <v>6</v>
      </c>
      <c r="G136">
        <v>3</v>
      </c>
    </row>
    <row r="137" spans="1:7" x14ac:dyDescent="0.25">
      <c r="A137" t="s">
        <v>607</v>
      </c>
      <c r="B137" t="s">
        <v>7</v>
      </c>
      <c r="C137" t="s">
        <v>16</v>
      </c>
      <c r="D137" t="s">
        <v>17</v>
      </c>
      <c r="E137" t="s">
        <v>14</v>
      </c>
      <c r="F137">
        <v>1</v>
      </c>
      <c r="G137">
        <v>3</v>
      </c>
    </row>
    <row r="138" spans="1:7" x14ac:dyDescent="0.25">
      <c r="A138" t="s">
        <v>18</v>
      </c>
      <c r="B138" t="s">
        <v>19</v>
      </c>
      <c r="C138" t="s">
        <v>20</v>
      </c>
      <c r="D138" t="s">
        <v>21</v>
      </c>
      <c r="E138" t="s">
        <v>10</v>
      </c>
      <c r="F138">
        <v>5</v>
      </c>
      <c r="G138">
        <v>4</v>
      </c>
    </row>
    <row r="139" spans="1:7" x14ac:dyDescent="0.25">
      <c r="A139" t="s">
        <v>26</v>
      </c>
      <c r="B139" t="s">
        <v>7</v>
      </c>
      <c r="C139" t="s">
        <v>27</v>
      </c>
      <c r="D139" t="s">
        <v>28</v>
      </c>
      <c r="E139" t="s">
        <v>29</v>
      </c>
      <c r="F139">
        <v>4</v>
      </c>
      <c r="G139">
        <v>5</v>
      </c>
    </row>
    <row r="140" spans="1:7" x14ac:dyDescent="0.25">
      <c r="A140" t="s">
        <v>123</v>
      </c>
      <c r="B140" t="s">
        <v>7</v>
      </c>
      <c r="C140" t="s">
        <v>27</v>
      </c>
      <c r="D140" t="s">
        <v>55</v>
      </c>
      <c r="E140" t="s">
        <v>29</v>
      </c>
      <c r="F140">
        <v>12</v>
      </c>
      <c r="G140">
        <v>5</v>
      </c>
    </row>
    <row r="141" spans="1:7" x14ac:dyDescent="0.25">
      <c r="A141" t="s">
        <v>548</v>
      </c>
      <c r="B141" t="s">
        <v>7</v>
      </c>
      <c r="C141" t="s">
        <v>27</v>
      </c>
      <c r="D141" t="s">
        <v>9</v>
      </c>
      <c r="E141" t="s">
        <v>29</v>
      </c>
      <c r="F141">
        <v>2</v>
      </c>
      <c r="G141">
        <v>5</v>
      </c>
    </row>
    <row r="142" spans="1:7" x14ac:dyDescent="0.25">
      <c r="A142" t="s">
        <v>32</v>
      </c>
      <c r="B142" t="s">
        <v>33</v>
      </c>
      <c r="C142" t="s">
        <v>34</v>
      </c>
      <c r="D142" t="s">
        <v>9</v>
      </c>
      <c r="E142" t="s">
        <v>10</v>
      </c>
      <c r="F142">
        <v>5</v>
      </c>
      <c r="G142">
        <v>6</v>
      </c>
    </row>
    <row r="143" spans="1:7" x14ac:dyDescent="0.25">
      <c r="A143" t="s">
        <v>58</v>
      </c>
      <c r="B143" t="s">
        <v>33</v>
      </c>
      <c r="C143" t="s">
        <v>34</v>
      </c>
      <c r="D143" t="s">
        <v>21</v>
      </c>
      <c r="E143" t="s">
        <v>10</v>
      </c>
      <c r="F143">
        <v>3</v>
      </c>
      <c r="G143">
        <v>6</v>
      </c>
    </row>
    <row r="144" spans="1:7" x14ac:dyDescent="0.25">
      <c r="A144" t="s">
        <v>64</v>
      </c>
      <c r="B144" t="s">
        <v>33</v>
      </c>
      <c r="C144" t="s">
        <v>34</v>
      </c>
      <c r="D144" t="s">
        <v>21</v>
      </c>
      <c r="E144" t="s">
        <v>10</v>
      </c>
      <c r="F144">
        <v>2</v>
      </c>
      <c r="G144">
        <v>6</v>
      </c>
    </row>
    <row r="145" spans="1:7" x14ac:dyDescent="0.25">
      <c r="A145" t="s">
        <v>75</v>
      </c>
      <c r="B145" t="s">
        <v>33</v>
      </c>
      <c r="C145" t="s">
        <v>34</v>
      </c>
      <c r="D145" t="s">
        <v>21</v>
      </c>
      <c r="E145" t="s">
        <v>10</v>
      </c>
      <c r="F145">
        <v>12</v>
      </c>
      <c r="G145">
        <v>6</v>
      </c>
    </row>
    <row r="146" spans="1:7" x14ac:dyDescent="0.25">
      <c r="A146" t="s">
        <v>76</v>
      </c>
      <c r="B146" t="s">
        <v>33</v>
      </c>
      <c r="C146" t="s">
        <v>34</v>
      </c>
      <c r="D146" t="s">
        <v>21</v>
      </c>
      <c r="E146" t="s">
        <v>10</v>
      </c>
      <c r="F146">
        <v>12</v>
      </c>
      <c r="G146">
        <v>6</v>
      </c>
    </row>
    <row r="147" spans="1:7" x14ac:dyDescent="0.25">
      <c r="A147" t="s">
        <v>84</v>
      </c>
      <c r="B147" t="s">
        <v>33</v>
      </c>
      <c r="C147" t="s">
        <v>34</v>
      </c>
      <c r="D147" t="s">
        <v>21</v>
      </c>
      <c r="E147" t="s">
        <v>10</v>
      </c>
      <c r="F147">
        <v>2</v>
      </c>
      <c r="G147">
        <v>6</v>
      </c>
    </row>
    <row r="148" spans="1:7" x14ac:dyDescent="0.25">
      <c r="A148" t="s">
        <v>113</v>
      </c>
      <c r="B148" t="s">
        <v>33</v>
      </c>
      <c r="C148" t="s">
        <v>34</v>
      </c>
      <c r="D148" t="s">
        <v>40</v>
      </c>
      <c r="E148" t="s">
        <v>10</v>
      </c>
      <c r="F148">
        <v>12</v>
      </c>
      <c r="G148">
        <v>6</v>
      </c>
    </row>
    <row r="149" spans="1:7" x14ac:dyDescent="0.25">
      <c r="A149" t="s">
        <v>126</v>
      </c>
      <c r="B149" t="s">
        <v>33</v>
      </c>
      <c r="C149" t="s">
        <v>34</v>
      </c>
      <c r="D149" t="s">
        <v>21</v>
      </c>
      <c r="E149" t="s">
        <v>10</v>
      </c>
      <c r="F149">
        <v>11</v>
      </c>
      <c r="G149">
        <v>6</v>
      </c>
    </row>
    <row r="150" spans="1:7" x14ac:dyDescent="0.25">
      <c r="A150" t="s">
        <v>136</v>
      </c>
      <c r="B150" t="s">
        <v>33</v>
      </c>
      <c r="C150" t="s">
        <v>34</v>
      </c>
      <c r="D150" t="s">
        <v>21</v>
      </c>
      <c r="E150" t="s">
        <v>10</v>
      </c>
      <c r="F150">
        <v>11</v>
      </c>
      <c r="G150">
        <v>6</v>
      </c>
    </row>
    <row r="151" spans="1:7" x14ac:dyDescent="0.25">
      <c r="A151" t="s">
        <v>182</v>
      </c>
      <c r="B151" t="s">
        <v>33</v>
      </c>
      <c r="C151" t="s">
        <v>34</v>
      </c>
      <c r="D151" t="s">
        <v>40</v>
      </c>
      <c r="E151" t="s">
        <v>10</v>
      </c>
      <c r="F151">
        <v>9</v>
      </c>
      <c r="G151">
        <v>6</v>
      </c>
    </row>
    <row r="152" spans="1:7" x14ac:dyDescent="0.25">
      <c r="A152" t="s">
        <v>242</v>
      </c>
      <c r="B152" t="s">
        <v>33</v>
      </c>
      <c r="C152" t="s">
        <v>34</v>
      </c>
      <c r="D152" t="s">
        <v>21</v>
      </c>
      <c r="E152" t="s">
        <v>10</v>
      </c>
      <c r="F152">
        <v>7</v>
      </c>
      <c r="G152">
        <v>6</v>
      </c>
    </row>
    <row r="153" spans="1:7" x14ac:dyDescent="0.25">
      <c r="A153" t="s">
        <v>244</v>
      </c>
      <c r="B153" t="s">
        <v>33</v>
      </c>
      <c r="C153" t="s">
        <v>34</v>
      </c>
      <c r="D153" t="s">
        <v>21</v>
      </c>
      <c r="E153" t="s">
        <v>10</v>
      </c>
      <c r="F153">
        <v>7</v>
      </c>
      <c r="G153">
        <v>6</v>
      </c>
    </row>
    <row r="154" spans="1:7" x14ac:dyDescent="0.25">
      <c r="A154" t="s">
        <v>250</v>
      </c>
      <c r="B154" t="s">
        <v>33</v>
      </c>
      <c r="C154" t="s">
        <v>34</v>
      </c>
      <c r="D154" t="s">
        <v>28</v>
      </c>
      <c r="E154" t="s">
        <v>10</v>
      </c>
      <c r="F154">
        <v>7</v>
      </c>
      <c r="G154">
        <v>6</v>
      </c>
    </row>
    <row r="155" spans="1:7" x14ac:dyDescent="0.25">
      <c r="A155" t="s">
        <v>251</v>
      </c>
      <c r="B155" t="s">
        <v>33</v>
      </c>
      <c r="C155" t="s">
        <v>34</v>
      </c>
      <c r="D155" t="s">
        <v>13</v>
      </c>
      <c r="E155" t="s">
        <v>10</v>
      </c>
      <c r="F155">
        <v>7</v>
      </c>
      <c r="G155">
        <v>6</v>
      </c>
    </row>
    <row r="156" spans="1:7" x14ac:dyDescent="0.25">
      <c r="A156" t="s">
        <v>258</v>
      </c>
      <c r="B156" t="s">
        <v>33</v>
      </c>
      <c r="C156" t="s">
        <v>34</v>
      </c>
      <c r="D156" t="s">
        <v>28</v>
      </c>
      <c r="E156" t="s">
        <v>10</v>
      </c>
      <c r="F156">
        <v>6</v>
      </c>
      <c r="G156">
        <v>6</v>
      </c>
    </row>
    <row r="157" spans="1:7" x14ac:dyDescent="0.25">
      <c r="A157" t="s">
        <v>263</v>
      </c>
      <c r="B157" t="s">
        <v>33</v>
      </c>
      <c r="C157" t="s">
        <v>34</v>
      </c>
      <c r="D157" t="s">
        <v>9</v>
      </c>
      <c r="E157" t="s">
        <v>10</v>
      </c>
      <c r="F157">
        <v>6</v>
      </c>
      <c r="G157">
        <v>6</v>
      </c>
    </row>
    <row r="158" spans="1:7" x14ac:dyDescent="0.25">
      <c r="A158" t="s">
        <v>267</v>
      </c>
      <c r="B158" t="s">
        <v>33</v>
      </c>
      <c r="C158" t="s">
        <v>34</v>
      </c>
      <c r="D158" t="s">
        <v>31</v>
      </c>
      <c r="E158" t="s">
        <v>10</v>
      </c>
      <c r="F158">
        <v>4</v>
      </c>
      <c r="G158">
        <v>6</v>
      </c>
    </row>
    <row r="159" spans="1:7" x14ac:dyDescent="0.25">
      <c r="A159" t="s">
        <v>272</v>
      </c>
      <c r="B159" t="s">
        <v>33</v>
      </c>
      <c r="C159" t="s">
        <v>34</v>
      </c>
      <c r="D159" t="s">
        <v>9</v>
      </c>
      <c r="E159" t="s">
        <v>10</v>
      </c>
      <c r="F159">
        <v>5</v>
      </c>
      <c r="G159">
        <v>6</v>
      </c>
    </row>
    <row r="160" spans="1:7" x14ac:dyDescent="0.25">
      <c r="A160" t="s">
        <v>331</v>
      </c>
      <c r="B160" t="s">
        <v>33</v>
      </c>
      <c r="C160" t="s">
        <v>34</v>
      </c>
      <c r="D160" t="s">
        <v>55</v>
      </c>
      <c r="E160" t="s">
        <v>10</v>
      </c>
      <c r="F160">
        <v>1</v>
      </c>
      <c r="G160">
        <v>6</v>
      </c>
    </row>
    <row r="161" spans="1:7" x14ac:dyDescent="0.25">
      <c r="A161" t="s">
        <v>351</v>
      </c>
      <c r="B161" t="s">
        <v>33</v>
      </c>
      <c r="C161" t="s">
        <v>34</v>
      </c>
      <c r="D161" t="s">
        <v>21</v>
      </c>
      <c r="E161" t="s">
        <v>10</v>
      </c>
      <c r="F161">
        <v>12</v>
      </c>
      <c r="G161">
        <v>6</v>
      </c>
    </row>
    <row r="162" spans="1:7" x14ac:dyDescent="0.25">
      <c r="A162" t="s">
        <v>352</v>
      </c>
      <c r="B162" t="s">
        <v>33</v>
      </c>
      <c r="C162" t="s">
        <v>34</v>
      </c>
      <c r="D162" t="s">
        <v>21</v>
      </c>
      <c r="E162" t="s">
        <v>10</v>
      </c>
      <c r="F162">
        <v>12</v>
      </c>
      <c r="G162">
        <v>6</v>
      </c>
    </row>
    <row r="163" spans="1:7" x14ac:dyDescent="0.25">
      <c r="A163" t="s">
        <v>367</v>
      </c>
      <c r="B163" t="s">
        <v>33</v>
      </c>
      <c r="C163" t="s">
        <v>34</v>
      </c>
      <c r="D163" t="s">
        <v>13</v>
      </c>
      <c r="E163" t="s">
        <v>10</v>
      </c>
      <c r="F163">
        <v>11</v>
      </c>
      <c r="G163">
        <v>6</v>
      </c>
    </row>
    <row r="164" spans="1:7" x14ac:dyDescent="0.25">
      <c r="A164" t="s">
        <v>371</v>
      </c>
      <c r="B164" t="s">
        <v>33</v>
      </c>
      <c r="C164" t="s">
        <v>34</v>
      </c>
      <c r="D164" t="s">
        <v>21</v>
      </c>
      <c r="E164" t="s">
        <v>10</v>
      </c>
      <c r="F164">
        <v>11</v>
      </c>
      <c r="G164">
        <v>6</v>
      </c>
    </row>
    <row r="165" spans="1:7" x14ac:dyDescent="0.25">
      <c r="A165" t="s">
        <v>378</v>
      </c>
      <c r="B165" t="s">
        <v>33</v>
      </c>
      <c r="C165" t="s">
        <v>34</v>
      </c>
      <c r="D165" t="s">
        <v>9</v>
      </c>
      <c r="E165" t="s">
        <v>10</v>
      </c>
      <c r="F165">
        <v>11</v>
      </c>
      <c r="G165">
        <v>6</v>
      </c>
    </row>
    <row r="166" spans="1:7" x14ac:dyDescent="0.25">
      <c r="A166" t="s">
        <v>401</v>
      </c>
      <c r="B166" t="s">
        <v>33</v>
      </c>
      <c r="C166" t="s">
        <v>34</v>
      </c>
      <c r="D166" t="s">
        <v>63</v>
      </c>
      <c r="E166" t="s">
        <v>10</v>
      </c>
      <c r="F166">
        <v>10</v>
      </c>
      <c r="G166">
        <v>6</v>
      </c>
    </row>
    <row r="167" spans="1:7" x14ac:dyDescent="0.25">
      <c r="A167" t="s">
        <v>420</v>
      </c>
      <c r="B167" t="s">
        <v>33</v>
      </c>
      <c r="C167" t="s">
        <v>34</v>
      </c>
      <c r="D167" t="s">
        <v>40</v>
      </c>
      <c r="E167" t="s">
        <v>10</v>
      </c>
      <c r="F167">
        <v>10</v>
      </c>
      <c r="G167">
        <v>6</v>
      </c>
    </row>
    <row r="168" spans="1:7" x14ac:dyDescent="0.25">
      <c r="A168" t="s">
        <v>461</v>
      </c>
      <c r="B168" t="s">
        <v>33</v>
      </c>
      <c r="C168" t="s">
        <v>34</v>
      </c>
      <c r="D168" t="s">
        <v>9</v>
      </c>
      <c r="E168" t="s">
        <v>10</v>
      </c>
      <c r="F168">
        <v>9</v>
      </c>
      <c r="G168">
        <v>6</v>
      </c>
    </row>
    <row r="169" spans="1:7" x14ac:dyDescent="0.25">
      <c r="A169" t="s">
        <v>464</v>
      </c>
      <c r="B169" t="s">
        <v>33</v>
      </c>
      <c r="C169" t="s">
        <v>34</v>
      </c>
      <c r="D169" t="s">
        <v>63</v>
      </c>
      <c r="E169" t="s">
        <v>10</v>
      </c>
      <c r="F169">
        <v>9</v>
      </c>
      <c r="G169">
        <v>6</v>
      </c>
    </row>
    <row r="170" spans="1:7" x14ac:dyDescent="0.25">
      <c r="A170" t="s">
        <v>465</v>
      </c>
      <c r="B170" t="s">
        <v>33</v>
      </c>
      <c r="C170" t="s">
        <v>34</v>
      </c>
      <c r="D170" t="s">
        <v>28</v>
      </c>
      <c r="E170" t="s">
        <v>10</v>
      </c>
      <c r="F170">
        <v>9</v>
      </c>
      <c r="G170">
        <v>6</v>
      </c>
    </row>
    <row r="171" spans="1:7" x14ac:dyDescent="0.25">
      <c r="A171" t="s">
        <v>480</v>
      </c>
      <c r="B171" t="s">
        <v>33</v>
      </c>
      <c r="C171" t="s">
        <v>34</v>
      </c>
      <c r="D171" t="s">
        <v>40</v>
      </c>
      <c r="E171" t="s">
        <v>10</v>
      </c>
      <c r="F171">
        <v>8</v>
      </c>
      <c r="G171">
        <v>6</v>
      </c>
    </row>
    <row r="172" spans="1:7" x14ac:dyDescent="0.25">
      <c r="A172" t="s">
        <v>532</v>
      </c>
      <c r="B172" t="s">
        <v>33</v>
      </c>
      <c r="C172" t="s">
        <v>34</v>
      </c>
      <c r="D172" t="s">
        <v>9</v>
      </c>
      <c r="E172" t="s">
        <v>10</v>
      </c>
      <c r="F172">
        <v>7</v>
      </c>
      <c r="G172">
        <v>6</v>
      </c>
    </row>
    <row r="173" spans="1:7" x14ac:dyDescent="0.25">
      <c r="A173" t="s">
        <v>536</v>
      </c>
      <c r="B173" t="s">
        <v>33</v>
      </c>
      <c r="C173" t="s">
        <v>34</v>
      </c>
      <c r="D173" t="s">
        <v>17</v>
      </c>
      <c r="E173" t="s">
        <v>10</v>
      </c>
      <c r="F173">
        <v>7</v>
      </c>
      <c r="G173">
        <v>6</v>
      </c>
    </row>
    <row r="174" spans="1:7" x14ac:dyDescent="0.25">
      <c r="A174" t="s">
        <v>537</v>
      </c>
      <c r="B174" t="s">
        <v>33</v>
      </c>
      <c r="C174" t="s">
        <v>34</v>
      </c>
      <c r="D174" t="s">
        <v>17</v>
      </c>
      <c r="E174" t="s">
        <v>10</v>
      </c>
      <c r="F174">
        <v>7</v>
      </c>
      <c r="G174">
        <v>6</v>
      </c>
    </row>
    <row r="175" spans="1:7" x14ac:dyDescent="0.25">
      <c r="A175" t="s">
        <v>538</v>
      </c>
      <c r="B175" t="s">
        <v>33</v>
      </c>
      <c r="C175" t="s">
        <v>34</v>
      </c>
      <c r="D175" t="s">
        <v>9</v>
      </c>
      <c r="E175" t="s">
        <v>10</v>
      </c>
      <c r="F175">
        <v>7</v>
      </c>
      <c r="G175">
        <v>6</v>
      </c>
    </row>
    <row r="176" spans="1:7" x14ac:dyDescent="0.25">
      <c r="A176" t="s">
        <v>570</v>
      </c>
      <c r="B176" t="s">
        <v>33</v>
      </c>
      <c r="C176" t="s">
        <v>34</v>
      </c>
      <c r="D176" t="s">
        <v>55</v>
      </c>
      <c r="E176" t="s">
        <v>10</v>
      </c>
      <c r="F176">
        <v>6</v>
      </c>
      <c r="G176">
        <v>6</v>
      </c>
    </row>
    <row r="177" spans="1:7" x14ac:dyDescent="0.25">
      <c r="A177" t="s">
        <v>581</v>
      </c>
      <c r="B177" t="s">
        <v>33</v>
      </c>
      <c r="C177" t="s">
        <v>34</v>
      </c>
      <c r="D177" t="s">
        <v>9</v>
      </c>
      <c r="E177" t="s">
        <v>10</v>
      </c>
      <c r="F177">
        <v>2</v>
      </c>
      <c r="G177">
        <v>6</v>
      </c>
    </row>
    <row r="178" spans="1:7" x14ac:dyDescent="0.25">
      <c r="A178" t="s">
        <v>584</v>
      </c>
      <c r="B178" t="s">
        <v>33</v>
      </c>
      <c r="C178" t="s">
        <v>34</v>
      </c>
      <c r="D178" t="s">
        <v>55</v>
      </c>
      <c r="E178" t="s">
        <v>10</v>
      </c>
      <c r="F178">
        <v>12</v>
      </c>
      <c r="G178">
        <v>6</v>
      </c>
    </row>
    <row r="179" spans="1:7" x14ac:dyDescent="0.25">
      <c r="A179" t="s">
        <v>585</v>
      </c>
      <c r="B179" t="s">
        <v>33</v>
      </c>
      <c r="C179" t="s">
        <v>34</v>
      </c>
      <c r="D179" t="s">
        <v>55</v>
      </c>
      <c r="E179" t="s">
        <v>10</v>
      </c>
      <c r="F179">
        <v>9</v>
      </c>
      <c r="G179">
        <v>6</v>
      </c>
    </row>
    <row r="180" spans="1:7" x14ac:dyDescent="0.25">
      <c r="A180" t="s">
        <v>591</v>
      </c>
      <c r="B180" t="s">
        <v>33</v>
      </c>
      <c r="C180" t="s">
        <v>34</v>
      </c>
      <c r="D180" t="s">
        <v>50</v>
      </c>
      <c r="E180" t="s">
        <v>10</v>
      </c>
      <c r="F180">
        <v>2</v>
      </c>
      <c r="G180">
        <v>6</v>
      </c>
    </row>
    <row r="181" spans="1:7" x14ac:dyDescent="0.25">
      <c r="A181" t="s">
        <v>592</v>
      </c>
      <c r="B181" t="s">
        <v>33</v>
      </c>
      <c r="C181" t="s">
        <v>34</v>
      </c>
      <c r="D181" t="s">
        <v>21</v>
      </c>
      <c r="E181" t="s">
        <v>10</v>
      </c>
      <c r="F181">
        <v>1</v>
      </c>
      <c r="G181">
        <v>6</v>
      </c>
    </row>
    <row r="182" spans="1:7" x14ac:dyDescent="0.25">
      <c r="A182" t="s">
        <v>37</v>
      </c>
      <c r="B182" t="s">
        <v>38</v>
      </c>
      <c r="C182" t="s">
        <v>39</v>
      </c>
      <c r="D182" t="s">
        <v>40</v>
      </c>
      <c r="E182" t="s">
        <v>10</v>
      </c>
      <c r="F182">
        <v>4</v>
      </c>
      <c r="G182">
        <v>7</v>
      </c>
    </row>
    <row r="183" spans="1:7" x14ac:dyDescent="0.25">
      <c r="A183" t="s">
        <v>46</v>
      </c>
      <c r="B183" t="s">
        <v>38</v>
      </c>
      <c r="C183" t="s">
        <v>39</v>
      </c>
      <c r="D183" t="s">
        <v>31</v>
      </c>
      <c r="E183" t="s">
        <v>10</v>
      </c>
      <c r="F183">
        <v>4</v>
      </c>
      <c r="G183">
        <v>7</v>
      </c>
    </row>
    <row r="184" spans="1:7" x14ac:dyDescent="0.25">
      <c r="A184" t="s">
        <v>102</v>
      </c>
      <c r="B184" t="s">
        <v>38</v>
      </c>
      <c r="C184" t="s">
        <v>39</v>
      </c>
      <c r="D184" t="s">
        <v>13</v>
      </c>
      <c r="E184" t="s">
        <v>10</v>
      </c>
      <c r="F184">
        <v>12</v>
      </c>
      <c r="G184">
        <v>7</v>
      </c>
    </row>
    <row r="185" spans="1:7" x14ac:dyDescent="0.25">
      <c r="A185" t="s">
        <v>142</v>
      </c>
      <c r="B185" t="s">
        <v>38</v>
      </c>
      <c r="C185" t="s">
        <v>39</v>
      </c>
      <c r="D185" t="s">
        <v>40</v>
      </c>
      <c r="E185" t="s">
        <v>10</v>
      </c>
      <c r="F185">
        <v>10</v>
      </c>
      <c r="G185">
        <v>7</v>
      </c>
    </row>
    <row r="186" spans="1:7" x14ac:dyDescent="0.25">
      <c r="A186" t="s">
        <v>143</v>
      </c>
      <c r="B186" t="s">
        <v>38</v>
      </c>
      <c r="C186" t="s">
        <v>39</v>
      </c>
      <c r="D186" t="s">
        <v>40</v>
      </c>
      <c r="E186" t="s">
        <v>10</v>
      </c>
      <c r="F186">
        <v>10</v>
      </c>
      <c r="G186">
        <v>7</v>
      </c>
    </row>
    <row r="187" spans="1:7" x14ac:dyDescent="0.25">
      <c r="A187" t="s">
        <v>245</v>
      </c>
      <c r="B187" t="s">
        <v>38</v>
      </c>
      <c r="C187" t="s">
        <v>39</v>
      </c>
      <c r="D187" t="s">
        <v>13</v>
      </c>
      <c r="E187" t="s">
        <v>10</v>
      </c>
      <c r="F187">
        <v>7</v>
      </c>
      <c r="G187">
        <v>7</v>
      </c>
    </row>
    <row r="188" spans="1:7" x14ac:dyDescent="0.25">
      <c r="A188" t="s">
        <v>269</v>
      </c>
      <c r="B188" t="s">
        <v>38</v>
      </c>
      <c r="C188" t="s">
        <v>39</v>
      </c>
      <c r="D188" t="s">
        <v>13</v>
      </c>
      <c r="E188" t="s">
        <v>10</v>
      </c>
      <c r="F188">
        <v>5</v>
      </c>
      <c r="G188">
        <v>7</v>
      </c>
    </row>
    <row r="189" spans="1:7" x14ac:dyDescent="0.25">
      <c r="A189" t="s">
        <v>321</v>
      </c>
      <c r="B189" t="s">
        <v>38</v>
      </c>
      <c r="C189" t="s">
        <v>39</v>
      </c>
      <c r="D189" t="s">
        <v>70</v>
      </c>
      <c r="E189" t="s">
        <v>10</v>
      </c>
      <c r="F189">
        <v>2</v>
      </c>
      <c r="G189">
        <v>7</v>
      </c>
    </row>
    <row r="190" spans="1:7" x14ac:dyDescent="0.25">
      <c r="A190" t="s">
        <v>326</v>
      </c>
      <c r="B190" t="s">
        <v>38</v>
      </c>
      <c r="C190" t="s">
        <v>39</v>
      </c>
      <c r="D190" t="s">
        <v>70</v>
      </c>
      <c r="E190" t="s">
        <v>10</v>
      </c>
      <c r="F190">
        <v>2</v>
      </c>
      <c r="G190">
        <v>7</v>
      </c>
    </row>
    <row r="191" spans="1:7" x14ac:dyDescent="0.25">
      <c r="A191" t="s">
        <v>426</v>
      </c>
      <c r="B191" t="s">
        <v>38</v>
      </c>
      <c r="C191" t="s">
        <v>39</v>
      </c>
      <c r="D191" t="s">
        <v>13</v>
      </c>
      <c r="E191" t="s">
        <v>10</v>
      </c>
      <c r="F191">
        <v>10</v>
      </c>
      <c r="G191">
        <v>7</v>
      </c>
    </row>
    <row r="192" spans="1:7" x14ac:dyDescent="0.25">
      <c r="A192" t="s">
        <v>427</v>
      </c>
      <c r="B192" t="s">
        <v>38</v>
      </c>
      <c r="C192" t="s">
        <v>39</v>
      </c>
      <c r="D192" t="s">
        <v>13</v>
      </c>
      <c r="E192" t="s">
        <v>10</v>
      </c>
      <c r="F192">
        <v>10</v>
      </c>
      <c r="G192">
        <v>7</v>
      </c>
    </row>
    <row r="193" spans="1:7" x14ac:dyDescent="0.25">
      <c r="A193" t="s">
        <v>428</v>
      </c>
      <c r="B193" t="s">
        <v>38</v>
      </c>
      <c r="C193" t="s">
        <v>39</v>
      </c>
      <c r="D193" t="s">
        <v>13</v>
      </c>
      <c r="E193" t="s">
        <v>10</v>
      </c>
      <c r="F193">
        <v>10</v>
      </c>
      <c r="G193">
        <v>7</v>
      </c>
    </row>
    <row r="194" spans="1:7" x14ac:dyDescent="0.25">
      <c r="A194" t="s">
        <v>445</v>
      </c>
      <c r="B194" t="s">
        <v>38</v>
      </c>
      <c r="C194" t="s">
        <v>39</v>
      </c>
      <c r="D194" t="s">
        <v>13</v>
      </c>
      <c r="E194" t="s">
        <v>10</v>
      </c>
      <c r="F194">
        <v>9</v>
      </c>
      <c r="G194">
        <v>7</v>
      </c>
    </row>
    <row r="195" spans="1:7" x14ac:dyDescent="0.25">
      <c r="A195" t="s">
        <v>451</v>
      </c>
      <c r="B195" t="s">
        <v>38</v>
      </c>
      <c r="C195" t="s">
        <v>39</v>
      </c>
      <c r="D195" t="s">
        <v>40</v>
      </c>
      <c r="E195" t="s">
        <v>10</v>
      </c>
      <c r="F195">
        <v>9</v>
      </c>
      <c r="G195">
        <v>7</v>
      </c>
    </row>
    <row r="196" spans="1:7" x14ac:dyDescent="0.25">
      <c r="A196" t="s">
        <v>455</v>
      </c>
      <c r="B196" t="s">
        <v>38</v>
      </c>
      <c r="C196" t="s">
        <v>39</v>
      </c>
      <c r="D196" t="s">
        <v>40</v>
      </c>
      <c r="E196" t="s">
        <v>10</v>
      </c>
      <c r="F196">
        <v>9</v>
      </c>
      <c r="G196">
        <v>7</v>
      </c>
    </row>
    <row r="197" spans="1:7" x14ac:dyDescent="0.25">
      <c r="A197" t="s">
        <v>456</v>
      </c>
      <c r="B197" t="s">
        <v>38</v>
      </c>
      <c r="C197" t="s">
        <v>39</v>
      </c>
      <c r="D197" t="s">
        <v>13</v>
      </c>
      <c r="E197" t="s">
        <v>10</v>
      </c>
      <c r="F197">
        <v>9</v>
      </c>
      <c r="G197">
        <v>7</v>
      </c>
    </row>
    <row r="198" spans="1:7" x14ac:dyDescent="0.25">
      <c r="A198" t="s">
        <v>457</v>
      </c>
      <c r="B198" t="s">
        <v>38</v>
      </c>
      <c r="C198" t="s">
        <v>39</v>
      </c>
      <c r="D198" t="s">
        <v>13</v>
      </c>
      <c r="E198" t="s">
        <v>10</v>
      </c>
      <c r="F198">
        <v>8</v>
      </c>
      <c r="G198">
        <v>7</v>
      </c>
    </row>
    <row r="199" spans="1:7" x14ac:dyDescent="0.25">
      <c r="A199" t="s">
        <v>468</v>
      </c>
      <c r="B199" t="s">
        <v>38</v>
      </c>
      <c r="C199" t="s">
        <v>39</v>
      </c>
      <c r="D199" t="s">
        <v>13</v>
      </c>
      <c r="E199" t="s">
        <v>10</v>
      </c>
      <c r="F199">
        <v>8</v>
      </c>
      <c r="G199">
        <v>7</v>
      </c>
    </row>
    <row r="200" spans="1:7" x14ac:dyDescent="0.25">
      <c r="A200" t="s">
        <v>469</v>
      </c>
      <c r="B200" t="s">
        <v>38</v>
      </c>
      <c r="C200" t="s">
        <v>39</v>
      </c>
      <c r="D200" t="s">
        <v>13</v>
      </c>
      <c r="E200" t="s">
        <v>10</v>
      </c>
      <c r="F200">
        <v>8</v>
      </c>
      <c r="G200">
        <v>7</v>
      </c>
    </row>
    <row r="201" spans="1:7" x14ac:dyDescent="0.25">
      <c r="A201" t="s">
        <v>552</v>
      </c>
      <c r="B201" t="s">
        <v>38</v>
      </c>
      <c r="C201" t="s">
        <v>39</v>
      </c>
      <c r="D201" t="s">
        <v>13</v>
      </c>
      <c r="E201" t="s">
        <v>10</v>
      </c>
      <c r="F201">
        <v>6</v>
      </c>
      <c r="G201">
        <v>7</v>
      </c>
    </row>
    <row r="202" spans="1:7" x14ac:dyDescent="0.25">
      <c r="A202" t="s">
        <v>587</v>
      </c>
      <c r="B202" t="s">
        <v>38</v>
      </c>
      <c r="C202" t="s">
        <v>39</v>
      </c>
      <c r="D202" t="s">
        <v>17</v>
      </c>
      <c r="E202" t="s">
        <v>10</v>
      </c>
      <c r="F202">
        <v>1</v>
      </c>
      <c r="G202">
        <v>7</v>
      </c>
    </row>
    <row r="203" spans="1:7" x14ac:dyDescent="0.25">
      <c r="A203" t="s">
        <v>588</v>
      </c>
      <c r="B203" t="s">
        <v>38</v>
      </c>
      <c r="C203" t="s">
        <v>39</v>
      </c>
      <c r="D203" t="s">
        <v>50</v>
      </c>
      <c r="E203" t="s">
        <v>10</v>
      </c>
      <c r="F203">
        <v>12</v>
      </c>
      <c r="G203">
        <v>7</v>
      </c>
    </row>
    <row r="204" spans="1:7" x14ac:dyDescent="0.25">
      <c r="A204" t="s">
        <v>41</v>
      </c>
      <c r="B204" t="s">
        <v>7</v>
      </c>
      <c r="C204" t="s">
        <v>42</v>
      </c>
      <c r="D204" t="s">
        <v>9</v>
      </c>
      <c r="E204" t="s">
        <v>43</v>
      </c>
      <c r="F204">
        <v>3</v>
      </c>
      <c r="G204">
        <v>8</v>
      </c>
    </row>
    <row r="205" spans="1:7" x14ac:dyDescent="0.25">
      <c r="A205" t="s">
        <v>335</v>
      </c>
      <c r="B205" t="s">
        <v>7</v>
      </c>
      <c r="C205" t="s">
        <v>42</v>
      </c>
      <c r="D205" t="s">
        <v>9</v>
      </c>
      <c r="E205" t="s">
        <v>43</v>
      </c>
      <c r="F205">
        <v>1</v>
      </c>
      <c r="G205">
        <v>8</v>
      </c>
    </row>
    <row r="206" spans="1:7" x14ac:dyDescent="0.25">
      <c r="A206" t="s">
        <v>368</v>
      </c>
      <c r="B206" t="s">
        <v>19</v>
      </c>
      <c r="C206" t="s">
        <v>42</v>
      </c>
      <c r="D206" t="s">
        <v>9</v>
      </c>
      <c r="E206" t="s">
        <v>43</v>
      </c>
      <c r="F206">
        <v>11</v>
      </c>
      <c r="G206">
        <v>8</v>
      </c>
    </row>
    <row r="207" spans="1:7" x14ac:dyDescent="0.25">
      <c r="A207" t="s">
        <v>369</v>
      </c>
      <c r="B207" t="s">
        <v>19</v>
      </c>
      <c r="C207" t="s">
        <v>42</v>
      </c>
      <c r="D207" t="s">
        <v>9</v>
      </c>
      <c r="E207" t="s">
        <v>43</v>
      </c>
      <c r="F207">
        <v>10</v>
      </c>
      <c r="G207">
        <v>8</v>
      </c>
    </row>
    <row r="208" spans="1:7" x14ac:dyDescent="0.25">
      <c r="A208" t="s">
        <v>370</v>
      </c>
      <c r="B208" t="s">
        <v>19</v>
      </c>
      <c r="C208" t="s">
        <v>42</v>
      </c>
      <c r="D208" t="s">
        <v>9</v>
      </c>
      <c r="E208" t="s">
        <v>43</v>
      </c>
      <c r="F208">
        <v>10</v>
      </c>
      <c r="G208">
        <v>8</v>
      </c>
    </row>
    <row r="209" spans="1:7" x14ac:dyDescent="0.25">
      <c r="A209" t="s">
        <v>531</v>
      </c>
      <c r="B209" t="s">
        <v>19</v>
      </c>
      <c r="C209" t="s">
        <v>42</v>
      </c>
      <c r="D209" t="s">
        <v>9</v>
      </c>
      <c r="E209" t="s">
        <v>43</v>
      </c>
      <c r="F209">
        <v>7</v>
      </c>
      <c r="G209">
        <v>8</v>
      </c>
    </row>
    <row r="210" spans="1:7" x14ac:dyDescent="0.25">
      <c r="A210" t="s">
        <v>59</v>
      </c>
      <c r="B210" t="s">
        <v>7</v>
      </c>
      <c r="C210" t="s">
        <v>34</v>
      </c>
      <c r="D210" t="s">
        <v>21</v>
      </c>
      <c r="E210" t="s">
        <v>10</v>
      </c>
      <c r="F210">
        <v>2</v>
      </c>
      <c r="G210">
        <v>9</v>
      </c>
    </row>
    <row r="211" spans="1:7" x14ac:dyDescent="0.25">
      <c r="A211" t="s">
        <v>60</v>
      </c>
      <c r="B211" t="s">
        <v>7</v>
      </c>
      <c r="C211" t="s">
        <v>34</v>
      </c>
      <c r="D211" t="s">
        <v>21</v>
      </c>
      <c r="E211" t="s">
        <v>10</v>
      </c>
      <c r="F211">
        <v>2</v>
      </c>
      <c r="G211">
        <v>9</v>
      </c>
    </row>
    <row r="212" spans="1:7" x14ac:dyDescent="0.25">
      <c r="A212" t="s">
        <v>74</v>
      </c>
      <c r="B212" t="s">
        <v>7</v>
      </c>
      <c r="C212" t="s">
        <v>34</v>
      </c>
      <c r="D212" t="s">
        <v>21</v>
      </c>
      <c r="E212" t="s">
        <v>10</v>
      </c>
      <c r="F212">
        <v>1</v>
      </c>
      <c r="G212">
        <v>9</v>
      </c>
    </row>
    <row r="213" spans="1:7" x14ac:dyDescent="0.25">
      <c r="A213" t="s">
        <v>77</v>
      </c>
      <c r="B213" t="s">
        <v>7</v>
      </c>
      <c r="C213" t="s">
        <v>34</v>
      </c>
      <c r="D213" t="s">
        <v>21</v>
      </c>
      <c r="E213" t="s">
        <v>10</v>
      </c>
      <c r="F213">
        <v>12</v>
      </c>
      <c r="G213">
        <v>9</v>
      </c>
    </row>
    <row r="214" spans="1:7" x14ac:dyDescent="0.25">
      <c r="A214" t="s">
        <v>78</v>
      </c>
      <c r="B214" t="s">
        <v>7</v>
      </c>
      <c r="C214" t="s">
        <v>34</v>
      </c>
      <c r="D214" t="s">
        <v>21</v>
      </c>
      <c r="E214" t="s">
        <v>10</v>
      </c>
      <c r="F214">
        <v>2</v>
      </c>
      <c r="G214">
        <v>9</v>
      </c>
    </row>
    <row r="215" spans="1:7" x14ac:dyDescent="0.25">
      <c r="A215" t="s">
        <v>79</v>
      </c>
      <c r="B215" t="s">
        <v>7</v>
      </c>
      <c r="C215" t="s">
        <v>34</v>
      </c>
      <c r="D215" t="s">
        <v>21</v>
      </c>
      <c r="E215" t="s">
        <v>10</v>
      </c>
      <c r="F215">
        <v>2</v>
      </c>
      <c r="G215">
        <v>9</v>
      </c>
    </row>
    <row r="216" spans="1:7" x14ac:dyDescent="0.25">
      <c r="A216" t="s">
        <v>127</v>
      </c>
      <c r="B216" t="s">
        <v>7</v>
      </c>
      <c r="C216" t="s">
        <v>34</v>
      </c>
      <c r="D216" t="s">
        <v>21</v>
      </c>
      <c r="E216" t="s">
        <v>10</v>
      </c>
      <c r="F216">
        <v>11</v>
      </c>
      <c r="G216">
        <v>9</v>
      </c>
    </row>
    <row r="217" spans="1:7" x14ac:dyDescent="0.25">
      <c r="A217" t="s">
        <v>134</v>
      </c>
      <c r="B217" t="s">
        <v>7</v>
      </c>
      <c r="C217" t="s">
        <v>34</v>
      </c>
      <c r="D217" t="s">
        <v>21</v>
      </c>
      <c r="E217" t="s">
        <v>10</v>
      </c>
      <c r="F217">
        <v>10</v>
      </c>
      <c r="G217">
        <v>9</v>
      </c>
    </row>
    <row r="218" spans="1:7" x14ac:dyDescent="0.25">
      <c r="A218" t="s">
        <v>178</v>
      </c>
      <c r="B218" t="s">
        <v>7</v>
      </c>
      <c r="C218" t="s">
        <v>34</v>
      </c>
      <c r="D218" t="s">
        <v>21</v>
      </c>
      <c r="E218" t="s">
        <v>10</v>
      </c>
      <c r="F218">
        <v>9</v>
      </c>
      <c r="G218">
        <v>9</v>
      </c>
    </row>
    <row r="219" spans="1:7" x14ac:dyDescent="0.25">
      <c r="A219" t="s">
        <v>230</v>
      </c>
      <c r="B219" t="s">
        <v>7</v>
      </c>
      <c r="C219" t="s">
        <v>34</v>
      </c>
      <c r="D219" t="s">
        <v>13</v>
      </c>
      <c r="E219" t="s">
        <v>10</v>
      </c>
      <c r="F219">
        <v>8</v>
      </c>
      <c r="G219">
        <v>9</v>
      </c>
    </row>
    <row r="220" spans="1:7" x14ac:dyDescent="0.25">
      <c r="A220" t="s">
        <v>231</v>
      </c>
      <c r="B220" t="s">
        <v>7</v>
      </c>
      <c r="C220" t="s">
        <v>34</v>
      </c>
      <c r="D220" t="s">
        <v>13</v>
      </c>
      <c r="E220" t="s">
        <v>10</v>
      </c>
      <c r="F220">
        <v>7</v>
      </c>
      <c r="G220">
        <v>9</v>
      </c>
    </row>
    <row r="221" spans="1:7" x14ac:dyDescent="0.25">
      <c r="A221" t="s">
        <v>233</v>
      </c>
      <c r="B221" t="s">
        <v>7</v>
      </c>
      <c r="C221" t="s">
        <v>34</v>
      </c>
      <c r="D221" t="s">
        <v>28</v>
      </c>
      <c r="E221" t="s">
        <v>10</v>
      </c>
      <c r="F221">
        <v>7</v>
      </c>
      <c r="G221">
        <v>9</v>
      </c>
    </row>
    <row r="222" spans="1:7" x14ac:dyDescent="0.25">
      <c r="A222" t="s">
        <v>246</v>
      </c>
      <c r="B222" t="s">
        <v>7</v>
      </c>
      <c r="C222" t="s">
        <v>34</v>
      </c>
      <c r="D222" t="s">
        <v>247</v>
      </c>
      <c r="E222" t="s">
        <v>10</v>
      </c>
      <c r="F222">
        <v>7</v>
      </c>
      <c r="G222">
        <v>9</v>
      </c>
    </row>
    <row r="223" spans="1:7" x14ac:dyDescent="0.25">
      <c r="A223" t="s">
        <v>285</v>
      </c>
      <c r="B223" t="s">
        <v>7</v>
      </c>
      <c r="C223" t="s">
        <v>34</v>
      </c>
      <c r="D223" t="s">
        <v>21</v>
      </c>
      <c r="E223" t="s">
        <v>10</v>
      </c>
      <c r="F223">
        <v>3</v>
      </c>
      <c r="G223">
        <v>9</v>
      </c>
    </row>
    <row r="224" spans="1:7" x14ac:dyDescent="0.25">
      <c r="A224" t="s">
        <v>308</v>
      </c>
      <c r="B224" t="s">
        <v>7</v>
      </c>
      <c r="C224" t="s">
        <v>34</v>
      </c>
      <c r="D224" t="s">
        <v>21</v>
      </c>
      <c r="E224" t="s">
        <v>10</v>
      </c>
      <c r="F224">
        <v>8</v>
      </c>
      <c r="G224">
        <v>9</v>
      </c>
    </row>
    <row r="225" spans="1:7" x14ac:dyDescent="0.25">
      <c r="A225" t="s">
        <v>309</v>
      </c>
      <c r="B225" t="s">
        <v>7</v>
      </c>
      <c r="C225" t="s">
        <v>34</v>
      </c>
      <c r="D225" t="s">
        <v>21</v>
      </c>
      <c r="E225" t="s">
        <v>10</v>
      </c>
      <c r="F225">
        <v>8</v>
      </c>
      <c r="G225">
        <v>9</v>
      </c>
    </row>
    <row r="226" spans="1:7" x14ac:dyDescent="0.25">
      <c r="A226" t="s">
        <v>310</v>
      </c>
      <c r="B226" t="s">
        <v>7</v>
      </c>
      <c r="C226" t="s">
        <v>34</v>
      </c>
      <c r="D226" t="s">
        <v>21</v>
      </c>
      <c r="E226" t="s">
        <v>10</v>
      </c>
      <c r="F226">
        <v>8</v>
      </c>
      <c r="G226">
        <v>9</v>
      </c>
    </row>
    <row r="227" spans="1:7" x14ac:dyDescent="0.25">
      <c r="A227" t="s">
        <v>311</v>
      </c>
      <c r="B227" t="s">
        <v>7</v>
      </c>
      <c r="C227" t="s">
        <v>34</v>
      </c>
      <c r="D227" t="s">
        <v>21</v>
      </c>
      <c r="E227" t="s">
        <v>10</v>
      </c>
      <c r="F227">
        <v>6</v>
      </c>
      <c r="G227">
        <v>9</v>
      </c>
    </row>
    <row r="228" spans="1:7" x14ac:dyDescent="0.25">
      <c r="A228" t="s">
        <v>312</v>
      </c>
      <c r="B228" t="s">
        <v>7</v>
      </c>
      <c r="C228" t="s">
        <v>34</v>
      </c>
      <c r="D228" t="s">
        <v>21</v>
      </c>
      <c r="E228" t="s">
        <v>10</v>
      </c>
      <c r="F228">
        <v>2</v>
      </c>
      <c r="G228">
        <v>9</v>
      </c>
    </row>
    <row r="229" spans="1:7" x14ac:dyDescent="0.25">
      <c r="A229" t="s">
        <v>313</v>
      </c>
      <c r="B229" t="s">
        <v>7</v>
      </c>
      <c r="C229" t="s">
        <v>34</v>
      </c>
      <c r="D229" t="s">
        <v>21</v>
      </c>
      <c r="E229" t="s">
        <v>10</v>
      </c>
      <c r="F229">
        <v>2</v>
      </c>
      <c r="G229">
        <v>9</v>
      </c>
    </row>
    <row r="230" spans="1:7" x14ac:dyDescent="0.25">
      <c r="A230" t="s">
        <v>358</v>
      </c>
      <c r="B230" t="s">
        <v>7</v>
      </c>
      <c r="C230" t="s">
        <v>34</v>
      </c>
      <c r="D230" t="s">
        <v>13</v>
      </c>
      <c r="E230" t="s">
        <v>10</v>
      </c>
      <c r="F230">
        <v>11</v>
      </c>
      <c r="G230">
        <v>9</v>
      </c>
    </row>
    <row r="231" spans="1:7" x14ac:dyDescent="0.25">
      <c r="A231" t="s">
        <v>441</v>
      </c>
      <c r="B231" t="s">
        <v>7</v>
      </c>
      <c r="C231" t="s">
        <v>34</v>
      </c>
      <c r="D231" t="s">
        <v>31</v>
      </c>
      <c r="E231" t="s">
        <v>10</v>
      </c>
      <c r="F231">
        <v>9</v>
      </c>
      <c r="G231">
        <v>9</v>
      </c>
    </row>
    <row r="232" spans="1:7" x14ac:dyDescent="0.25">
      <c r="A232" t="s">
        <v>493</v>
      </c>
      <c r="B232" t="s">
        <v>7</v>
      </c>
      <c r="C232" t="s">
        <v>34</v>
      </c>
      <c r="D232" t="s">
        <v>70</v>
      </c>
      <c r="E232" t="s">
        <v>10</v>
      </c>
      <c r="F232">
        <v>7</v>
      </c>
      <c r="G232">
        <v>9</v>
      </c>
    </row>
    <row r="233" spans="1:7" x14ac:dyDescent="0.25">
      <c r="A233" t="s">
        <v>523</v>
      </c>
      <c r="B233" t="s">
        <v>7</v>
      </c>
      <c r="C233" t="s">
        <v>34</v>
      </c>
      <c r="D233" t="s">
        <v>9</v>
      </c>
      <c r="E233" t="s">
        <v>10</v>
      </c>
      <c r="F233">
        <v>7</v>
      </c>
      <c r="G233">
        <v>9</v>
      </c>
    </row>
    <row r="234" spans="1:7" x14ac:dyDescent="0.25">
      <c r="A234" t="s">
        <v>550</v>
      </c>
      <c r="B234" t="s">
        <v>7</v>
      </c>
      <c r="C234" t="s">
        <v>34</v>
      </c>
      <c r="D234" t="s">
        <v>55</v>
      </c>
      <c r="E234" t="s">
        <v>10</v>
      </c>
      <c r="F234">
        <v>6</v>
      </c>
      <c r="G234">
        <v>9</v>
      </c>
    </row>
    <row r="235" spans="1:7" x14ac:dyDescent="0.25">
      <c r="A235" t="s">
        <v>606</v>
      </c>
      <c r="B235" t="s">
        <v>7</v>
      </c>
      <c r="C235" t="s">
        <v>34</v>
      </c>
      <c r="D235" t="s">
        <v>63</v>
      </c>
      <c r="E235" t="s">
        <v>10</v>
      </c>
      <c r="F235">
        <v>1</v>
      </c>
      <c r="G235">
        <v>9</v>
      </c>
    </row>
    <row r="236" spans="1:7" x14ac:dyDescent="0.25">
      <c r="A236" t="s">
        <v>61</v>
      </c>
      <c r="B236" t="s">
        <v>7</v>
      </c>
      <c r="C236" t="s">
        <v>62</v>
      </c>
      <c r="D236" t="s">
        <v>63</v>
      </c>
      <c r="E236" t="s">
        <v>10</v>
      </c>
      <c r="F236">
        <v>3</v>
      </c>
      <c r="G236">
        <v>10</v>
      </c>
    </row>
    <row r="237" spans="1:7" x14ac:dyDescent="0.25">
      <c r="A237" t="s">
        <v>274</v>
      </c>
      <c r="B237" t="s">
        <v>7</v>
      </c>
      <c r="C237" t="s">
        <v>187</v>
      </c>
      <c r="D237" t="s">
        <v>63</v>
      </c>
      <c r="E237" t="s">
        <v>10</v>
      </c>
      <c r="F237">
        <v>4</v>
      </c>
      <c r="G237">
        <v>10</v>
      </c>
    </row>
    <row r="238" spans="1:7" x14ac:dyDescent="0.25">
      <c r="A238" t="s">
        <v>275</v>
      </c>
      <c r="B238" t="s">
        <v>7</v>
      </c>
      <c r="C238" t="s">
        <v>34</v>
      </c>
      <c r="D238" t="s">
        <v>63</v>
      </c>
      <c r="E238" t="s">
        <v>10</v>
      </c>
      <c r="F238">
        <v>3</v>
      </c>
      <c r="G238">
        <v>10</v>
      </c>
    </row>
    <row r="239" spans="1:7" x14ac:dyDescent="0.25">
      <c r="A239" t="s">
        <v>494</v>
      </c>
      <c r="B239" t="s">
        <v>7</v>
      </c>
      <c r="C239" t="s">
        <v>495</v>
      </c>
      <c r="D239" t="s">
        <v>63</v>
      </c>
      <c r="E239" t="s">
        <v>10</v>
      </c>
      <c r="F239">
        <v>7</v>
      </c>
      <c r="G239">
        <v>10</v>
      </c>
    </row>
    <row r="240" spans="1:7" x14ac:dyDescent="0.25">
      <c r="A240" t="s">
        <v>496</v>
      </c>
      <c r="B240" t="s">
        <v>7</v>
      </c>
      <c r="C240" t="s">
        <v>495</v>
      </c>
      <c r="D240" t="s">
        <v>63</v>
      </c>
      <c r="E240" t="s">
        <v>10</v>
      </c>
      <c r="F240">
        <v>7</v>
      </c>
      <c r="G240">
        <v>10</v>
      </c>
    </row>
    <row r="241" spans="1:7" x14ac:dyDescent="0.25">
      <c r="A241" t="s">
        <v>529</v>
      </c>
      <c r="B241" t="s">
        <v>7</v>
      </c>
      <c r="C241" t="s">
        <v>20</v>
      </c>
      <c r="D241" t="s">
        <v>63</v>
      </c>
      <c r="E241" t="s">
        <v>10</v>
      </c>
      <c r="F241">
        <v>3</v>
      </c>
      <c r="G241">
        <v>10</v>
      </c>
    </row>
    <row r="242" spans="1:7" x14ac:dyDescent="0.25">
      <c r="A242" t="s">
        <v>65</v>
      </c>
      <c r="B242" t="s">
        <v>7</v>
      </c>
      <c r="C242" t="s">
        <v>66</v>
      </c>
      <c r="D242" t="s">
        <v>31</v>
      </c>
      <c r="E242" t="s">
        <v>10</v>
      </c>
      <c r="F242">
        <v>2</v>
      </c>
      <c r="G242">
        <v>11</v>
      </c>
    </row>
    <row r="243" spans="1:7" x14ac:dyDescent="0.25">
      <c r="A243" t="s">
        <v>595</v>
      </c>
      <c r="B243" t="s">
        <v>7</v>
      </c>
      <c r="C243" t="s">
        <v>66</v>
      </c>
      <c r="D243" t="s">
        <v>9</v>
      </c>
      <c r="E243" t="s">
        <v>10</v>
      </c>
      <c r="F243">
        <v>2</v>
      </c>
      <c r="G243">
        <v>11</v>
      </c>
    </row>
    <row r="244" spans="1:7" x14ac:dyDescent="0.25">
      <c r="A244" t="s">
        <v>67</v>
      </c>
      <c r="B244" t="s">
        <v>68</v>
      </c>
      <c r="C244" t="s">
        <v>69</v>
      </c>
      <c r="D244" t="s">
        <v>70</v>
      </c>
      <c r="E244" t="s">
        <v>14</v>
      </c>
      <c r="F244">
        <v>2</v>
      </c>
      <c r="G244">
        <v>12</v>
      </c>
    </row>
    <row r="245" spans="1:7" x14ac:dyDescent="0.25">
      <c r="A245" t="s">
        <v>596</v>
      </c>
      <c r="B245" t="s">
        <v>68</v>
      </c>
      <c r="C245" t="s">
        <v>12</v>
      </c>
      <c r="D245" t="s">
        <v>28</v>
      </c>
      <c r="E245" t="s">
        <v>14</v>
      </c>
      <c r="F245">
        <v>2</v>
      </c>
      <c r="G245">
        <v>12</v>
      </c>
    </row>
    <row r="246" spans="1:7" x14ac:dyDescent="0.25">
      <c r="A246" t="s">
        <v>71</v>
      </c>
      <c r="B246" t="s">
        <v>38</v>
      </c>
      <c r="C246" t="s">
        <v>72</v>
      </c>
      <c r="D246" t="s">
        <v>13</v>
      </c>
      <c r="E246" t="s">
        <v>10</v>
      </c>
      <c r="F246">
        <v>1</v>
      </c>
      <c r="G246">
        <v>13</v>
      </c>
    </row>
    <row r="247" spans="1:7" x14ac:dyDescent="0.25">
      <c r="A247" t="s">
        <v>73</v>
      </c>
      <c r="B247" t="s">
        <v>38</v>
      </c>
      <c r="C247" t="s">
        <v>39</v>
      </c>
      <c r="D247" t="s">
        <v>13</v>
      </c>
      <c r="E247" t="s">
        <v>10</v>
      </c>
      <c r="F247">
        <v>1</v>
      </c>
      <c r="G247">
        <v>13</v>
      </c>
    </row>
    <row r="248" spans="1:7" x14ac:dyDescent="0.25">
      <c r="A248" t="s">
        <v>92</v>
      </c>
      <c r="B248" t="s">
        <v>93</v>
      </c>
      <c r="C248" t="s">
        <v>20</v>
      </c>
      <c r="D248" t="s">
        <v>13</v>
      </c>
      <c r="E248" t="s">
        <v>10</v>
      </c>
      <c r="F248">
        <v>1</v>
      </c>
      <c r="G248">
        <v>13</v>
      </c>
    </row>
    <row r="249" spans="1:7" x14ac:dyDescent="0.25">
      <c r="A249" t="s">
        <v>80</v>
      </c>
      <c r="B249" t="s">
        <v>7</v>
      </c>
      <c r="C249" t="s">
        <v>81</v>
      </c>
      <c r="D249" t="s">
        <v>13</v>
      </c>
      <c r="E249" t="s">
        <v>14</v>
      </c>
      <c r="F249">
        <v>2</v>
      </c>
      <c r="G249">
        <v>14</v>
      </c>
    </row>
    <row r="250" spans="1:7" x14ac:dyDescent="0.25">
      <c r="A250" t="s">
        <v>97</v>
      </c>
      <c r="B250" t="s">
        <v>7</v>
      </c>
      <c r="C250" t="s">
        <v>81</v>
      </c>
      <c r="D250" t="s">
        <v>13</v>
      </c>
      <c r="E250" t="s">
        <v>14</v>
      </c>
      <c r="F250">
        <v>1</v>
      </c>
      <c r="G250">
        <v>14</v>
      </c>
    </row>
    <row r="251" spans="1:7" x14ac:dyDescent="0.25">
      <c r="A251" t="s">
        <v>101</v>
      </c>
      <c r="B251" t="s">
        <v>7</v>
      </c>
      <c r="C251" t="s">
        <v>81</v>
      </c>
      <c r="D251" t="s">
        <v>13</v>
      </c>
      <c r="E251" t="s">
        <v>14</v>
      </c>
      <c r="F251">
        <v>1</v>
      </c>
      <c r="G251">
        <v>14</v>
      </c>
    </row>
    <row r="252" spans="1:7" x14ac:dyDescent="0.25">
      <c r="A252" t="s">
        <v>103</v>
      </c>
      <c r="B252" t="s">
        <v>7</v>
      </c>
      <c r="C252" t="s">
        <v>104</v>
      </c>
      <c r="D252" t="s">
        <v>13</v>
      </c>
      <c r="E252" t="s">
        <v>14</v>
      </c>
      <c r="F252">
        <v>8</v>
      </c>
      <c r="G252">
        <v>14</v>
      </c>
    </row>
    <row r="253" spans="1:7" x14ac:dyDescent="0.25">
      <c r="A253" t="s">
        <v>105</v>
      </c>
      <c r="B253" t="s">
        <v>7</v>
      </c>
      <c r="C253" t="s">
        <v>104</v>
      </c>
      <c r="D253" t="s">
        <v>13</v>
      </c>
      <c r="E253" t="s">
        <v>14</v>
      </c>
      <c r="F253">
        <v>8</v>
      </c>
      <c r="G253">
        <v>14</v>
      </c>
    </row>
    <row r="254" spans="1:7" x14ac:dyDescent="0.25">
      <c r="A254" t="s">
        <v>106</v>
      </c>
      <c r="B254" t="s">
        <v>7</v>
      </c>
      <c r="C254" t="s">
        <v>104</v>
      </c>
      <c r="D254" t="s">
        <v>13</v>
      </c>
      <c r="E254" t="s">
        <v>14</v>
      </c>
      <c r="F254">
        <v>8</v>
      </c>
      <c r="G254">
        <v>14</v>
      </c>
    </row>
    <row r="255" spans="1:7" x14ac:dyDescent="0.25">
      <c r="A255" t="s">
        <v>137</v>
      </c>
      <c r="B255" t="s">
        <v>7</v>
      </c>
      <c r="C255" t="s">
        <v>104</v>
      </c>
      <c r="D255" t="s">
        <v>13</v>
      </c>
      <c r="E255" t="s">
        <v>14</v>
      </c>
      <c r="F255">
        <v>8</v>
      </c>
      <c r="G255">
        <v>14</v>
      </c>
    </row>
    <row r="256" spans="1:7" x14ac:dyDescent="0.25">
      <c r="A256" t="s">
        <v>138</v>
      </c>
      <c r="B256" t="s">
        <v>7</v>
      </c>
      <c r="C256" t="s">
        <v>104</v>
      </c>
      <c r="D256" t="s">
        <v>13</v>
      </c>
      <c r="E256" t="s">
        <v>14</v>
      </c>
      <c r="F256">
        <v>10</v>
      </c>
      <c r="G256">
        <v>14</v>
      </c>
    </row>
    <row r="257" spans="1:7" x14ac:dyDescent="0.25">
      <c r="A257" t="s">
        <v>159</v>
      </c>
      <c r="B257" t="s">
        <v>7</v>
      </c>
      <c r="C257" t="s">
        <v>104</v>
      </c>
      <c r="D257" t="s">
        <v>13</v>
      </c>
      <c r="E257" t="s">
        <v>14</v>
      </c>
      <c r="F257">
        <v>10</v>
      </c>
      <c r="G257">
        <v>14</v>
      </c>
    </row>
    <row r="258" spans="1:7" x14ac:dyDescent="0.25">
      <c r="A258" t="s">
        <v>160</v>
      </c>
      <c r="B258" t="s">
        <v>7</v>
      </c>
      <c r="C258" t="s">
        <v>104</v>
      </c>
      <c r="D258" t="s">
        <v>13</v>
      </c>
      <c r="E258" t="s">
        <v>14</v>
      </c>
      <c r="F258">
        <v>10</v>
      </c>
      <c r="G258">
        <v>14</v>
      </c>
    </row>
    <row r="259" spans="1:7" x14ac:dyDescent="0.25">
      <c r="A259" t="s">
        <v>174</v>
      </c>
      <c r="B259" t="s">
        <v>7</v>
      </c>
      <c r="C259" t="s">
        <v>104</v>
      </c>
      <c r="D259" t="s">
        <v>13</v>
      </c>
      <c r="E259" t="s">
        <v>14</v>
      </c>
      <c r="F259">
        <v>9</v>
      </c>
      <c r="G259">
        <v>14</v>
      </c>
    </row>
    <row r="260" spans="1:7" x14ac:dyDescent="0.25">
      <c r="A260" t="s">
        <v>175</v>
      </c>
      <c r="B260" t="s">
        <v>7</v>
      </c>
      <c r="C260" t="s">
        <v>104</v>
      </c>
      <c r="D260" t="s">
        <v>13</v>
      </c>
      <c r="E260" t="s">
        <v>14</v>
      </c>
      <c r="F260">
        <v>9</v>
      </c>
      <c r="G260">
        <v>14</v>
      </c>
    </row>
    <row r="261" spans="1:7" x14ac:dyDescent="0.25">
      <c r="A261" t="s">
        <v>179</v>
      </c>
      <c r="B261" t="s">
        <v>7</v>
      </c>
      <c r="C261" t="s">
        <v>104</v>
      </c>
      <c r="D261" t="s">
        <v>13</v>
      </c>
      <c r="E261" t="s">
        <v>14</v>
      </c>
      <c r="F261">
        <v>9</v>
      </c>
      <c r="G261">
        <v>14</v>
      </c>
    </row>
    <row r="262" spans="1:7" x14ac:dyDescent="0.25">
      <c r="A262" t="s">
        <v>192</v>
      </c>
      <c r="B262" t="s">
        <v>7</v>
      </c>
      <c r="C262" t="s">
        <v>104</v>
      </c>
      <c r="D262" t="s">
        <v>13</v>
      </c>
      <c r="E262" t="s">
        <v>14</v>
      </c>
      <c r="F262">
        <v>8</v>
      </c>
      <c r="G262">
        <v>14</v>
      </c>
    </row>
    <row r="263" spans="1:7" x14ac:dyDescent="0.25">
      <c r="A263" t="s">
        <v>193</v>
      </c>
      <c r="B263" t="s">
        <v>7</v>
      </c>
      <c r="C263" t="s">
        <v>104</v>
      </c>
      <c r="D263" t="s">
        <v>13</v>
      </c>
      <c r="E263" t="s">
        <v>14</v>
      </c>
      <c r="F263">
        <v>8</v>
      </c>
      <c r="G263">
        <v>14</v>
      </c>
    </row>
    <row r="264" spans="1:7" x14ac:dyDescent="0.25">
      <c r="A264" t="s">
        <v>194</v>
      </c>
      <c r="B264" t="s">
        <v>7</v>
      </c>
      <c r="C264" t="s">
        <v>104</v>
      </c>
      <c r="D264" t="s">
        <v>13</v>
      </c>
      <c r="E264" t="s">
        <v>14</v>
      </c>
      <c r="F264">
        <v>8</v>
      </c>
      <c r="G264">
        <v>14</v>
      </c>
    </row>
    <row r="265" spans="1:7" x14ac:dyDescent="0.25">
      <c r="A265" t="s">
        <v>195</v>
      </c>
      <c r="B265" t="s">
        <v>7</v>
      </c>
      <c r="C265" t="s">
        <v>104</v>
      </c>
      <c r="D265" t="s">
        <v>13</v>
      </c>
      <c r="E265" t="s">
        <v>14</v>
      </c>
      <c r="F265">
        <v>8</v>
      </c>
      <c r="G265">
        <v>14</v>
      </c>
    </row>
    <row r="266" spans="1:7" x14ac:dyDescent="0.25">
      <c r="A266" t="s">
        <v>200</v>
      </c>
      <c r="B266" t="s">
        <v>7</v>
      </c>
      <c r="C266" t="s">
        <v>104</v>
      </c>
      <c r="D266" t="s">
        <v>13</v>
      </c>
      <c r="E266" t="s">
        <v>14</v>
      </c>
      <c r="F266">
        <v>8</v>
      </c>
      <c r="G266">
        <v>14</v>
      </c>
    </row>
    <row r="267" spans="1:7" x14ac:dyDescent="0.25">
      <c r="A267" t="s">
        <v>201</v>
      </c>
      <c r="B267" t="s">
        <v>7</v>
      </c>
      <c r="C267" t="s">
        <v>104</v>
      </c>
      <c r="D267" t="s">
        <v>13</v>
      </c>
      <c r="E267" t="s">
        <v>14</v>
      </c>
      <c r="F267">
        <v>8</v>
      </c>
      <c r="G267">
        <v>14</v>
      </c>
    </row>
    <row r="268" spans="1:7" x14ac:dyDescent="0.25">
      <c r="A268" t="s">
        <v>207</v>
      </c>
      <c r="B268" t="s">
        <v>7</v>
      </c>
      <c r="C268" t="s">
        <v>208</v>
      </c>
      <c r="D268" t="s">
        <v>13</v>
      </c>
      <c r="E268" t="s">
        <v>14</v>
      </c>
      <c r="F268">
        <v>8</v>
      </c>
      <c r="G268">
        <v>14</v>
      </c>
    </row>
    <row r="269" spans="1:7" x14ac:dyDescent="0.25">
      <c r="A269" t="s">
        <v>212</v>
      </c>
      <c r="B269" t="s">
        <v>7</v>
      </c>
      <c r="C269" t="s">
        <v>104</v>
      </c>
      <c r="D269" t="s">
        <v>13</v>
      </c>
      <c r="E269" t="s">
        <v>14</v>
      </c>
      <c r="F269">
        <v>8</v>
      </c>
      <c r="G269">
        <v>14</v>
      </c>
    </row>
    <row r="270" spans="1:7" x14ac:dyDescent="0.25">
      <c r="A270" t="s">
        <v>213</v>
      </c>
      <c r="B270" t="s">
        <v>7</v>
      </c>
      <c r="C270" t="s">
        <v>104</v>
      </c>
      <c r="D270" t="s">
        <v>13</v>
      </c>
      <c r="E270" t="s">
        <v>14</v>
      </c>
      <c r="F270">
        <v>8</v>
      </c>
      <c r="G270">
        <v>14</v>
      </c>
    </row>
    <row r="271" spans="1:7" x14ac:dyDescent="0.25">
      <c r="A271" t="s">
        <v>214</v>
      </c>
      <c r="B271" t="s">
        <v>7</v>
      </c>
      <c r="C271" t="s">
        <v>104</v>
      </c>
      <c r="D271" t="s">
        <v>13</v>
      </c>
      <c r="E271" t="s">
        <v>14</v>
      </c>
      <c r="F271">
        <v>8</v>
      </c>
      <c r="G271">
        <v>14</v>
      </c>
    </row>
    <row r="272" spans="1:7" x14ac:dyDescent="0.25">
      <c r="A272" t="s">
        <v>215</v>
      </c>
      <c r="B272" t="s">
        <v>7</v>
      </c>
      <c r="C272" t="s">
        <v>216</v>
      </c>
      <c r="D272" t="s">
        <v>13</v>
      </c>
      <c r="E272" t="s">
        <v>14</v>
      </c>
      <c r="F272">
        <v>8</v>
      </c>
      <c r="G272">
        <v>14</v>
      </c>
    </row>
    <row r="273" spans="1:7" x14ac:dyDescent="0.25">
      <c r="A273" t="s">
        <v>217</v>
      </c>
      <c r="B273" t="s">
        <v>7</v>
      </c>
      <c r="C273" t="s">
        <v>104</v>
      </c>
      <c r="D273" t="s">
        <v>13</v>
      </c>
      <c r="E273" t="s">
        <v>14</v>
      </c>
      <c r="F273">
        <v>8</v>
      </c>
      <c r="G273">
        <v>14</v>
      </c>
    </row>
    <row r="274" spans="1:7" x14ac:dyDescent="0.25">
      <c r="A274" t="s">
        <v>222</v>
      </c>
      <c r="B274" t="s">
        <v>7</v>
      </c>
      <c r="C274" t="s">
        <v>223</v>
      </c>
      <c r="D274" t="s">
        <v>13</v>
      </c>
      <c r="E274" t="s">
        <v>14</v>
      </c>
      <c r="F274">
        <v>7</v>
      </c>
      <c r="G274">
        <v>14</v>
      </c>
    </row>
    <row r="275" spans="1:7" x14ac:dyDescent="0.25">
      <c r="A275" t="s">
        <v>224</v>
      </c>
      <c r="B275" t="s">
        <v>7</v>
      </c>
      <c r="C275" t="s">
        <v>104</v>
      </c>
      <c r="D275" t="s">
        <v>13</v>
      </c>
      <c r="E275" t="s">
        <v>14</v>
      </c>
      <c r="F275">
        <v>8</v>
      </c>
      <c r="G275">
        <v>14</v>
      </c>
    </row>
    <row r="276" spans="1:7" x14ac:dyDescent="0.25">
      <c r="A276" t="s">
        <v>346</v>
      </c>
      <c r="B276" t="s">
        <v>7</v>
      </c>
      <c r="C276" t="s">
        <v>81</v>
      </c>
      <c r="D276" t="s">
        <v>13</v>
      </c>
      <c r="E276" t="s">
        <v>14</v>
      </c>
      <c r="F276">
        <v>12</v>
      </c>
      <c r="G276">
        <v>14</v>
      </c>
    </row>
    <row r="277" spans="1:7" x14ac:dyDescent="0.25">
      <c r="A277" t="s">
        <v>347</v>
      </c>
      <c r="B277" t="s">
        <v>7</v>
      </c>
      <c r="C277" t="s">
        <v>104</v>
      </c>
      <c r="D277" t="s">
        <v>13</v>
      </c>
      <c r="E277" t="s">
        <v>14</v>
      </c>
      <c r="F277">
        <v>12</v>
      </c>
      <c r="G277">
        <v>14</v>
      </c>
    </row>
    <row r="278" spans="1:7" x14ac:dyDescent="0.25">
      <c r="A278" t="s">
        <v>348</v>
      </c>
      <c r="B278" t="s">
        <v>7</v>
      </c>
      <c r="C278" t="s">
        <v>104</v>
      </c>
      <c r="D278" t="s">
        <v>13</v>
      </c>
      <c r="E278" t="s">
        <v>14</v>
      </c>
      <c r="F278">
        <v>12</v>
      </c>
      <c r="G278">
        <v>14</v>
      </c>
    </row>
    <row r="279" spans="1:7" x14ac:dyDescent="0.25">
      <c r="A279" t="s">
        <v>349</v>
      </c>
      <c r="B279" t="s">
        <v>7</v>
      </c>
      <c r="C279" t="s">
        <v>104</v>
      </c>
      <c r="D279" t="s">
        <v>13</v>
      </c>
      <c r="E279" t="s">
        <v>14</v>
      </c>
      <c r="F279">
        <v>12</v>
      </c>
      <c r="G279">
        <v>14</v>
      </c>
    </row>
    <row r="280" spans="1:7" x14ac:dyDescent="0.25">
      <c r="A280" t="s">
        <v>350</v>
      </c>
      <c r="B280" t="s">
        <v>7</v>
      </c>
      <c r="C280" t="s">
        <v>104</v>
      </c>
      <c r="D280" t="s">
        <v>13</v>
      </c>
      <c r="E280" t="s">
        <v>14</v>
      </c>
      <c r="F280">
        <v>12</v>
      </c>
      <c r="G280">
        <v>14</v>
      </c>
    </row>
    <row r="281" spans="1:7" x14ac:dyDescent="0.25">
      <c r="A281" t="s">
        <v>376</v>
      </c>
      <c r="B281" t="s">
        <v>7</v>
      </c>
      <c r="C281" t="s">
        <v>104</v>
      </c>
      <c r="D281" t="s">
        <v>13</v>
      </c>
      <c r="E281" t="s">
        <v>14</v>
      </c>
      <c r="F281">
        <v>11</v>
      </c>
      <c r="G281">
        <v>14</v>
      </c>
    </row>
    <row r="282" spans="1:7" x14ac:dyDescent="0.25">
      <c r="A282" t="s">
        <v>377</v>
      </c>
      <c r="B282" t="s">
        <v>7</v>
      </c>
      <c r="C282" t="s">
        <v>104</v>
      </c>
      <c r="D282" t="s">
        <v>13</v>
      </c>
      <c r="E282" t="s">
        <v>14</v>
      </c>
      <c r="F282">
        <v>11</v>
      </c>
      <c r="G282">
        <v>14</v>
      </c>
    </row>
    <row r="283" spans="1:7" x14ac:dyDescent="0.25">
      <c r="A283" t="s">
        <v>381</v>
      </c>
      <c r="B283" t="s">
        <v>7</v>
      </c>
      <c r="C283" t="s">
        <v>382</v>
      </c>
      <c r="D283" t="s">
        <v>13</v>
      </c>
      <c r="E283" t="s">
        <v>14</v>
      </c>
      <c r="F283">
        <v>11</v>
      </c>
      <c r="G283">
        <v>14</v>
      </c>
    </row>
    <row r="284" spans="1:7" x14ac:dyDescent="0.25">
      <c r="A284" t="s">
        <v>389</v>
      </c>
      <c r="B284" t="s">
        <v>7</v>
      </c>
      <c r="C284" t="s">
        <v>81</v>
      </c>
      <c r="D284" t="s">
        <v>13</v>
      </c>
      <c r="E284" t="s">
        <v>14</v>
      </c>
      <c r="F284">
        <v>10</v>
      </c>
      <c r="G284">
        <v>14</v>
      </c>
    </row>
    <row r="285" spans="1:7" x14ac:dyDescent="0.25">
      <c r="A285" t="s">
        <v>406</v>
      </c>
      <c r="B285" t="s">
        <v>7</v>
      </c>
      <c r="C285" t="s">
        <v>81</v>
      </c>
      <c r="D285" t="s">
        <v>13</v>
      </c>
      <c r="E285" t="s">
        <v>14</v>
      </c>
      <c r="F285">
        <v>9</v>
      </c>
      <c r="G285">
        <v>14</v>
      </c>
    </row>
    <row r="286" spans="1:7" x14ac:dyDescent="0.25">
      <c r="A286" t="s">
        <v>407</v>
      </c>
      <c r="B286" t="s">
        <v>7</v>
      </c>
      <c r="C286" t="s">
        <v>81</v>
      </c>
      <c r="D286" t="s">
        <v>13</v>
      </c>
      <c r="E286" t="s">
        <v>14</v>
      </c>
      <c r="F286">
        <v>9</v>
      </c>
      <c r="G286">
        <v>14</v>
      </c>
    </row>
    <row r="287" spans="1:7" x14ac:dyDescent="0.25">
      <c r="A287" t="s">
        <v>408</v>
      </c>
      <c r="B287" t="s">
        <v>7</v>
      </c>
      <c r="C287" t="s">
        <v>81</v>
      </c>
      <c r="D287" t="s">
        <v>13</v>
      </c>
      <c r="E287" t="s">
        <v>14</v>
      </c>
      <c r="F287">
        <v>9</v>
      </c>
      <c r="G287">
        <v>14</v>
      </c>
    </row>
    <row r="288" spans="1:7" x14ac:dyDescent="0.25">
      <c r="A288" t="s">
        <v>409</v>
      </c>
      <c r="B288" t="s">
        <v>7</v>
      </c>
      <c r="C288" t="s">
        <v>81</v>
      </c>
      <c r="D288" t="s">
        <v>13</v>
      </c>
      <c r="E288" t="s">
        <v>14</v>
      </c>
      <c r="F288">
        <v>9</v>
      </c>
      <c r="G288">
        <v>14</v>
      </c>
    </row>
    <row r="289" spans="1:7" x14ac:dyDescent="0.25">
      <c r="A289" t="s">
        <v>410</v>
      </c>
      <c r="B289" t="s">
        <v>7</v>
      </c>
      <c r="C289" t="s">
        <v>81</v>
      </c>
      <c r="D289" t="s">
        <v>13</v>
      </c>
      <c r="E289" t="s">
        <v>14</v>
      </c>
      <c r="F289">
        <v>9</v>
      </c>
      <c r="G289">
        <v>14</v>
      </c>
    </row>
    <row r="290" spans="1:7" x14ac:dyDescent="0.25">
      <c r="A290" t="s">
        <v>418</v>
      </c>
      <c r="B290" t="s">
        <v>7</v>
      </c>
      <c r="C290" t="s">
        <v>104</v>
      </c>
      <c r="D290" t="s">
        <v>13</v>
      </c>
      <c r="E290" t="s">
        <v>14</v>
      </c>
      <c r="F290">
        <v>10</v>
      </c>
      <c r="G290">
        <v>14</v>
      </c>
    </row>
    <row r="291" spans="1:7" x14ac:dyDescent="0.25">
      <c r="A291" t="s">
        <v>419</v>
      </c>
      <c r="B291" t="s">
        <v>7</v>
      </c>
      <c r="C291" t="s">
        <v>104</v>
      </c>
      <c r="D291" t="s">
        <v>13</v>
      </c>
      <c r="E291" t="s">
        <v>14</v>
      </c>
      <c r="F291">
        <v>10</v>
      </c>
      <c r="G291">
        <v>14</v>
      </c>
    </row>
    <row r="292" spans="1:7" x14ac:dyDescent="0.25">
      <c r="A292" t="s">
        <v>482</v>
      </c>
      <c r="B292" t="s">
        <v>7</v>
      </c>
      <c r="C292" t="s">
        <v>104</v>
      </c>
      <c r="D292" t="s">
        <v>13</v>
      </c>
      <c r="E292" t="s">
        <v>14</v>
      </c>
      <c r="F292">
        <v>8</v>
      </c>
      <c r="G292">
        <v>14</v>
      </c>
    </row>
    <row r="293" spans="1:7" x14ac:dyDescent="0.25">
      <c r="A293" t="s">
        <v>485</v>
      </c>
      <c r="B293" t="s">
        <v>7</v>
      </c>
      <c r="C293" t="s">
        <v>104</v>
      </c>
      <c r="D293" t="s">
        <v>13</v>
      </c>
      <c r="E293" t="s">
        <v>14</v>
      </c>
      <c r="F293">
        <v>8</v>
      </c>
      <c r="G293">
        <v>14</v>
      </c>
    </row>
    <row r="294" spans="1:7" x14ac:dyDescent="0.25">
      <c r="A294" t="s">
        <v>486</v>
      </c>
      <c r="B294" t="s">
        <v>7</v>
      </c>
      <c r="C294" t="s">
        <v>81</v>
      </c>
      <c r="D294" t="s">
        <v>13</v>
      </c>
      <c r="E294" t="s">
        <v>14</v>
      </c>
      <c r="F294">
        <v>8</v>
      </c>
      <c r="G294">
        <v>14</v>
      </c>
    </row>
    <row r="295" spans="1:7" x14ac:dyDescent="0.25">
      <c r="A295" t="s">
        <v>487</v>
      </c>
      <c r="B295" t="s">
        <v>7</v>
      </c>
      <c r="C295" t="s">
        <v>104</v>
      </c>
      <c r="D295" t="s">
        <v>13</v>
      </c>
      <c r="E295" t="s">
        <v>14</v>
      </c>
      <c r="F295">
        <v>8</v>
      </c>
      <c r="G295">
        <v>14</v>
      </c>
    </row>
    <row r="296" spans="1:7" x14ac:dyDescent="0.25">
      <c r="A296" t="s">
        <v>490</v>
      </c>
      <c r="B296" t="s">
        <v>7</v>
      </c>
      <c r="C296" t="s">
        <v>145</v>
      </c>
      <c r="D296" t="s">
        <v>13</v>
      </c>
      <c r="E296" t="s">
        <v>14</v>
      </c>
      <c r="F296">
        <v>7</v>
      </c>
      <c r="G296">
        <v>14</v>
      </c>
    </row>
    <row r="297" spans="1:7" x14ac:dyDescent="0.25">
      <c r="A297" t="s">
        <v>540</v>
      </c>
      <c r="B297" t="s">
        <v>7</v>
      </c>
      <c r="C297" t="s">
        <v>81</v>
      </c>
      <c r="D297" t="s">
        <v>13</v>
      </c>
      <c r="E297" t="s">
        <v>14</v>
      </c>
      <c r="F297">
        <v>7</v>
      </c>
      <c r="G297">
        <v>14</v>
      </c>
    </row>
    <row r="298" spans="1:7" x14ac:dyDescent="0.25">
      <c r="A298" t="s">
        <v>87</v>
      </c>
      <c r="B298" t="s">
        <v>38</v>
      </c>
      <c r="C298" t="s">
        <v>39</v>
      </c>
      <c r="D298" t="s">
        <v>40</v>
      </c>
      <c r="E298" t="s">
        <v>10</v>
      </c>
      <c r="F298">
        <v>1</v>
      </c>
      <c r="G298">
        <v>15</v>
      </c>
    </row>
    <row r="299" spans="1:7" x14ac:dyDescent="0.25">
      <c r="A299" t="s">
        <v>88</v>
      </c>
      <c r="B299" t="s">
        <v>38</v>
      </c>
      <c r="C299" t="s">
        <v>39</v>
      </c>
      <c r="D299" t="s">
        <v>40</v>
      </c>
      <c r="E299" t="s">
        <v>10</v>
      </c>
      <c r="F299">
        <v>1</v>
      </c>
      <c r="G299">
        <v>15</v>
      </c>
    </row>
    <row r="300" spans="1:7" x14ac:dyDescent="0.25">
      <c r="A300" t="s">
        <v>89</v>
      </c>
      <c r="B300" t="s">
        <v>38</v>
      </c>
      <c r="C300" t="s">
        <v>39</v>
      </c>
      <c r="D300" t="s">
        <v>40</v>
      </c>
      <c r="E300" t="s">
        <v>10</v>
      </c>
      <c r="F300">
        <v>1</v>
      </c>
      <c r="G300">
        <v>15</v>
      </c>
    </row>
    <row r="301" spans="1:7" x14ac:dyDescent="0.25">
      <c r="A301" t="s">
        <v>100</v>
      </c>
      <c r="B301" t="s">
        <v>7</v>
      </c>
      <c r="C301" t="s">
        <v>39</v>
      </c>
      <c r="D301" t="s">
        <v>40</v>
      </c>
      <c r="E301" t="s">
        <v>10</v>
      </c>
      <c r="F301">
        <v>1</v>
      </c>
      <c r="G301">
        <v>15</v>
      </c>
    </row>
    <row r="302" spans="1:7" x14ac:dyDescent="0.25">
      <c r="A302" t="s">
        <v>90</v>
      </c>
      <c r="B302" t="s">
        <v>7</v>
      </c>
      <c r="C302" t="s">
        <v>91</v>
      </c>
      <c r="D302" t="s">
        <v>63</v>
      </c>
      <c r="E302" t="s">
        <v>14</v>
      </c>
      <c r="F302">
        <v>1</v>
      </c>
      <c r="G302">
        <v>16</v>
      </c>
    </row>
    <row r="303" spans="1:7" x14ac:dyDescent="0.25">
      <c r="A303" t="s">
        <v>98</v>
      </c>
      <c r="B303" t="s">
        <v>7</v>
      </c>
      <c r="C303" t="s">
        <v>99</v>
      </c>
      <c r="D303" t="s">
        <v>63</v>
      </c>
      <c r="E303" t="s">
        <v>14</v>
      </c>
      <c r="F303">
        <v>1</v>
      </c>
      <c r="G303">
        <v>16</v>
      </c>
    </row>
    <row r="304" spans="1:7" x14ac:dyDescent="0.25">
      <c r="A304" t="s">
        <v>107</v>
      </c>
      <c r="B304" t="s">
        <v>7</v>
      </c>
      <c r="C304" t="s">
        <v>108</v>
      </c>
      <c r="D304" t="s">
        <v>9</v>
      </c>
      <c r="E304" t="s">
        <v>14</v>
      </c>
      <c r="F304">
        <v>1</v>
      </c>
      <c r="G304">
        <v>16</v>
      </c>
    </row>
    <row r="305" spans="1:7" x14ac:dyDescent="0.25">
      <c r="A305" t="s">
        <v>338</v>
      </c>
      <c r="B305" t="s">
        <v>7</v>
      </c>
      <c r="C305" t="s">
        <v>339</v>
      </c>
      <c r="D305" t="s">
        <v>45</v>
      </c>
      <c r="E305" t="s">
        <v>14</v>
      </c>
      <c r="F305">
        <v>1</v>
      </c>
      <c r="G305">
        <v>16</v>
      </c>
    </row>
    <row r="306" spans="1:7" x14ac:dyDescent="0.25">
      <c r="A306" t="s">
        <v>345</v>
      </c>
      <c r="B306" t="s">
        <v>7</v>
      </c>
      <c r="C306" t="s">
        <v>81</v>
      </c>
      <c r="D306" t="s">
        <v>9</v>
      </c>
      <c r="E306" t="s">
        <v>14</v>
      </c>
      <c r="F306">
        <v>1</v>
      </c>
      <c r="G306">
        <v>16</v>
      </c>
    </row>
    <row r="307" spans="1:7" x14ac:dyDescent="0.25">
      <c r="A307" t="s">
        <v>600</v>
      </c>
      <c r="B307" t="s">
        <v>7</v>
      </c>
      <c r="C307" t="s">
        <v>145</v>
      </c>
      <c r="D307" t="s">
        <v>21</v>
      </c>
      <c r="E307" t="s">
        <v>14</v>
      </c>
      <c r="F307">
        <v>1</v>
      </c>
      <c r="G307">
        <v>16</v>
      </c>
    </row>
    <row r="308" spans="1:7" x14ac:dyDescent="0.25">
      <c r="A308" t="s">
        <v>601</v>
      </c>
      <c r="B308" t="s">
        <v>7</v>
      </c>
      <c r="C308" t="s">
        <v>145</v>
      </c>
      <c r="D308" t="s">
        <v>21</v>
      </c>
      <c r="E308" t="s">
        <v>14</v>
      </c>
      <c r="F308">
        <v>1</v>
      </c>
      <c r="G308">
        <v>16</v>
      </c>
    </row>
    <row r="309" spans="1:7" x14ac:dyDescent="0.25">
      <c r="A309" t="s">
        <v>602</v>
      </c>
      <c r="B309" t="s">
        <v>7</v>
      </c>
      <c r="C309" t="s">
        <v>108</v>
      </c>
      <c r="D309" t="s">
        <v>63</v>
      </c>
      <c r="E309" t="s">
        <v>14</v>
      </c>
      <c r="F309">
        <v>1</v>
      </c>
      <c r="G309">
        <v>16</v>
      </c>
    </row>
    <row r="310" spans="1:7" x14ac:dyDescent="0.25">
      <c r="A310" t="s">
        <v>608</v>
      </c>
      <c r="B310" t="s">
        <v>7</v>
      </c>
      <c r="C310" t="s">
        <v>16</v>
      </c>
      <c r="D310" t="s">
        <v>63</v>
      </c>
      <c r="E310" t="s">
        <v>14</v>
      </c>
      <c r="F310">
        <v>1</v>
      </c>
      <c r="G310">
        <v>16</v>
      </c>
    </row>
    <row r="311" spans="1:7" x14ac:dyDescent="0.25">
      <c r="A311" t="s">
        <v>109</v>
      </c>
      <c r="B311" t="s">
        <v>7</v>
      </c>
      <c r="C311" t="s">
        <v>110</v>
      </c>
      <c r="D311" t="s">
        <v>63</v>
      </c>
      <c r="E311" t="s">
        <v>14</v>
      </c>
      <c r="F311">
        <v>12</v>
      </c>
      <c r="G311">
        <v>17</v>
      </c>
    </row>
    <row r="312" spans="1:7" x14ac:dyDescent="0.25">
      <c r="A312" t="s">
        <v>111</v>
      </c>
      <c r="B312" t="s">
        <v>7</v>
      </c>
      <c r="C312" t="s">
        <v>12</v>
      </c>
      <c r="D312" t="s">
        <v>63</v>
      </c>
      <c r="E312" t="s">
        <v>14</v>
      </c>
      <c r="F312">
        <v>12</v>
      </c>
      <c r="G312">
        <v>17</v>
      </c>
    </row>
    <row r="313" spans="1:7" x14ac:dyDescent="0.25">
      <c r="A313" t="s">
        <v>128</v>
      </c>
      <c r="B313" t="s">
        <v>7</v>
      </c>
      <c r="C313" t="s">
        <v>16</v>
      </c>
      <c r="D313" t="s">
        <v>63</v>
      </c>
      <c r="E313" t="s">
        <v>14</v>
      </c>
      <c r="F313">
        <v>11</v>
      </c>
      <c r="G313">
        <v>17</v>
      </c>
    </row>
    <row r="314" spans="1:7" x14ac:dyDescent="0.25">
      <c r="A314" t="s">
        <v>129</v>
      </c>
      <c r="B314" t="s">
        <v>7</v>
      </c>
      <c r="C314" t="s">
        <v>16</v>
      </c>
      <c r="D314" t="s">
        <v>63</v>
      </c>
      <c r="E314" t="s">
        <v>14</v>
      </c>
      <c r="F314">
        <v>11</v>
      </c>
      <c r="G314">
        <v>17</v>
      </c>
    </row>
    <row r="315" spans="1:7" x14ac:dyDescent="0.25">
      <c r="A315" t="s">
        <v>130</v>
      </c>
      <c r="B315" t="s">
        <v>7</v>
      </c>
      <c r="C315" t="s">
        <v>16</v>
      </c>
      <c r="D315" t="s">
        <v>63</v>
      </c>
      <c r="E315" t="s">
        <v>14</v>
      </c>
      <c r="F315">
        <v>11</v>
      </c>
      <c r="G315">
        <v>17</v>
      </c>
    </row>
    <row r="316" spans="1:7" x14ac:dyDescent="0.25">
      <c r="A316" t="s">
        <v>354</v>
      </c>
      <c r="B316" t="s">
        <v>7</v>
      </c>
      <c r="C316" t="s">
        <v>91</v>
      </c>
      <c r="D316" t="s">
        <v>63</v>
      </c>
      <c r="E316" t="s">
        <v>14</v>
      </c>
      <c r="F316">
        <v>11</v>
      </c>
      <c r="G316">
        <v>17</v>
      </c>
    </row>
    <row r="317" spans="1:7" x14ac:dyDescent="0.25">
      <c r="A317" t="s">
        <v>366</v>
      </c>
      <c r="B317" t="s">
        <v>7</v>
      </c>
      <c r="C317" t="s">
        <v>16</v>
      </c>
      <c r="D317" t="s">
        <v>63</v>
      </c>
      <c r="E317" t="s">
        <v>14</v>
      </c>
      <c r="F317">
        <v>11</v>
      </c>
      <c r="G317">
        <v>17</v>
      </c>
    </row>
    <row r="318" spans="1:7" x14ac:dyDescent="0.25">
      <c r="A318" t="s">
        <v>372</v>
      </c>
      <c r="B318" t="s">
        <v>7</v>
      </c>
      <c r="C318" t="s">
        <v>12</v>
      </c>
      <c r="D318" t="s">
        <v>63</v>
      </c>
      <c r="E318" t="s">
        <v>14</v>
      </c>
      <c r="F318">
        <v>11</v>
      </c>
      <c r="G318">
        <v>17</v>
      </c>
    </row>
    <row r="319" spans="1:7" x14ac:dyDescent="0.25">
      <c r="A319" t="s">
        <v>386</v>
      </c>
      <c r="B319" t="s">
        <v>7</v>
      </c>
      <c r="C319" t="s">
        <v>12</v>
      </c>
      <c r="D319" t="s">
        <v>63</v>
      </c>
      <c r="E319" t="s">
        <v>14</v>
      </c>
      <c r="F319">
        <v>11</v>
      </c>
      <c r="G319">
        <v>17</v>
      </c>
    </row>
    <row r="320" spans="1:7" x14ac:dyDescent="0.25">
      <c r="A320" t="s">
        <v>395</v>
      </c>
      <c r="B320" t="s">
        <v>7</v>
      </c>
      <c r="C320" t="s">
        <v>12</v>
      </c>
      <c r="D320" t="s">
        <v>63</v>
      </c>
      <c r="E320" t="s">
        <v>14</v>
      </c>
      <c r="F320">
        <v>11</v>
      </c>
      <c r="G320">
        <v>17</v>
      </c>
    </row>
    <row r="321" spans="1:7" x14ac:dyDescent="0.25">
      <c r="A321" t="s">
        <v>429</v>
      </c>
      <c r="B321" t="s">
        <v>7</v>
      </c>
      <c r="C321" t="s">
        <v>145</v>
      </c>
      <c r="D321" t="s">
        <v>63</v>
      </c>
      <c r="E321" t="s">
        <v>14</v>
      </c>
      <c r="F321">
        <v>10</v>
      </c>
      <c r="G321">
        <v>17</v>
      </c>
    </row>
    <row r="322" spans="1:7" x14ac:dyDescent="0.25">
      <c r="A322" t="s">
        <v>430</v>
      </c>
      <c r="B322" t="s">
        <v>7</v>
      </c>
      <c r="C322" t="s">
        <v>16</v>
      </c>
      <c r="D322" t="s">
        <v>63</v>
      </c>
      <c r="E322" t="s">
        <v>14</v>
      </c>
      <c r="F322">
        <v>9</v>
      </c>
      <c r="G322">
        <v>17</v>
      </c>
    </row>
    <row r="323" spans="1:7" x14ac:dyDescent="0.25">
      <c r="A323" t="s">
        <v>431</v>
      </c>
      <c r="B323" t="s">
        <v>7</v>
      </c>
      <c r="C323" t="s">
        <v>16</v>
      </c>
      <c r="D323" t="s">
        <v>63</v>
      </c>
      <c r="E323" t="s">
        <v>14</v>
      </c>
      <c r="F323">
        <v>9</v>
      </c>
      <c r="G323">
        <v>17</v>
      </c>
    </row>
    <row r="324" spans="1:7" x14ac:dyDescent="0.25">
      <c r="A324" t="s">
        <v>432</v>
      </c>
      <c r="B324" t="s">
        <v>7</v>
      </c>
      <c r="C324" t="s">
        <v>12</v>
      </c>
      <c r="D324" t="s">
        <v>63</v>
      </c>
      <c r="E324" t="s">
        <v>14</v>
      </c>
      <c r="F324">
        <v>7</v>
      </c>
      <c r="G324">
        <v>17</v>
      </c>
    </row>
    <row r="325" spans="1:7" x14ac:dyDescent="0.25">
      <c r="A325" t="s">
        <v>433</v>
      </c>
      <c r="B325" t="s">
        <v>7</v>
      </c>
      <c r="C325" t="s">
        <v>16</v>
      </c>
      <c r="D325" t="s">
        <v>63</v>
      </c>
      <c r="E325" t="s">
        <v>14</v>
      </c>
      <c r="F325">
        <v>6</v>
      </c>
      <c r="G325">
        <v>17</v>
      </c>
    </row>
    <row r="326" spans="1:7" x14ac:dyDescent="0.25">
      <c r="A326" t="s">
        <v>434</v>
      </c>
      <c r="B326" t="s">
        <v>7</v>
      </c>
      <c r="C326" t="s">
        <v>16</v>
      </c>
      <c r="D326" t="s">
        <v>63</v>
      </c>
      <c r="E326" t="s">
        <v>14</v>
      </c>
      <c r="F326">
        <v>6</v>
      </c>
      <c r="G326">
        <v>17</v>
      </c>
    </row>
    <row r="327" spans="1:7" x14ac:dyDescent="0.25">
      <c r="A327" t="s">
        <v>435</v>
      </c>
      <c r="B327" t="s">
        <v>7</v>
      </c>
      <c r="C327" t="s">
        <v>16</v>
      </c>
      <c r="D327" t="s">
        <v>63</v>
      </c>
      <c r="E327" t="s">
        <v>14</v>
      </c>
      <c r="F327">
        <v>6</v>
      </c>
      <c r="G327">
        <v>17</v>
      </c>
    </row>
    <row r="328" spans="1:7" x14ac:dyDescent="0.25">
      <c r="A328" t="s">
        <v>436</v>
      </c>
      <c r="B328" t="s">
        <v>7</v>
      </c>
      <c r="C328" t="s">
        <v>16</v>
      </c>
      <c r="D328" t="s">
        <v>63</v>
      </c>
      <c r="E328" t="s">
        <v>14</v>
      </c>
      <c r="F328">
        <v>6</v>
      </c>
      <c r="G328">
        <v>17</v>
      </c>
    </row>
    <row r="329" spans="1:7" x14ac:dyDescent="0.25">
      <c r="A329" t="s">
        <v>437</v>
      </c>
      <c r="B329" t="s">
        <v>7</v>
      </c>
      <c r="C329" t="s">
        <v>16</v>
      </c>
      <c r="D329" t="s">
        <v>63</v>
      </c>
      <c r="E329" t="s">
        <v>14</v>
      </c>
      <c r="F329">
        <v>4</v>
      </c>
      <c r="G329">
        <v>17</v>
      </c>
    </row>
    <row r="330" spans="1:7" x14ac:dyDescent="0.25">
      <c r="A330" t="s">
        <v>438</v>
      </c>
      <c r="B330" t="s">
        <v>7</v>
      </c>
      <c r="C330" t="s">
        <v>16</v>
      </c>
      <c r="D330" t="s">
        <v>63</v>
      </c>
      <c r="E330" t="s">
        <v>14</v>
      </c>
      <c r="F330">
        <v>4</v>
      </c>
      <c r="G330">
        <v>17</v>
      </c>
    </row>
    <row r="331" spans="1:7" x14ac:dyDescent="0.25">
      <c r="A331" t="s">
        <v>439</v>
      </c>
      <c r="B331" t="s">
        <v>7</v>
      </c>
      <c r="C331" t="s">
        <v>440</v>
      </c>
      <c r="D331" t="s">
        <v>63</v>
      </c>
      <c r="E331" t="s">
        <v>14</v>
      </c>
      <c r="F331">
        <v>6</v>
      </c>
      <c r="G331">
        <v>17</v>
      </c>
    </row>
    <row r="332" spans="1:7" x14ac:dyDescent="0.25">
      <c r="A332" t="s">
        <v>502</v>
      </c>
      <c r="B332" t="s">
        <v>7</v>
      </c>
      <c r="C332" t="s">
        <v>12</v>
      </c>
      <c r="D332" t="s">
        <v>63</v>
      </c>
      <c r="E332" t="s">
        <v>14</v>
      </c>
      <c r="F332">
        <v>7</v>
      </c>
      <c r="G332">
        <v>17</v>
      </c>
    </row>
    <row r="333" spans="1:7" x14ac:dyDescent="0.25">
      <c r="A333" t="s">
        <v>503</v>
      </c>
      <c r="B333" t="s">
        <v>7</v>
      </c>
      <c r="C333" t="s">
        <v>12</v>
      </c>
      <c r="D333" t="s">
        <v>63</v>
      </c>
      <c r="E333" t="s">
        <v>14</v>
      </c>
      <c r="F333">
        <v>7</v>
      </c>
      <c r="G333">
        <v>17</v>
      </c>
    </row>
    <row r="334" spans="1:7" x14ac:dyDescent="0.25">
      <c r="A334" t="s">
        <v>518</v>
      </c>
      <c r="B334" t="s">
        <v>7</v>
      </c>
      <c r="C334" t="s">
        <v>91</v>
      </c>
      <c r="D334" t="s">
        <v>63</v>
      </c>
      <c r="E334" t="s">
        <v>14</v>
      </c>
      <c r="F334">
        <v>7</v>
      </c>
      <c r="G334">
        <v>17</v>
      </c>
    </row>
    <row r="335" spans="1:7" x14ac:dyDescent="0.25">
      <c r="A335" t="s">
        <v>519</v>
      </c>
      <c r="B335" t="s">
        <v>7</v>
      </c>
      <c r="C335" t="s">
        <v>91</v>
      </c>
      <c r="D335" t="s">
        <v>63</v>
      </c>
      <c r="E335" t="s">
        <v>14</v>
      </c>
      <c r="F335">
        <v>7</v>
      </c>
      <c r="G335">
        <v>17</v>
      </c>
    </row>
    <row r="336" spans="1:7" x14ac:dyDescent="0.25">
      <c r="A336" t="s">
        <v>520</v>
      </c>
      <c r="B336" t="s">
        <v>7</v>
      </c>
      <c r="C336" t="s">
        <v>91</v>
      </c>
      <c r="D336" t="s">
        <v>63</v>
      </c>
      <c r="E336" t="s">
        <v>14</v>
      </c>
      <c r="F336">
        <v>7</v>
      </c>
      <c r="G336">
        <v>17</v>
      </c>
    </row>
    <row r="337" spans="1:7" x14ac:dyDescent="0.25">
      <c r="A337" t="s">
        <v>521</v>
      </c>
      <c r="B337" t="s">
        <v>7</v>
      </c>
      <c r="C337" t="s">
        <v>91</v>
      </c>
      <c r="D337" t="s">
        <v>63</v>
      </c>
      <c r="E337" t="s">
        <v>14</v>
      </c>
      <c r="F337">
        <v>7</v>
      </c>
      <c r="G337">
        <v>17</v>
      </c>
    </row>
    <row r="338" spans="1:7" x14ac:dyDescent="0.25">
      <c r="A338" t="s">
        <v>522</v>
      </c>
      <c r="B338" t="s">
        <v>7</v>
      </c>
      <c r="C338" t="s">
        <v>91</v>
      </c>
      <c r="D338" t="s">
        <v>63</v>
      </c>
      <c r="E338" t="s">
        <v>14</v>
      </c>
      <c r="F338">
        <v>7</v>
      </c>
      <c r="G338">
        <v>17</v>
      </c>
    </row>
    <row r="339" spans="1:7" x14ac:dyDescent="0.25">
      <c r="A339" t="s">
        <v>524</v>
      </c>
      <c r="B339" t="s">
        <v>7</v>
      </c>
      <c r="C339" t="s">
        <v>525</v>
      </c>
      <c r="D339" t="s">
        <v>63</v>
      </c>
      <c r="E339" t="s">
        <v>14</v>
      </c>
      <c r="F339">
        <v>7</v>
      </c>
      <c r="G339">
        <v>17</v>
      </c>
    </row>
    <row r="340" spans="1:7" x14ac:dyDescent="0.25">
      <c r="A340" t="s">
        <v>528</v>
      </c>
      <c r="B340" t="s">
        <v>7</v>
      </c>
      <c r="C340" t="s">
        <v>122</v>
      </c>
      <c r="D340" t="s">
        <v>63</v>
      </c>
      <c r="E340" t="s">
        <v>14</v>
      </c>
      <c r="F340">
        <v>6</v>
      </c>
      <c r="G340">
        <v>17</v>
      </c>
    </row>
    <row r="341" spans="1:7" x14ac:dyDescent="0.25">
      <c r="A341" t="s">
        <v>539</v>
      </c>
      <c r="B341" t="s">
        <v>7</v>
      </c>
      <c r="C341" t="s">
        <v>108</v>
      </c>
      <c r="D341" t="s">
        <v>63</v>
      </c>
      <c r="E341" t="s">
        <v>14</v>
      </c>
      <c r="F341">
        <v>4</v>
      </c>
      <c r="G341">
        <v>17</v>
      </c>
    </row>
    <row r="342" spans="1:7" x14ac:dyDescent="0.25">
      <c r="A342" t="s">
        <v>565</v>
      </c>
      <c r="B342" t="s">
        <v>7</v>
      </c>
      <c r="C342" t="s">
        <v>16</v>
      </c>
      <c r="D342" t="s">
        <v>63</v>
      </c>
      <c r="E342" t="s">
        <v>14</v>
      </c>
      <c r="F342">
        <v>6</v>
      </c>
      <c r="G342">
        <v>17</v>
      </c>
    </row>
    <row r="343" spans="1:7" x14ac:dyDescent="0.25">
      <c r="A343" t="s">
        <v>566</v>
      </c>
      <c r="B343" t="s">
        <v>7</v>
      </c>
      <c r="C343" t="s">
        <v>42</v>
      </c>
      <c r="D343" t="s">
        <v>63</v>
      </c>
      <c r="E343" t="s">
        <v>14</v>
      </c>
      <c r="F343">
        <v>6</v>
      </c>
      <c r="G343">
        <v>17</v>
      </c>
    </row>
    <row r="344" spans="1:7" x14ac:dyDescent="0.25">
      <c r="A344" t="s">
        <v>567</v>
      </c>
      <c r="B344" t="s">
        <v>7</v>
      </c>
      <c r="C344" t="s">
        <v>16</v>
      </c>
      <c r="D344" t="s">
        <v>63</v>
      </c>
      <c r="E344" t="s">
        <v>14</v>
      </c>
      <c r="F344">
        <v>6</v>
      </c>
      <c r="G344">
        <v>17</v>
      </c>
    </row>
    <row r="345" spans="1:7" x14ac:dyDescent="0.25">
      <c r="A345" t="s">
        <v>568</v>
      </c>
      <c r="B345" t="s">
        <v>7</v>
      </c>
      <c r="C345" t="s">
        <v>16</v>
      </c>
      <c r="D345" t="s">
        <v>63</v>
      </c>
      <c r="E345" t="s">
        <v>14</v>
      </c>
      <c r="F345">
        <v>6</v>
      </c>
      <c r="G345">
        <v>17</v>
      </c>
    </row>
    <row r="346" spans="1:7" x14ac:dyDescent="0.25">
      <c r="A346" t="s">
        <v>112</v>
      </c>
      <c r="B346" t="s">
        <v>7</v>
      </c>
      <c r="C346" t="s">
        <v>12</v>
      </c>
      <c r="D346" t="s">
        <v>28</v>
      </c>
      <c r="E346" t="s">
        <v>14</v>
      </c>
      <c r="F346">
        <v>12</v>
      </c>
      <c r="G346">
        <v>18</v>
      </c>
    </row>
    <row r="347" spans="1:7" x14ac:dyDescent="0.25">
      <c r="A347" t="s">
        <v>114</v>
      </c>
      <c r="B347" t="s">
        <v>68</v>
      </c>
      <c r="C347" t="s">
        <v>12</v>
      </c>
      <c r="D347" t="s">
        <v>28</v>
      </c>
      <c r="E347" t="s">
        <v>14</v>
      </c>
      <c r="F347">
        <v>12</v>
      </c>
      <c r="G347">
        <v>18</v>
      </c>
    </row>
    <row r="348" spans="1:7" x14ac:dyDescent="0.25">
      <c r="A348" t="s">
        <v>115</v>
      </c>
      <c r="B348" t="s">
        <v>19</v>
      </c>
      <c r="C348" t="s">
        <v>12</v>
      </c>
      <c r="D348" t="s">
        <v>9</v>
      </c>
      <c r="E348" t="s">
        <v>14</v>
      </c>
      <c r="F348">
        <v>12</v>
      </c>
      <c r="G348">
        <v>18</v>
      </c>
    </row>
    <row r="349" spans="1:7" x14ac:dyDescent="0.25">
      <c r="A349" t="s">
        <v>116</v>
      </c>
      <c r="B349" t="s">
        <v>7</v>
      </c>
      <c r="C349" t="s">
        <v>12</v>
      </c>
      <c r="D349" t="s">
        <v>9</v>
      </c>
      <c r="E349" t="s">
        <v>14</v>
      </c>
      <c r="F349">
        <v>12</v>
      </c>
      <c r="G349">
        <v>18</v>
      </c>
    </row>
    <row r="350" spans="1:7" x14ac:dyDescent="0.25">
      <c r="A350" t="s">
        <v>124</v>
      </c>
      <c r="B350" t="s">
        <v>125</v>
      </c>
      <c r="C350" t="s">
        <v>12</v>
      </c>
      <c r="D350" t="s">
        <v>9</v>
      </c>
      <c r="E350" t="s">
        <v>14</v>
      </c>
      <c r="F350">
        <v>12</v>
      </c>
      <c r="G350">
        <v>18</v>
      </c>
    </row>
    <row r="351" spans="1:7" x14ac:dyDescent="0.25">
      <c r="A351" t="s">
        <v>121</v>
      </c>
      <c r="B351" t="s">
        <v>7</v>
      </c>
      <c r="C351" t="s">
        <v>122</v>
      </c>
      <c r="D351" t="s">
        <v>31</v>
      </c>
      <c r="E351" t="s">
        <v>14</v>
      </c>
      <c r="F351">
        <v>10</v>
      </c>
      <c r="G351">
        <v>19</v>
      </c>
    </row>
    <row r="352" spans="1:7" x14ac:dyDescent="0.25">
      <c r="A352" t="s">
        <v>135</v>
      </c>
      <c r="B352" t="s">
        <v>7</v>
      </c>
      <c r="C352" t="s">
        <v>122</v>
      </c>
      <c r="D352" t="s">
        <v>31</v>
      </c>
      <c r="E352" t="s">
        <v>14</v>
      </c>
      <c r="F352">
        <v>10</v>
      </c>
      <c r="G352">
        <v>19</v>
      </c>
    </row>
    <row r="353" spans="1:7" x14ac:dyDescent="0.25">
      <c r="A353" t="s">
        <v>252</v>
      </c>
      <c r="B353" t="s">
        <v>7</v>
      </c>
      <c r="C353" t="s">
        <v>108</v>
      </c>
      <c r="D353" t="s">
        <v>31</v>
      </c>
      <c r="E353" t="s">
        <v>14</v>
      </c>
      <c r="F353">
        <v>7</v>
      </c>
      <c r="G353">
        <v>19</v>
      </c>
    </row>
    <row r="354" spans="1:7" x14ac:dyDescent="0.25">
      <c r="A354" t="s">
        <v>414</v>
      </c>
      <c r="B354" t="s">
        <v>7</v>
      </c>
      <c r="C354" t="s">
        <v>91</v>
      </c>
      <c r="D354" t="s">
        <v>31</v>
      </c>
      <c r="E354" t="s">
        <v>14</v>
      </c>
      <c r="F354">
        <v>10</v>
      </c>
      <c r="G354">
        <v>19</v>
      </c>
    </row>
    <row r="355" spans="1:7" x14ac:dyDescent="0.25">
      <c r="A355" t="s">
        <v>450</v>
      </c>
      <c r="B355" t="s">
        <v>7</v>
      </c>
      <c r="C355" t="s">
        <v>122</v>
      </c>
      <c r="D355" t="s">
        <v>31</v>
      </c>
      <c r="E355" t="s">
        <v>14</v>
      </c>
      <c r="F355">
        <v>9</v>
      </c>
      <c r="G355">
        <v>19</v>
      </c>
    </row>
    <row r="356" spans="1:7" x14ac:dyDescent="0.25">
      <c r="A356" t="s">
        <v>132</v>
      </c>
      <c r="B356" t="s">
        <v>33</v>
      </c>
      <c r="C356" t="s">
        <v>8</v>
      </c>
      <c r="D356" t="s">
        <v>17</v>
      </c>
      <c r="E356" t="s">
        <v>10</v>
      </c>
      <c r="F356">
        <v>11</v>
      </c>
      <c r="G356">
        <v>20</v>
      </c>
    </row>
    <row r="357" spans="1:7" x14ac:dyDescent="0.25">
      <c r="A357" t="s">
        <v>184</v>
      </c>
      <c r="B357" t="s">
        <v>33</v>
      </c>
      <c r="C357" t="s">
        <v>8</v>
      </c>
      <c r="D357" t="s">
        <v>9</v>
      </c>
      <c r="E357" t="s">
        <v>10</v>
      </c>
      <c r="F357">
        <v>9</v>
      </c>
      <c r="G357">
        <v>20</v>
      </c>
    </row>
    <row r="358" spans="1:7" x14ac:dyDescent="0.25">
      <c r="A358" t="s">
        <v>203</v>
      </c>
      <c r="B358" t="s">
        <v>33</v>
      </c>
      <c r="C358" t="s">
        <v>8</v>
      </c>
      <c r="D358" t="s">
        <v>9</v>
      </c>
      <c r="E358" t="s">
        <v>10</v>
      </c>
      <c r="F358">
        <v>12</v>
      </c>
      <c r="G358">
        <v>20</v>
      </c>
    </row>
    <row r="359" spans="1:7" x14ac:dyDescent="0.25">
      <c r="A359" t="s">
        <v>225</v>
      </c>
      <c r="B359" t="s">
        <v>33</v>
      </c>
      <c r="C359" t="s">
        <v>8</v>
      </c>
      <c r="D359" t="s">
        <v>9</v>
      </c>
      <c r="E359" t="s">
        <v>10</v>
      </c>
      <c r="F359">
        <v>8</v>
      </c>
      <c r="G359">
        <v>20</v>
      </c>
    </row>
    <row r="360" spans="1:7" x14ac:dyDescent="0.25">
      <c r="A360" t="s">
        <v>226</v>
      </c>
      <c r="B360" t="s">
        <v>33</v>
      </c>
      <c r="C360" t="s">
        <v>8</v>
      </c>
      <c r="D360" t="s">
        <v>9</v>
      </c>
      <c r="E360" t="s">
        <v>10</v>
      </c>
      <c r="F360">
        <v>8</v>
      </c>
      <c r="G360">
        <v>20</v>
      </c>
    </row>
    <row r="361" spans="1:7" x14ac:dyDescent="0.25">
      <c r="A361" t="s">
        <v>227</v>
      </c>
      <c r="B361" t="s">
        <v>33</v>
      </c>
      <c r="C361" t="s">
        <v>8</v>
      </c>
      <c r="D361" t="s">
        <v>9</v>
      </c>
      <c r="E361" t="s">
        <v>10</v>
      </c>
      <c r="F361">
        <v>8</v>
      </c>
      <c r="G361">
        <v>20</v>
      </c>
    </row>
    <row r="362" spans="1:7" x14ac:dyDescent="0.25">
      <c r="A362" t="s">
        <v>228</v>
      </c>
      <c r="B362" t="s">
        <v>33</v>
      </c>
      <c r="C362" t="s">
        <v>8</v>
      </c>
      <c r="D362" t="s">
        <v>9</v>
      </c>
      <c r="E362" t="s">
        <v>10</v>
      </c>
      <c r="F362">
        <v>8</v>
      </c>
      <c r="G362">
        <v>20</v>
      </c>
    </row>
    <row r="363" spans="1:7" x14ac:dyDescent="0.25">
      <c r="A363" t="s">
        <v>229</v>
      </c>
      <c r="B363" t="s">
        <v>33</v>
      </c>
      <c r="C363" t="s">
        <v>8</v>
      </c>
      <c r="D363" t="s">
        <v>9</v>
      </c>
      <c r="E363" t="s">
        <v>10</v>
      </c>
      <c r="F363">
        <v>8</v>
      </c>
      <c r="G363">
        <v>20</v>
      </c>
    </row>
    <row r="364" spans="1:7" x14ac:dyDescent="0.25">
      <c r="A364" t="s">
        <v>462</v>
      </c>
      <c r="B364" t="s">
        <v>33</v>
      </c>
      <c r="C364" t="s">
        <v>8</v>
      </c>
      <c r="D364" t="s">
        <v>9</v>
      </c>
      <c r="E364" t="s">
        <v>10</v>
      </c>
      <c r="F364">
        <v>9</v>
      </c>
      <c r="G364">
        <v>20</v>
      </c>
    </row>
    <row r="365" spans="1:7" x14ac:dyDescent="0.25">
      <c r="A365" t="s">
        <v>139</v>
      </c>
      <c r="B365" t="s">
        <v>140</v>
      </c>
      <c r="C365" t="s">
        <v>42</v>
      </c>
      <c r="D365" t="s">
        <v>50</v>
      </c>
      <c r="E365" t="s">
        <v>141</v>
      </c>
      <c r="F365">
        <v>11</v>
      </c>
      <c r="G365">
        <v>21</v>
      </c>
    </row>
    <row r="366" spans="1:7" x14ac:dyDescent="0.25">
      <c r="A366" t="s">
        <v>359</v>
      </c>
      <c r="B366" t="s">
        <v>140</v>
      </c>
      <c r="C366" t="s">
        <v>42</v>
      </c>
      <c r="D366" t="s">
        <v>9</v>
      </c>
      <c r="E366" t="s">
        <v>141</v>
      </c>
      <c r="F366">
        <v>12</v>
      </c>
      <c r="G366">
        <v>21</v>
      </c>
    </row>
    <row r="367" spans="1:7" x14ac:dyDescent="0.25">
      <c r="A367" t="s">
        <v>363</v>
      </c>
      <c r="B367" t="s">
        <v>140</v>
      </c>
      <c r="C367" t="s">
        <v>42</v>
      </c>
      <c r="D367" t="s">
        <v>9</v>
      </c>
      <c r="E367" t="s">
        <v>141</v>
      </c>
      <c r="F367">
        <v>12</v>
      </c>
      <c r="G367">
        <v>21</v>
      </c>
    </row>
    <row r="368" spans="1:7" x14ac:dyDescent="0.25">
      <c r="A368" t="s">
        <v>364</v>
      </c>
      <c r="B368" t="s">
        <v>140</v>
      </c>
      <c r="C368" t="s">
        <v>42</v>
      </c>
      <c r="D368" t="s">
        <v>9</v>
      </c>
      <c r="E368" t="s">
        <v>141</v>
      </c>
      <c r="F368">
        <v>12</v>
      </c>
      <c r="G368">
        <v>21</v>
      </c>
    </row>
    <row r="369" spans="1:7" x14ac:dyDescent="0.25">
      <c r="A369" t="s">
        <v>404</v>
      </c>
      <c r="B369" t="s">
        <v>140</v>
      </c>
      <c r="C369" t="s">
        <v>42</v>
      </c>
      <c r="D369" t="s">
        <v>50</v>
      </c>
      <c r="E369" t="s">
        <v>141</v>
      </c>
      <c r="F369">
        <v>10</v>
      </c>
      <c r="G369">
        <v>21</v>
      </c>
    </row>
    <row r="370" spans="1:7" x14ac:dyDescent="0.25">
      <c r="A370" t="s">
        <v>144</v>
      </c>
      <c r="B370" t="s">
        <v>68</v>
      </c>
      <c r="C370" t="s">
        <v>145</v>
      </c>
      <c r="D370" t="s">
        <v>31</v>
      </c>
      <c r="E370" t="s">
        <v>14</v>
      </c>
      <c r="F370">
        <v>11</v>
      </c>
      <c r="G370">
        <v>22</v>
      </c>
    </row>
    <row r="371" spans="1:7" x14ac:dyDescent="0.25">
      <c r="A371" t="s">
        <v>257</v>
      </c>
      <c r="B371" t="s">
        <v>68</v>
      </c>
      <c r="C371" t="s">
        <v>12</v>
      </c>
      <c r="D371" t="s">
        <v>31</v>
      </c>
      <c r="E371" t="s">
        <v>14</v>
      </c>
      <c r="F371">
        <v>6</v>
      </c>
      <c r="G371">
        <v>22</v>
      </c>
    </row>
    <row r="372" spans="1:7" x14ac:dyDescent="0.25">
      <c r="A372" t="s">
        <v>146</v>
      </c>
      <c r="B372" t="s">
        <v>38</v>
      </c>
      <c r="C372" t="s">
        <v>147</v>
      </c>
      <c r="D372" t="s">
        <v>45</v>
      </c>
      <c r="E372" t="s">
        <v>10</v>
      </c>
      <c r="F372">
        <v>10</v>
      </c>
      <c r="G372">
        <v>23</v>
      </c>
    </row>
    <row r="373" spans="1:7" x14ac:dyDescent="0.25">
      <c r="A373" t="s">
        <v>153</v>
      </c>
      <c r="B373" t="s">
        <v>38</v>
      </c>
      <c r="C373" t="s">
        <v>62</v>
      </c>
      <c r="D373" t="s">
        <v>154</v>
      </c>
      <c r="E373" t="s">
        <v>10</v>
      </c>
      <c r="F373">
        <v>10</v>
      </c>
      <c r="G373">
        <v>23</v>
      </c>
    </row>
    <row r="374" spans="1:7" x14ac:dyDescent="0.25">
      <c r="A374" t="s">
        <v>155</v>
      </c>
      <c r="B374" t="s">
        <v>38</v>
      </c>
      <c r="C374" t="s">
        <v>62</v>
      </c>
      <c r="D374" t="s">
        <v>154</v>
      </c>
      <c r="E374" t="s">
        <v>10</v>
      </c>
      <c r="F374">
        <v>10</v>
      </c>
      <c r="G374">
        <v>23</v>
      </c>
    </row>
    <row r="375" spans="1:7" x14ac:dyDescent="0.25">
      <c r="A375" t="s">
        <v>402</v>
      </c>
      <c r="B375" t="s">
        <v>38</v>
      </c>
      <c r="C375" t="s">
        <v>403</v>
      </c>
      <c r="D375" t="s">
        <v>55</v>
      </c>
      <c r="E375" t="s">
        <v>10</v>
      </c>
      <c r="F375">
        <v>10</v>
      </c>
      <c r="G375">
        <v>23</v>
      </c>
    </row>
    <row r="376" spans="1:7" x14ac:dyDescent="0.25">
      <c r="A376" t="s">
        <v>425</v>
      </c>
      <c r="B376" t="s">
        <v>38</v>
      </c>
      <c r="C376" t="s">
        <v>62</v>
      </c>
      <c r="D376" t="s">
        <v>70</v>
      </c>
      <c r="E376" t="s">
        <v>10</v>
      </c>
      <c r="F376">
        <v>10</v>
      </c>
      <c r="G376">
        <v>23</v>
      </c>
    </row>
    <row r="377" spans="1:7" x14ac:dyDescent="0.25">
      <c r="A377" t="s">
        <v>150</v>
      </c>
      <c r="B377" t="s">
        <v>7</v>
      </c>
      <c r="C377" t="s">
        <v>39</v>
      </c>
      <c r="D377" t="s">
        <v>70</v>
      </c>
      <c r="E377" t="s">
        <v>10</v>
      </c>
      <c r="F377">
        <v>10</v>
      </c>
      <c r="G377">
        <v>24</v>
      </c>
    </row>
    <row r="378" spans="1:7" x14ac:dyDescent="0.25">
      <c r="A378" t="s">
        <v>161</v>
      </c>
      <c r="B378" t="s">
        <v>7</v>
      </c>
      <c r="C378" t="s">
        <v>39</v>
      </c>
      <c r="D378" t="s">
        <v>17</v>
      </c>
      <c r="E378" t="s">
        <v>10</v>
      </c>
      <c r="F378">
        <v>10</v>
      </c>
      <c r="G378">
        <v>24</v>
      </c>
    </row>
    <row r="379" spans="1:7" x14ac:dyDescent="0.25">
      <c r="A379" t="s">
        <v>287</v>
      </c>
      <c r="B379" t="s">
        <v>7</v>
      </c>
      <c r="C379" t="s">
        <v>39</v>
      </c>
      <c r="D379" t="s">
        <v>13</v>
      </c>
      <c r="E379" t="s">
        <v>10</v>
      </c>
      <c r="F379">
        <v>2</v>
      </c>
      <c r="G379">
        <v>24</v>
      </c>
    </row>
    <row r="380" spans="1:7" x14ac:dyDescent="0.25">
      <c r="A380" t="s">
        <v>288</v>
      </c>
      <c r="B380" t="s">
        <v>7</v>
      </c>
      <c r="C380" t="s">
        <v>39</v>
      </c>
      <c r="D380" t="s">
        <v>13</v>
      </c>
      <c r="E380" t="s">
        <v>10</v>
      </c>
      <c r="F380">
        <v>1</v>
      </c>
      <c r="G380">
        <v>24</v>
      </c>
    </row>
    <row r="381" spans="1:7" x14ac:dyDescent="0.25">
      <c r="A381" t="s">
        <v>289</v>
      </c>
      <c r="B381" t="s">
        <v>7</v>
      </c>
      <c r="C381" t="s">
        <v>39</v>
      </c>
      <c r="D381" t="s">
        <v>13</v>
      </c>
      <c r="E381" t="s">
        <v>10</v>
      </c>
      <c r="F381">
        <v>1</v>
      </c>
      <c r="G381">
        <v>24</v>
      </c>
    </row>
    <row r="382" spans="1:7" x14ac:dyDescent="0.25">
      <c r="A382" t="s">
        <v>318</v>
      </c>
      <c r="B382" t="s">
        <v>7</v>
      </c>
      <c r="C382" t="s">
        <v>39</v>
      </c>
      <c r="D382" t="s">
        <v>13</v>
      </c>
      <c r="E382" t="s">
        <v>10</v>
      </c>
      <c r="F382">
        <v>3</v>
      </c>
      <c r="G382">
        <v>24</v>
      </c>
    </row>
    <row r="383" spans="1:7" x14ac:dyDescent="0.25">
      <c r="A383" t="s">
        <v>387</v>
      </c>
      <c r="B383" t="s">
        <v>7</v>
      </c>
      <c r="C383" t="s">
        <v>39</v>
      </c>
      <c r="D383" t="s">
        <v>13</v>
      </c>
      <c r="E383" t="s">
        <v>10</v>
      </c>
      <c r="F383">
        <v>11</v>
      </c>
      <c r="G383">
        <v>24</v>
      </c>
    </row>
    <row r="384" spans="1:7" x14ac:dyDescent="0.25">
      <c r="A384" t="s">
        <v>388</v>
      </c>
      <c r="B384" t="s">
        <v>7</v>
      </c>
      <c r="C384" t="s">
        <v>39</v>
      </c>
      <c r="D384" t="s">
        <v>13</v>
      </c>
      <c r="E384" t="s">
        <v>10</v>
      </c>
      <c r="F384">
        <v>10</v>
      </c>
      <c r="G384">
        <v>24</v>
      </c>
    </row>
    <row r="385" spans="1:7" x14ac:dyDescent="0.25">
      <c r="A385" t="s">
        <v>151</v>
      </c>
      <c r="B385" t="s">
        <v>7</v>
      </c>
      <c r="C385" t="s">
        <v>152</v>
      </c>
      <c r="D385" t="s">
        <v>9</v>
      </c>
      <c r="E385" t="s">
        <v>29</v>
      </c>
      <c r="F385">
        <v>10</v>
      </c>
      <c r="G385">
        <v>25</v>
      </c>
    </row>
    <row r="386" spans="1:7" x14ac:dyDescent="0.25">
      <c r="A386" t="s">
        <v>282</v>
      </c>
      <c r="B386" t="s">
        <v>7</v>
      </c>
      <c r="C386" t="s">
        <v>283</v>
      </c>
      <c r="D386" t="s">
        <v>9</v>
      </c>
      <c r="E386" t="s">
        <v>29</v>
      </c>
      <c r="F386">
        <v>4</v>
      </c>
      <c r="G386">
        <v>25</v>
      </c>
    </row>
    <row r="387" spans="1:7" x14ac:dyDescent="0.25">
      <c r="A387" t="s">
        <v>319</v>
      </c>
      <c r="B387" t="s">
        <v>7</v>
      </c>
      <c r="C387" t="s">
        <v>283</v>
      </c>
      <c r="D387" t="s">
        <v>9</v>
      </c>
      <c r="E387" t="s">
        <v>29</v>
      </c>
      <c r="F387">
        <v>1</v>
      </c>
      <c r="G387">
        <v>25</v>
      </c>
    </row>
    <row r="388" spans="1:7" x14ac:dyDescent="0.25">
      <c r="A388" t="s">
        <v>357</v>
      </c>
      <c r="B388" t="s">
        <v>7</v>
      </c>
      <c r="C388" t="s">
        <v>283</v>
      </c>
      <c r="D388" t="s">
        <v>9</v>
      </c>
      <c r="E388" t="s">
        <v>29</v>
      </c>
      <c r="F388">
        <v>11</v>
      </c>
      <c r="G388">
        <v>25</v>
      </c>
    </row>
    <row r="389" spans="1:7" x14ac:dyDescent="0.25">
      <c r="A389" t="s">
        <v>393</v>
      </c>
      <c r="B389" t="s">
        <v>7</v>
      </c>
      <c r="C389" t="s">
        <v>27</v>
      </c>
      <c r="D389" t="s">
        <v>9</v>
      </c>
      <c r="E389" t="s">
        <v>29</v>
      </c>
      <c r="F389">
        <v>10</v>
      </c>
      <c r="G389">
        <v>25</v>
      </c>
    </row>
    <row r="390" spans="1:7" x14ac:dyDescent="0.25">
      <c r="A390" t="s">
        <v>394</v>
      </c>
      <c r="B390" t="s">
        <v>7</v>
      </c>
      <c r="C390" t="s">
        <v>27</v>
      </c>
      <c r="D390" t="s">
        <v>9</v>
      </c>
      <c r="E390" t="s">
        <v>29</v>
      </c>
      <c r="F390">
        <v>10</v>
      </c>
      <c r="G390">
        <v>25</v>
      </c>
    </row>
    <row r="391" spans="1:7" x14ac:dyDescent="0.25">
      <c r="A391" t="s">
        <v>156</v>
      </c>
      <c r="B391" t="s">
        <v>68</v>
      </c>
      <c r="C391" t="s">
        <v>104</v>
      </c>
      <c r="D391" t="s">
        <v>13</v>
      </c>
      <c r="E391" t="s">
        <v>14</v>
      </c>
      <c r="F391">
        <v>9</v>
      </c>
      <c r="G391">
        <v>26</v>
      </c>
    </row>
    <row r="392" spans="1:7" x14ac:dyDescent="0.25">
      <c r="A392" t="s">
        <v>157</v>
      </c>
      <c r="B392" t="s">
        <v>68</v>
      </c>
      <c r="C392" t="s">
        <v>81</v>
      </c>
      <c r="D392" t="s">
        <v>13</v>
      </c>
      <c r="E392" t="s">
        <v>14</v>
      </c>
      <c r="F392">
        <v>9</v>
      </c>
      <c r="G392">
        <v>26</v>
      </c>
    </row>
    <row r="393" spans="1:7" x14ac:dyDescent="0.25">
      <c r="A393" t="s">
        <v>158</v>
      </c>
      <c r="B393" t="s">
        <v>68</v>
      </c>
      <c r="C393" t="s">
        <v>104</v>
      </c>
      <c r="D393" t="s">
        <v>13</v>
      </c>
      <c r="E393" t="s">
        <v>14</v>
      </c>
      <c r="F393">
        <v>9</v>
      </c>
      <c r="G393">
        <v>26</v>
      </c>
    </row>
    <row r="394" spans="1:7" x14ac:dyDescent="0.25">
      <c r="A394" t="s">
        <v>264</v>
      </c>
      <c r="B394" t="s">
        <v>68</v>
      </c>
      <c r="C394" t="s">
        <v>12</v>
      </c>
      <c r="D394" t="s">
        <v>13</v>
      </c>
      <c r="E394" t="s">
        <v>14</v>
      </c>
      <c r="F394">
        <v>5</v>
      </c>
      <c r="G394">
        <v>26</v>
      </c>
    </row>
    <row r="395" spans="1:7" x14ac:dyDescent="0.25">
      <c r="A395" t="s">
        <v>279</v>
      </c>
      <c r="B395" t="s">
        <v>68</v>
      </c>
      <c r="C395" t="s">
        <v>104</v>
      </c>
      <c r="D395" t="s">
        <v>13</v>
      </c>
      <c r="E395" t="s">
        <v>14</v>
      </c>
      <c r="F395">
        <v>4</v>
      </c>
      <c r="G395">
        <v>26</v>
      </c>
    </row>
    <row r="396" spans="1:7" x14ac:dyDescent="0.25">
      <c r="A396" t="s">
        <v>355</v>
      </c>
      <c r="B396" t="s">
        <v>68</v>
      </c>
      <c r="C396" t="s">
        <v>104</v>
      </c>
      <c r="D396" t="s">
        <v>13</v>
      </c>
      <c r="E396" t="s">
        <v>14</v>
      </c>
      <c r="F396">
        <v>11</v>
      </c>
      <c r="G396">
        <v>26</v>
      </c>
    </row>
    <row r="397" spans="1:7" x14ac:dyDescent="0.25">
      <c r="A397" t="s">
        <v>458</v>
      </c>
      <c r="B397" t="s">
        <v>68</v>
      </c>
      <c r="C397" t="s">
        <v>382</v>
      </c>
      <c r="D397" t="s">
        <v>13</v>
      </c>
      <c r="E397" t="s">
        <v>14</v>
      </c>
      <c r="F397">
        <v>9</v>
      </c>
      <c r="G397">
        <v>26</v>
      </c>
    </row>
    <row r="398" spans="1:7" x14ac:dyDescent="0.25">
      <c r="A398" t="s">
        <v>558</v>
      </c>
      <c r="B398" t="s">
        <v>68</v>
      </c>
      <c r="C398" t="s">
        <v>104</v>
      </c>
      <c r="D398" t="s">
        <v>13</v>
      </c>
      <c r="E398" t="s">
        <v>14</v>
      </c>
      <c r="F398">
        <v>6</v>
      </c>
      <c r="G398">
        <v>26</v>
      </c>
    </row>
    <row r="399" spans="1:7" x14ac:dyDescent="0.25">
      <c r="A399" t="s">
        <v>564</v>
      </c>
      <c r="B399" t="s">
        <v>68</v>
      </c>
      <c r="C399" t="s">
        <v>104</v>
      </c>
      <c r="D399" t="s">
        <v>13</v>
      </c>
      <c r="E399" t="s">
        <v>14</v>
      </c>
      <c r="F399">
        <v>4</v>
      </c>
      <c r="G399">
        <v>26</v>
      </c>
    </row>
    <row r="400" spans="1:7" x14ac:dyDescent="0.25">
      <c r="A400" t="s">
        <v>571</v>
      </c>
      <c r="B400" t="s">
        <v>68</v>
      </c>
      <c r="C400" t="s">
        <v>12</v>
      </c>
      <c r="D400" t="s">
        <v>13</v>
      </c>
      <c r="E400" t="s">
        <v>14</v>
      </c>
      <c r="F400">
        <v>5</v>
      </c>
      <c r="G400">
        <v>26</v>
      </c>
    </row>
    <row r="401" spans="1:7" x14ac:dyDescent="0.25">
      <c r="A401" t="s">
        <v>176</v>
      </c>
      <c r="B401" t="s">
        <v>7</v>
      </c>
      <c r="C401" t="s">
        <v>177</v>
      </c>
      <c r="D401" t="s">
        <v>9</v>
      </c>
      <c r="E401" t="s">
        <v>14</v>
      </c>
      <c r="F401">
        <v>9</v>
      </c>
      <c r="G401">
        <v>27</v>
      </c>
    </row>
    <row r="402" spans="1:7" x14ac:dyDescent="0.25">
      <c r="A402" t="s">
        <v>239</v>
      </c>
      <c r="B402" t="s">
        <v>7</v>
      </c>
      <c r="C402" t="s">
        <v>216</v>
      </c>
      <c r="D402" t="s">
        <v>9</v>
      </c>
      <c r="E402" t="s">
        <v>14</v>
      </c>
      <c r="F402">
        <v>7</v>
      </c>
      <c r="G402">
        <v>27</v>
      </c>
    </row>
    <row r="403" spans="1:7" x14ac:dyDescent="0.25">
      <c r="A403" t="s">
        <v>241</v>
      </c>
      <c r="B403" t="s">
        <v>7</v>
      </c>
      <c r="C403" t="s">
        <v>216</v>
      </c>
      <c r="D403" t="s">
        <v>9</v>
      </c>
      <c r="E403" t="s">
        <v>14</v>
      </c>
      <c r="F403">
        <v>7</v>
      </c>
      <c r="G403">
        <v>27</v>
      </c>
    </row>
    <row r="404" spans="1:7" x14ac:dyDescent="0.25">
      <c r="A404" t="s">
        <v>248</v>
      </c>
      <c r="B404" t="s">
        <v>7</v>
      </c>
      <c r="C404" t="s">
        <v>91</v>
      </c>
      <c r="D404" t="s">
        <v>9</v>
      </c>
      <c r="E404" t="s">
        <v>14</v>
      </c>
      <c r="F404">
        <v>7</v>
      </c>
      <c r="G404">
        <v>27</v>
      </c>
    </row>
    <row r="405" spans="1:7" x14ac:dyDescent="0.25">
      <c r="A405" t="s">
        <v>260</v>
      </c>
      <c r="B405" t="s">
        <v>7</v>
      </c>
      <c r="C405" t="s">
        <v>261</v>
      </c>
      <c r="D405" t="s">
        <v>9</v>
      </c>
      <c r="E405" t="s">
        <v>14</v>
      </c>
      <c r="F405">
        <v>6</v>
      </c>
      <c r="G405">
        <v>27</v>
      </c>
    </row>
    <row r="406" spans="1:7" x14ac:dyDescent="0.25">
      <c r="A406" t="s">
        <v>262</v>
      </c>
      <c r="B406" t="s">
        <v>7</v>
      </c>
      <c r="C406" t="s">
        <v>122</v>
      </c>
      <c r="D406" t="s">
        <v>9</v>
      </c>
      <c r="E406" t="s">
        <v>14</v>
      </c>
      <c r="F406">
        <v>6</v>
      </c>
      <c r="G406">
        <v>27</v>
      </c>
    </row>
    <row r="407" spans="1:7" x14ac:dyDescent="0.25">
      <c r="A407" t="s">
        <v>307</v>
      </c>
      <c r="B407" t="s">
        <v>7</v>
      </c>
      <c r="C407" t="s">
        <v>91</v>
      </c>
      <c r="D407" t="s">
        <v>9</v>
      </c>
      <c r="E407" t="s">
        <v>14</v>
      </c>
      <c r="F407">
        <v>3</v>
      </c>
      <c r="G407">
        <v>27</v>
      </c>
    </row>
    <row r="408" spans="1:7" x14ac:dyDescent="0.25">
      <c r="A408" t="s">
        <v>360</v>
      </c>
      <c r="B408" t="s">
        <v>7</v>
      </c>
      <c r="C408" t="s">
        <v>361</v>
      </c>
      <c r="D408" t="s">
        <v>9</v>
      </c>
      <c r="E408" t="s">
        <v>14</v>
      </c>
      <c r="F408">
        <v>10</v>
      </c>
      <c r="G408">
        <v>27</v>
      </c>
    </row>
    <row r="409" spans="1:7" x14ac:dyDescent="0.25">
      <c r="A409" t="s">
        <v>362</v>
      </c>
      <c r="B409" t="s">
        <v>7</v>
      </c>
      <c r="C409" t="s">
        <v>42</v>
      </c>
      <c r="D409" t="s">
        <v>9</v>
      </c>
      <c r="E409" t="s">
        <v>14</v>
      </c>
      <c r="F409">
        <v>10</v>
      </c>
      <c r="G409">
        <v>27</v>
      </c>
    </row>
    <row r="410" spans="1:7" x14ac:dyDescent="0.25">
      <c r="A410" t="s">
        <v>365</v>
      </c>
      <c r="B410" t="s">
        <v>7</v>
      </c>
      <c r="C410" t="s">
        <v>177</v>
      </c>
      <c r="D410" t="s">
        <v>9</v>
      </c>
      <c r="E410" t="s">
        <v>14</v>
      </c>
      <c r="F410">
        <v>8</v>
      </c>
      <c r="G410">
        <v>27</v>
      </c>
    </row>
    <row r="411" spans="1:7" x14ac:dyDescent="0.25">
      <c r="A411" t="s">
        <v>421</v>
      </c>
      <c r="B411" t="s">
        <v>7</v>
      </c>
      <c r="C411" t="s">
        <v>108</v>
      </c>
      <c r="D411" t="s">
        <v>9</v>
      </c>
      <c r="E411" t="s">
        <v>14</v>
      </c>
      <c r="F411">
        <v>10</v>
      </c>
      <c r="G411">
        <v>27</v>
      </c>
    </row>
    <row r="412" spans="1:7" x14ac:dyDescent="0.25">
      <c r="A412" t="s">
        <v>422</v>
      </c>
      <c r="B412" t="s">
        <v>7</v>
      </c>
      <c r="C412" t="s">
        <v>108</v>
      </c>
      <c r="D412" t="s">
        <v>9</v>
      </c>
      <c r="E412" t="s">
        <v>14</v>
      </c>
      <c r="F412">
        <v>10</v>
      </c>
      <c r="G412">
        <v>27</v>
      </c>
    </row>
    <row r="413" spans="1:7" x14ac:dyDescent="0.25">
      <c r="A413" t="s">
        <v>499</v>
      </c>
      <c r="B413" t="s">
        <v>7</v>
      </c>
      <c r="C413" t="s">
        <v>108</v>
      </c>
      <c r="D413" t="s">
        <v>9</v>
      </c>
      <c r="E413" t="s">
        <v>14</v>
      </c>
      <c r="F413">
        <v>8</v>
      </c>
      <c r="G413">
        <v>27</v>
      </c>
    </row>
    <row r="414" spans="1:7" x14ac:dyDescent="0.25">
      <c r="A414" t="s">
        <v>500</v>
      </c>
      <c r="B414" t="s">
        <v>7</v>
      </c>
      <c r="C414" t="s">
        <v>108</v>
      </c>
      <c r="D414" t="s">
        <v>9</v>
      </c>
      <c r="E414" t="s">
        <v>14</v>
      </c>
      <c r="F414">
        <v>8</v>
      </c>
      <c r="G414">
        <v>27</v>
      </c>
    </row>
    <row r="415" spans="1:7" x14ac:dyDescent="0.25">
      <c r="A415" t="s">
        <v>501</v>
      </c>
      <c r="B415" t="s">
        <v>7</v>
      </c>
      <c r="C415" t="s">
        <v>108</v>
      </c>
      <c r="D415" t="s">
        <v>9</v>
      </c>
      <c r="E415" t="s">
        <v>14</v>
      </c>
      <c r="F415">
        <v>8</v>
      </c>
      <c r="G415">
        <v>27</v>
      </c>
    </row>
    <row r="416" spans="1:7" x14ac:dyDescent="0.25">
      <c r="A416" t="s">
        <v>189</v>
      </c>
      <c r="B416" t="s">
        <v>68</v>
      </c>
      <c r="C416" t="s">
        <v>108</v>
      </c>
      <c r="D416" t="s">
        <v>63</v>
      </c>
      <c r="E416" t="s">
        <v>14</v>
      </c>
      <c r="F416">
        <v>9</v>
      </c>
      <c r="G416">
        <v>28</v>
      </c>
    </row>
    <row r="417" spans="1:7" x14ac:dyDescent="0.25">
      <c r="A417" t="s">
        <v>383</v>
      </c>
      <c r="B417" t="s">
        <v>68</v>
      </c>
      <c r="C417" t="s">
        <v>108</v>
      </c>
      <c r="D417" t="s">
        <v>63</v>
      </c>
      <c r="E417" t="s">
        <v>14</v>
      </c>
      <c r="F417">
        <v>10</v>
      </c>
      <c r="G417">
        <v>28</v>
      </c>
    </row>
    <row r="418" spans="1:7" x14ac:dyDescent="0.25">
      <c r="A418" t="s">
        <v>384</v>
      </c>
      <c r="B418" t="s">
        <v>68</v>
      </c>
      <c r="C418" t="s">
        <v>108</v>
      </c>
      <c r="D418" t="s">
        <v>63</v>
      </c>
      <c r="E418" t="s">
        <v>14</v>
      </c>
      <c r="F418">
        <v>10</v>
      </c>
      <c r="G418">
        <v>28</v>
      </c>
    </row>
    <row r="419" spans="1:7" x14ac:dyDescent="0.25">
      <c r="A419" t="s">
        <v>385</v>
      </c>
      <c r="B419" t="s">
        <v>68</v>
      </c>
      <c r="C419" t="s">
        <v>108</v>
      </c>
      <c r="D419" t="s">
        <v>63</v>
      </c>
      <c r="E419" t="s">
        <v>14</v>
      </c>
      <c r="F419">
        <v>10</v>
      </c>
      <c r="G419">
        <v>28</v>
      </c>
    </row>
    <row r="420" spans="1:7" x14ac:dyDescent="0.25">
      <c r="A420" t="s">
        <v>472</v>
      </c>
      <c r="B420" t="s">
        <v>68</v>
      </c>
      <c r="C420" t="s">
        <v>12</v>
      </c>
      <c r="D420" t="s">
        <v>63</v>
      </c>
      <c r="E420" t="s">
        <v>14</v>
      </c>
      <c r="F420">
        <v>8</v>
      </c>
      <c r="G420">
        <v>28</v>
      </c>
    </row>
    <row r="421" spans="1:7" x14ac:dyDescent="0.25">
      <c r="A421" t="s">
        <v>473</v>
      </c>
      <c r="B421" t="s">
        <v>68</v>
      </c>
      <c r="C421" t="s">
        <v>12</v>
      </c>
      <c r="D421" t="s">
        <v>63</v>
      </c>
      <c r="E421" t="s">
        <v>14</v>
      </c>
      <c r="F421">
        <v>8</v>
      </c>
      <c r="G421">
        <v>28</v>
      </c>
    </row>
    <row r="422" spans="1:7" x14ac:dyDescent="0.25">
      <c r="A422" t="s">
        <v>474</v>
      </c>
      <c r="B422" t="s">
        <v>68</v>
      </c>
      <c r="C422" t="s">
        <v>12</v>
      </c>
      <c r="D422" t="s">
        <v>63</v>
      </c>
      <c r="E422" t="s">
        <v>14</v>
      </c>
      <c r="F422">
        <v>8</v>
      </c>
      <c r="G422">
        <v>28</v>
      </c>
    </row>
    <row r="423" spans="1:7" x14ac:dyDescent="0.25">
      <c r="A423" t="s">
        <v>475</v>
      </c>
      <c r="B423" t="s">
        <v>68</v>
      </c>
      <c r="C423" t="s">
        <v>12</v>
      </c>
      <c r="D423" t="s">
        <v>63</v>
      </c>
      <c r="E423" t="s">
        <v>14</v>
      </c>
      <c r="F423">
        <v>8</v>
      </c>
      <c r="G423">
        <v>28</v>
      </c>
    </row>
    <row r="424" spans="1:7" x14ac:dyDescent="0.25">
      <c r="A424" t="s">
        <v>476</v>
      </c>
      <c r="B424" t="s">
        <v>68</v>
      </c>
      <c r="C424" t="s">
        <v>12</v>
      </c>
      <c r="D424" t="s">
        <v>63</v>
      </c>
      <c r="E424" t="s">
        <v>14</v>
      </c>
      <c r="F424">
        <v>8</v>
      </c>
      <c r="G424">
        <v>28</v>
      </c>
    </row>
    <row r="425" spans="1:7" x14ac:dyDescent="0.25">
      <c r="A425" t="s">
        <v>477</v>
      </c>
      <c r="B425" t="s">
        <v>68</v>
      </c>
      <c r="C425" t="s">
        <v>12</v>
      </c>
      <c r="D425" t="s">
        <v>63</v>
      </c>
      <c r="E425" t="s">
        <v>14</v>
      </c>
      <c r="F425">
        <v>8</v>
      </c>
      <c r="G425">
        <v>28</v>
      </c>
    </row>
    <row r="426" spans="1:7" x14ac:dyDescent="0.25">
      <c r="A426" t="s">
        <v>478</v>
      </c>
      <c r="B426" t="s">
        <v>68</v>
      </c>
      <c r="C426" t="s">
        <v>12</v>
      </c>
      <c r="D426" t="s">
        <v>63</v>
      </c>
      <c r="E426" t="s">
        <v>14</v>
      </c>
      <c r="F426">
        <v>8</v>
      </c>
      <c r="G426">
        <v>28</v>
      </c>
    </row>
    <row r="427" spans="1:7" x14ac:dyDescent="0.25">
      <c r="A427" t="s">
        <v>479</v>
      </c>
      <c r="B427" t="s">
        <v>68</v>
      </c>
      <c r="C427" t="s">
        <v>12</v>
      </c>
      <c r="D427" t="s">
        <v>63</v>
      </c>
      <c r="E427" t="s">
        <v>14</v>
      </c>
      <c r="F427">
        <v>8</v>
      </c>
      <c r="G427">
        <v>28</v>
      </c>
    </row>
    <row r="428" spans="1:7" x14ac:dyDescent="0.25">
      <c r="A428" t="s">
        <v>190</v>
      </c>
      <c r="B428" t="s">
        <v>141</v>
      </c>
      <c r="C428" t="s">
        <v>104</v>
      </c>
      <c r="D428" t="s">
        <v>13</v>
      </c>
      <c r="E428" t="s">
        <v>14</v>
      </c>
      <c r="F428">
        <v>8</v>
      </c>
      <c r="G428">
        <v>29</v>
      </c>
    </row>
    <row r="429" spans="1:7" x14ac:dyDescent="0.25">
      <c r="A429" t="s">
        <v>191</v>
      </c>
      <c r="B429" t="s">
        <v>141</v>
      </c>
      <c r="C429" t="s">
        <v>104</v>
      </c>
      <c r="D429" t="s">
        <v>13</v>
      </c>
      <c r="E429" t="s">
        <v>14</v>
      </c>
      <c r="F429">
        <v>8</v>
      </c>
      <c r="G429">
        <v>29</v>
      </c>
    </row>
    <row r="430" spans="1:7" x14ac:dyDescent="0.25">
      <c r="A430" t="s">
        <v>237</v>
      </c>
      <c r="B430" t="s">
        <v>141</v>
      </c>
      <c r="C430" t="s">
        <v>104</v>
      </c>
      <c r="D430" t="s">
        <v>50</v>
      </c>
      <c r="E430" t="s">
        <v>14</v>
      </c>
      <c r="F430">
        <v>10</v>
      </c>
      <c r="G430">
        <v>29</v>
      </c>
    </row>
    <row r="431" spans="1:7" x14ac:dyDescent="0.25">
      <c r="A431" t="s">
        <v>292</v>
      </c>
      <c r="B431" t="s">
        <v>141</v>
      </c>
      <c r="C431" t="s">
        <v>104</v>
      </c>
      <c r="D431" t="s">
        <v>13</v>
      </c>
      <c r="E431" t="s">
        <v>14</v>
      </c>
      <c r="F431">
        <v>3</v>
      </c>
      <c r="G431">
        <v>29</v>
      </c>
    </row>
    <row r="432" spans="1:7" x14ac:dyDescent="0.25">
      <c r="A432" t="s">
        <v>293</v>
      </c>
      <c r="B432" t="s">
        <v>141</v>
      </c>
      <c r="C432" t="s">
        <v>104</v>
      </c>
      <c r="D432" t="s">
        <v>13</v>
      </c>
      <c r="E432" t="s">
        <v>14</v>
      </c>
      <c r="F432">
        <v>3</v>
      </c>
      <c r="G432">
        <v>29</v>
      </c>
    </row>
    <row r="433" spans="1:7" x14ac:dyDescent="0.25">
      <c r="A433" t="s">
        <v>294</v>
      </c>
      <c r="B433" t="s">
        <v>141</v>
      </c>
      <c r="C433" t="s">
        <v>104</v>
      </c>
      <c r="D433" t="s">
        <v>13</v>
      </c>
      <c r="E433" t="s">
        <v>14</v>
      </c>
      <c r="F433">
        <v>3</v>
      </c>
      <c r="G433">
        <v>29</v>
      </c>
    </row>
    <row r="434" spans="1:7" x14ac:dyDescent="0.25">
      <c r="A434" t="s">
        <v>296</v>
      </c>
      <c r="B434" t="s">
        <v>141</v>
      </c>
      <c r="C434" t="s">
        <v>104</v>
      </c>
      <c r="D434" t="s">
        <v>13</v>
      </c>
      <c r="E434" t="s">
        <v>14</v>
      </c>
      <c r="F434">
        <v>3</v>
      </c>
      <c r="G434">
        <v>29</v>
      </c>
    </row>
    <row r="435" spans="1:7" x14ac:dyDescent="0.25">
      <c r="A435" t="s">
        <v>299</v>
      </c>
      <c r="B435" t="s">
        <v>141</v>
      </c>
      <c r="C435" t="s">
        <v>104</v>
      </c>
      <c r="D435" t="s">
        <v>13</v>
      </c>
      <c r="E435" t="s">
        <v>14</v>
      </c>
      <c r="F435">
        <v>3</v>
      </c>
      <c r="G435">
        <v>29</v>
      </c>
    </row>
    <row r="436" spans="1:7" x14ac:dyDescent="0.25">
      <c r="A436" t="s">
        <v>196</v>
      </c>
      <c r="B436" t="s">
        <v>7</v>
      </c>
      <c r="C436" t="s">
        <v>108</v>
      </c>
      <c r="D436" t="s">
        <v>21</v>
      </c>
      <c r="E436" t="s">
        <v>14</v>
      </c>
      <c r="F436">
        <v>8</v>
      </c>
      <c r="G436">
        <v>30</v>
      </c>
    </row>
    <row r="437" spans="1:7" x14ac:dyDescent="0.25">
      <c r="A437" t="s">
        <v>270</v>
      </c>
      <c r="B437" t="s">
        <v>7</v>
      </c>
      <c r="C437" t="s">
        <v>108</v>
      </c>
      <c r="D437" t="s">
        <v>21</v>
      </c>
      <c r="E437" t="s">
        <v>14</v>
      </c>
      <c r="F437">
        <v>4</v>
      </c>
      <c r="G437">
        <v>30</v>
      </c>
    </row>
    <row r="438" spans="1:7" x14ac:dyDescent="0.25">
      <c r="A438" t="s">
        <v>280</v>
      </c>
      <c r="B438" t="s">
        <v>7</v>
      </c>
      <c r="C438" t="s">
        <v>281</v>
      </c>
      <c r="D438" t="s">
        <v>21</v>
      </c>
      <c r="E438" t="s">
        <v>14</v>
      </c>
      <c r="F438">
        <v>4</v>
      </c>
      <c r="G438">
        <v>30</v>
      </c>
    </row>
    <row r="439" spans="1:7" x14ac:dyDescent="0.25">
      <c r="A439" t="s">
        <v>198</v>
      </c>
      <c r="B439" t="s">
        <v>19</v>
      </c>
      <c r="C439" t="s">
        <v>34</v>
      </c>
      <c r="D439" t="s">
        <v>17</v>
      </c>
      <c r="E439" t="s">
        <v>10</v>
      </c>
      <c r="F439">
        <v>9</v>
      </c>
      <c r="G439">
        <v>31</v>
      </c>
    </row>
    <row r="440" spans="1:7" x14ac:dyDescent="0.25">
      <c r="A440" t="s">
        <v>423</v>
      </c>
      <c r="B440" t="s">
        <v>19</v>
      </c>
      <c r="C440" t="s">
        <v>34</v>
      </c>
      <c r="D440" t="s">
        <v>17</v>
      </c>
      <c r="E440" t="s">
        <v>10</v>
      </c>
      <c r="F440">
        <v>10</v>
      </c>
      <c r="G440">
        <v>31</v>
      </c>
    </row>
    <row r="441" spans="1:7" x14ac:dyDescent="0.25">
      <c r="A441" t="s">
        <v>424</v>
      </c>
      <c r="B441" t="s">
        <v>19</v>
      </c>
      <c r="C441" t="s">
        <v>34</v>
      </c>
      <c r="D441" t="s">
        <v>17</v>
      </c>
      <c r="E441" t="s">
        <v>10</v>
      </c>
      <c r="F441">
        <v>10</v>
      </c>
      <c r="G441">
        <v>31</v>
      </c>
    </row>
    <row r="442" spans="1:7" x14ac:dyDescent="0.25">
      <c r="A442" t="s">
        <v>199</v>
      </c>
      <c r="B442" t="s">
        <v>38</v>
      </c>
      <c r="C442" t="s">
        <v>66</v>
      </c>
      <c r="D442" t="s">
        <v>63</v>
      </c>
      <c r="E442" t="s">
        <v>10</v>
      </c>
      <c r="F442">
        <v>8</v>
      </c>
      <c r="G442">
        <v>32</v>
      </c>
    </row>
    <row r="443" spans="1:7" x14ac:dyDescent="0.25">
      <c r="A443" t="s">
        <v>234</v>
      </c>
      <c r="B443" t="s">
        <v>38</v>
      </c>
      <c r="C443" t="s">
        <v>235</v>
      </c>
      <c r="D443" t="s">
        <v>70</v>
      </c>
      <c r="E443" t="s">
        <v>10</v>
      </c>
      <c r="F443">
        <v>8</v>
      </c>
      <c r="G443">
        <v>32</v>
      </c>
    </row>
    <row r="444" spans="1:7" x14ac:dyDescent="0.25">
      <c r="A444" t="s">
        <v>209</v>
      </c>
      <c r="B444" t="s">
        <v>210</v>
      </c>
      <c r="C444" t="s">
        <v>211</v>
      </c>
      <c r="D444" t="s">
        <v>55</v>
      </c>
      <c r="E444" t="s">
        <v>29</v>
      </c>
      <c r="F444">
        <v>8</v>
      </c>
      <c r="G444">
        <v>33</v>
      </c>
    </row>
    <row r="445" spans="1:7" x14ac:dyDescent="0.25">
      <c r="A445" t="s">
        <v>336</v>
      </c>
      <c r="B445" t="s">
        <v>210</v>
      </c>
      <c r="C445" t="s">
        <v>211</v>
      </c>
      <c r="D445" t="s">
        <v>28</v>
      </c>
      <c r="E445" t="s">
        <v>29</v>
      </c>
      <c r="F445">
        <v>12</v>
      </c>
      <c r="G445">
        <v>33</v>
      </c>
    </row>
    <row r="446" spans="1:7" x14ac:dyDescent="0.25">
      <c r="A446" t="s">
        <v>218</v>
      </c>
      <c r="B446" t="s">
        <v>125</v>
      </c>
      <c r="C446" t="s">
        <v>12</v>
      </c>
      <c r="D446" t="s">
        <v>13</v>
      </c>
      <c r="E446" t="s">
        <v>14</v>
      </c>
      <c r="F446">
        <v>8</v>
      </c>
      <c r="G446">
        <v>34</v>
      </c>
    </row>
    <row r="447" spans="1:7" x14ac:dyDescent="0.25">
      <c r="A447" t="s">
        <v>219</v>
      </c>
      <c r="B447" t="s">
        <v>125</v>
      </c>
      <c r="C447" t="s">
        <v>12</v>
      </c>
      <c r="D447" t="s">
        <v>13</v>
      </c>
      <c r="E447" t="s">
        <v>14</v>
      </c>
      <c r="F447">
        <v>8</v>
      </c>
      <c r="G447">
        <v>34</v>
      </c>
    </row>
    <row r="448" spans="1:7" x14ac:dyDescent="0.25">
      <c r="A448" t="s">
        <v>220</v>
      </c>
      <c r="B448" t="s">
        <v>125</v>
      </c>
      <c r="C448" t="s">
        <v>12</v>
      </c>
      <c r="D448" t="s">
        <v>13</v>
      </c>
      <c r="E448" t="s">
        <v>14</v>
      </c>
      <c r="F448">
        <v>8</v>
      </c>
      <c r="G448">
        <v>34</v>
      </c>
    </row>
    <row r="449" spans="1:7" x14ac:dyDescent="0.25">
      <c r="A449" t="s">
        <v>221</v>
      </c>
      <c r="B449" t="s">
        <v>125</v>
      </c>
      <c r="C449" t="s">
        <v>12</v>
      </c>
      <c r="D449" t="s">
        <v>13</v>
      </c>
      <c r="E449" t="s">
        <v>14</v>
      </c>
      <c r="F449">
        <v>8</v>
      </c>
      <c r="G449">
        <v>34</v>
      </c>
    </row>
    <row r="450" spans="1:7" x14ac:dyDescent="0.25">
      <c r="A450" t="s">
        <v>253</v>
      </c>
      <c r="B450" t="s">
        <v>125</v>
      </c>
      <c r="C450" t="s">
        <v>12</v>
      </c>
      <c r="D450" t="s">
        <v>13</v>
      </c>
      <c r="E450" t="s">
        <v>14</v>
      </c>
      <c r="F450">
        <v>7</v>
      </c>
      <c r="G450">
        <v>34</v>
      </c>
    </row>
    <row r="451" spans="1:7" x14ac:dyDescent="0.25">
      <c r="A451" t="s">
        <v>254</v>
      </c>
      <c r="B451" t="s">
        <v>125</v>
      </c>
      <c r="C451" t="s">
        <v>12</v>
      </c>
      <c r="D451" t="s">
        <v>13</v>
      </c>
      <c r="E451" t="s">
        <v>14</v>
      </c>
      <c r="F451">
        <v>7</v>
      </c>
      <c r="G451">
        <v>34</v>
      </c>
    </row>
    <row r="452" spans="1:7" x14ac:dyDescent="0.25">
      <c r="A452" t="s">
        <v>255</v>
      </c>
      <c r="B452" t="s">
        <v>125</v>
      </c>
      <c r="C452" t="s">
        <v>12</v>
      </c>
      <c r="D452" t="s">
        <v>13</v>
      </c>
      <c r="E452" t="s">
        <v>14</v>
      </c>
      <c r="F452">
        <v>7</v>
      </c>
      <c r="G452">
        <v>34</v>
      </c>
    </row>
    <row r="453" spans="1:7" x14ac:dyDescent="0.25">
      <c r="A453" t="s">
        <v>256</v>
      </c>
      <c r="B453" t="s">
        <v>125</v>
      </c>
      <c r="C453" t="s">
        <v>12</v>
      </c>
      <c r="D453" t="s">
        <v>13</v>
      </c>
      <c r="E453" t="s">
        <v>14</v>
      </c>
      <c r="F453">
        <v>7</v>
      </c>
      <c r="G453">
        <v>34</v>
      </c>
    </row>
    <row r="454" spans="1:7" x14ac:dyDescent="0.25">
      <c r="A454" t="s">
        <v>330</v>
      </c>
      <c r="B454" t="s">
        <v>125</v>
      </c>
      <c r="C454" t="s">
        <v>12</v>
      </c>
      <c r="D454" t="s">
        <v>28</v>
      </c>
      <c r="E454" t="s">
        <v>14</v>
      </c>
      <c r="F454">
        <v>1</v>
      </c>
      <c r="G454">
        <v>34</v>
      </c>
    </row>
    <row r="455" spans="1:7" x14ac:dyDescent="0.25">
      <c r="A455" t="s">
        <v>405</v>
      </c>
      <c r="B455" t="s">
        <v>125</v>
      </c>
      <c r="C455" t="s">
        <v>12</v>
      </c>
      <c r="D455" t="s">
        <v>45</v>
      </c>
      <c r="E455" t="s">
        <v>14</v>
      </c>
      <c r="F455">
        <v>10</v>
      </c>
      <c r="G455">
        <v>34</v>
      </c>
    </row>
    <row r="456" spans="1:7" x14ac:dyDescent="0.25">
      <c r="A456" t="s">
        <v>572</v>
      </c>
      <c r="B456" t="s">
        <v>125</v>
      </c>
      <c r="C456" t="s">
        <v>12</v>
      </c>
      <c r="D456" t="s">
        <v>70</v>
      </c>
      <c r="E456" t="s">
        <v>14</v>
      </c>
      <c r="F456">
        <v>3</v>
      </c>
      <c r="G456">
        <v>34</v>
      </c>
    </row>
    <row r="457" spans="1:7" x14ac:dyDescent="0.25">
      <c r="A457" t="s">
        <v>265</v>
      </c>
      <c r="B457" t="s">
        <v>210</v>
      </c>
      <c r="C457" t="s">
        <v>12</v>
      </c>
      <c r="D457" t="s">
        <v>31</v>
      </c>
      <c r="E457" t="s">
        <v>14</v>
      </c>
      <c r="F457">
        <v>5</v>
      </c>
      <c r="G457">
        <v>35</v>
      </c>
    </row>
    <row r="458" spans="1:7" x14ac:dyDescent="0.25">
      <c r="A458" t="s">
        <v>268</v>
      </c>
      <c r="B458" t="s">
        <v>7</v>
      </c>
      <c r="C458" t="s">
        <v>91</v>
      </c>
      <c r="D458" t="s">
        <v>70</v>
      </c>
      <c r="E458" t="s">
        <v>14</v>
      </c>
      <c r="F458">
        <v>5</v>
      </c>
      <c r="G458">
        <v>36</v>
      </c>
    </row>
    <row r="459" spans="1:7" x14ac:dyDescent="0.25">
      <c r="A459" t="s">
        <v>466</v>
      </c>
      <c r="B459" t="s">
        <v>7</v>
      </c>
      <c r="C459" t="s">
        <v>91</v>
      </c>
      <c r="D459" t="s">
        <v>154</v>
      </c>
      <c r="E459" t="s">
        <v>14</v>
      </c>
      <c r="F459">
        <v>9</v>
      </c>
      <c r="G459">
        <v>36</v>
      </c>
    </row>
    <row r="460" spans="1:7" x14ac:dyDescent="0.25">
      <c r="A460" t="s">
        <v>481</v>
      </c>
      <c r="B460" t="s">
        <v>7</v>
      </c>
      <c r="C460" t="s">
        <v>91</v>
      </c>
      <c r="D460" t="s">
        <v>247</v>
      </c>
      <c r="E460" t="s">
        <v>14</v>
      </c>
      <c r="F460">
        <v>4</v>
      </c>
      <c r="G460">
        <v>36</v>
      </c>
    </row>
    <row r="461" spans="1:7" x14ac:dyDescent="0.25">
      <c r="A461" t="s">
        <v>590</v>
      </c>
      <c r="B461" t="s">
        <v>7</v>
      </c>
      <c r="C461" t="s">
        <v>91</v>
      </c>
      <c r="D461" t="s">
        <v>154</v>
      </c>
      <c r="E461" t="s">
        <v>14</v>
      </c>
      <c r="F461">
        <v>2</v>
      </c>
      <c r="G461">
        <v>36</v>
      </c>
    </row>
    <row r="462" spans="1:7" x14ac:dyDescent="0.25">
      <c r="A462" t="s">
        <v>276</v>
      </c>
      <c r="B462" t="s">
        <v>68</v>
      </c>
      <c r="C462" t="s">
        <v>39</v>
      </c>
      <c r="D462" t="s">
        <v>13</v>
      </c>
      <c r="E462" t="s">
        <v>10</v>
      </c>
      <c r="F462">
        <v>4</v>
      </c>
      <c r="G462">
        <v>37</v>
      </c>
    </row>
    <row r="463" spans="1:7" x14ac:dyDescent="0.25">
      <c r="A463" t="s">
        <v>277</v>
      </c>
      <c r="B463" t="s">
        <v>68</v>
      </c>
      <c r="C463" t="s">
        <v>39</v>
      </c>
      <c r="D463" t="s">
        <v>13</v>
      </c>
      <c r="E463" t="s">
        <v>10</v>
      </c>
      <c r="F463">
        <v>4</v>
      </c>
      <c r="G463">
        <v>37</v>
      </c>
    </row>
    <row r="464" spans="1:7" x14ac:dyDescent="0.25">
      <c r="A464" t="s">
        <v>278</v>
      </c>
      <c r="B464" t="s">
        <v>68</v>
      </c>
      <c r="C464" t="s">
        <v>39</v>
      </c>
      <c r="D464" t="s">
        <v>13</v>
      </c>
      <c r="E464" t="s">
        <v>10</v>
      </c>
      <c r="F464">
        <v>4</v>
      </c>
      <c r="G464">
        <v>37</v>
      </c>
    </row>
    <row r="465" spans="1:7" x14ac:dyDescent="0.25">
      <c r="A465" t="s">
        <v>373</v>
      </c>
      <c r="B465" t="s">
        <v>68</v>
      </c>
      <c r="C465" t="s">
        <v>39</v>
      </c>
      <c r="D465" t="s">
        <v>13</v>
      </c>
      <c r="E465" t="s">
        <v>10</v>
      </c>
      <c r="F465">
        <v>11</v>
      </c>
      <c r="G465">
        <v>37</v>
      </c>
    </row>
    <row r="466" spans="1:7" x14ac:dyDescent="0.25">
      <c r="A466" t="s">
        <v>374</v>
      </c>
      <c r="B466" t="s">
        <v>68</v>
      </c>
      <c r="C466" t="s">
        <v>39</v>
      </c>
      <c r="D466" t="s">
        <v>13</v>
      </c>
      <c r="E466" t="s">
        <v>10</v>
      </c>
      <c r="F466">
        <v>11</v>
      </c>
      <c r="G466">
        <v>37</v>
      </c>
    </row>
    <row r="467" spans="1:7" x14ac:dyDescent="0.25">
      <c r="A467" t="s">
        <v>375</v>
      </c>
      <c r="B467" t="s">
        <v>68</v>
      </c>
      <c r="C467" t="s">
        <v>39</v>
      </c>
      <c r="D467" t="s">
        <v>13</v>
      </c>
      <c r="E467" t="s">
        <v>10</v>
      </c>
      <c r="F467">
        <v>11</v>
      </c>
      <c r="G467">
        <v>37</v>
      </c>
    </row>
    <row r="468" spans="1:7" x14ac:dyDescent="0.25">
      <c r="A468" t="s">
        <v>545</v>
      </c>
      <c r="B468" t="s">
        <v>68</v>
      </c>
      <c r="C468" t="s">
        <v>39</v>
      </c>
      <c r="D468" t="s">
        <v>13</v>
      </c>
      <c r="E468" t="s">
        <v>10</v>
      </c>
      <c r="F468">
        <v>6</v>
      </c>
      <c r="G468">
        <v>37</v>
      </c>
    </row>
    <row r="469" spans="1:7" x14ac:dyDescent="0.25">
      <c r="A469" t="s">
        <v>553</v>
      </c>
      <c r="B469" t="s">
        <v>68</v>
      </c>
      <c r="C469" t="s">
        <v>72</v>
      </c>
      <c r="D469" t="s">
        <v>13</v>
      </c>
      <c r="E469" t="s">
        <v>10</v>
      </c>
      <c r="F469">
        <v>6</v>
      </c>
      <c r="G469">
        <v>37</v>
      </c>
    </row>
    <row r="470" spans="1:7" x14ac:dyDescent="0.25">
      <c r="A470" t="s">
        <v>554</v>
      </c>
      <c r="B470" t="s">
        <v>68</v>
      </c>
      <c r="C470" t="s">
        <v>39</v>
      </c>
      <c r="D470" t="s">
        <v>13</v>
      </c>
      <c r="E470" t="s">
        <v>10</v>
      </c>
      <c r="F470">
        <v>6</v>
      </c>
      <c r="G470">
        <v>37</v>
      </c>
    </row>
    <row r="471" spans="1:7" x14ac:dyDescent="0.25">
      <c r="A471" t="s">
        <v>555</v>
      </c>
      <c r="B471" t="s">
        <v>68</v>
      </c>
      <c r="C471" t="s">
        <v>39</v>
      </c>
      <c r="D471" t="s">
        <v>13</v>
      </c>
      <c r="E471" t="s">
        <v>10</v>
      </c>
      <c r="F471">
        <v>6</v>
      </c>
      <c r="G471">
        <v>37</v>
      </c>
    </row>
    <row r="472" spans="1:7" x14ac:dyDescent="0.25">
      <c r="A472" t="s">
        <v>556</v>
      </c>
      <c r="B472" t="s">
        <v>68</v>
      </c>
      <c r="C472" t="s">
        <v>72</v>
      </c>
      <c r="D472" t="s">
        <v>13</v>
      </c>
      <c r="E472" t="s">
        <v>10</v>
      </c>
      <c r="F472">
        <v>6</v>
      </c>
      <c r="G472">
        <v>37</v>
      </c>
    </row>
    <row r="473" spans="1:7" x14ac:dyDescent="0.25">
      <c r="A473" t="s">
        <v>557</v>
      </c>
      <c r="B473" t="s">
        <v>68</v>
      </c>
      <c r="C473" t="s">
        <v>39</v>
      </c>
      <c r="D473" t="s">
        <v>13</v>
      </c>
      <c r="E473" t="s">
        <v>10</v>
      </c>
      <c r="F473">
        <v>6</v>
      </c>
      <c r="G473">
        <v>37</v>
      </c>
    </row>
    <row r="474" spans="1:7" x14ac:dyDescent="0.25">
      <c r="A474" t="s">
        <v>559</v>
      </c>
      <c r="B474" t="s">
        <v>68</v>
      </c>
      <c r="C474" t="s">
        <v>39</v>
      </c>
      <c r="D474" t="s">
        <v>13</v>
      </c>
      <c r="E474" t="s">
        <v>10</v>
      </c>
      <c r="F474">
        <v>4</v>
      </c>
      <c r="G474">
        <v>37</v>
      </c>
    </row>
    <row r="475" spans="1:7" x14ac:dyDescent="0.25">
      <c r="A475" t="s">
        <v>561</v>
      </c>
      <c r="B475" t="s">
        <v>68</v>
      </c>
      <c r="C475" t="s">
        <v>39</v>
      </c>
      <c r="D475" t="s">
        <v>13</v>
      </c>
      <c r="E475" t="s">
        <v>10</v>
      </c>
      <c r="F475">
        <v>4</v>
      </c>
      <c r="G475">
        <v>37</v>
      </c>
    </row>
    <row r="476" spans="1:7" x14ac:dyDescent="0.25">
      <c r="A476" t="s">
        <v>563</v>
      </c>
      <c r="B476" t="s">
        <v>68</v>
      </c>
      <c r="C476" t="s">
        <v>39</v>
      </c>
      <c r="D476" t="s">
        <v>13</v>
      </c>
      <c r="E476" t="s">
        <v>10</v>
      </c>
      <c r="F476">
        <v>4</v>
      </c>
      <c r="G476">
        <v>37</v>
      </c>
    </row>
    <row r="477" spans="1:7" x14ac:dyDescent="0.25">
      <c r="A477" t="s">
        <v>284</v>
      </c>
      <c r="B477" t="s">
        <v>7</v>
      </c>
      <c r="C477" t="s">
        <v>8</v>
      </c>
      <c r="D477" t="s">
        <v>21</v>
      </c>
      <c r="E477" t="s">
        <v>10</v>
      </c>
      <c r="F477">
        <v>3</v>
      </c>
      <c r="G477">
        <v>38</v>
      </c>
    </row>
    <row r="478" spans="1:7" x14ac:dyDescent="0.25">
      <c r="A478" t="s">
        <v>353</v>
      </c>
      <c r="B478" t="s">
        <v>7</v>
      </c>
      <c r="C478" t="s">
        <v>8</v>
      </c>
      <c r="D478" t="s">
        <v>70</v>
      </c>
      <c r="E478" t="s">
        <v>10</v>
      </c>
      <c r="F478">
        <v>12</v>
      </c>
      <c r="G478">
        <v>38</v>
      </c>
    </row>
    <row r="479" spans="1:7" x14ac:dyDescent="0.25">
      <c r="A479" t="s">
        <v>295</v>
      </c>
      <c r="B479" t="s">
        <v>141</v>
      </c>
      <c r="C479" t="s">
        <v>81</v>
      </c>
      <c r="D479" t="s">
        <v>13</v>
      </c>
      <c r="E479" t="s">
        <v>14</v>
      </c>
      <c r="F479">
        <v>3</v>
      </c>
      <c r="G479">
        <v>39</v>
      </c>
    </row>
    <row r="480" spans="1:7" x14ac:dyDescent="0.25">
      <c r="A480" t="s">
        <v>297</v>
      </c>
      <c r="B480" t="s">
        <v>141</v>
      </c>
      <c r="C480" t="s">
        <v>81</v>
      </c>
      <c r="D480" t="s">
        <v>13</v>
      </c>
      <c r="E480" t="s">
        <v>14</v>
      </c>
      <c r="F480">
        <v>3</v>
      </c>
      <c r="G480">
        <v>39</v>
      </c>
    </row>
    <row r="481" spans="1:7" x14ac:dyDescent="0.25">
      <c r="A481" t="s">
        <v>298</v>
      </c>
      <c r="B481" t="s">
        <v>141</v>
      </c>
      <c r="C481" t="s">
        <v>81</v>
      </c>
      <c r="D481" t="s">
        <v>13</v>
      </c>
      <c r="E481" t="s">
        <v>14</v>
      </c>
      <c r="F481">
        <v>3</v>
      </c>
      <c r="G481">
        <v>39</v>
      </c>
    </row>
    <row r="482" spans="1:7" x14ac:dyDescent="0.25">
      <c r="A482" t="s">
        <v>300</v>
      </c>
      <c r="B482" t="s">
        <v>141</v>
      </c>
      <c r="C482" t="s">
        <v>81</v>
      </c>
      <c r="D482" t="s">
        <v>13</v>
      </c>
      <c r="E482" t="s">
        <v>14</v>
      </c>
      <c r="F482">
        <v>3</v>
      </c>
      <c r="G482">
        <v>39</v>
      </c>
    </row>
    <row r="483" spans="1:7" x14ac:dyDescent="0.25">
      <c r="A483" t="s">
        <v>301</v>
      </c>
      <c r="B483" t="s">
        <v>141</v>
      </c>
      <c r="C483" t="s">
        <v>81</v>
      </c>
      <c r="D483" t="s">
        <v>13</v>
      </c>
      <c r="E483" t="s">
        <v>14</v>
      </c>
      <c r="F483">
        <v>3</v>
      </c>
      <c r="G483">
        <v>39</v>
      </c>
    </row>
    <row r="484" spans="1:7" x14ac:dyDescent="0.25">
      <c r="A484" t="s">
        <v>302</v>
      </c>
      <c r="B484" t="s">
        <v>141</v>
      </c>
      <c r="C484" t="s">
        <v>81</v>
      </c>
      <c r="D484" t="s">
        <v>13</v>
      </c>
      <c r="E484" t="s">
        <v>14</v>
      </c>
      <c r="F484">
        <v>3</v>
      </c>
      <c r="G484">
        <v>39</v>
      </c>
    </row>
    <row r="485" spans="1:7" x14ac:dyDescent="0.25">
      <c r="A485" t="s">
        <v>316</v>
      </c>
      <c r="B485" t="s">
        <v>317</v>
      </c>
      <c r="C485" t="s">
        <v>42</v>
      </c>
      <c r="D485" t="s">
        <v>63</v>
      </c>
      <c r="E485" t="s">
        <v>43</v>
      </c>
      <c r="F485">
        <v>2</v>
      </c>
      <c r="G485">
        <v>40</v>
      </c>
    </row>
    <row r="486" spans="1:7" x14ac:dyDescent="0.25">
      <c r="A486" t="s">
        <v>322</v>
      </c>
      <c r="B486" t="s">
        <v>7</v>
      </c>
      <c r="C486" t="s">
        <v>145</v>
      </c>
      <c r="D486" t="s">
        <v>50</v>
      </c>
      <c r="E486" t="s">
        <v>14</v>
      </c>
      <c r="F486">
        <v>2</v>
      </c>
      <c r="G486">
        <v>41</v>
      </c>
    </row>
    <row r="487" spans="1:7" x14ac:dyDescent="0.25">
      <c r="A487" t="s">
        <v>323</v>
      </c>
      <c r="B487" t="s">
        <v>7</v>
      </c>
      <c r="C487" t="s">
        <v>145</v>
      </c>
      <c r="D487" t="s">
        <v>50</v>
      </c>
      <c r="E487" t="s">
        <v>14</v>
      </c>
      <c r="F487">
        <v>2</v>
      </c>
      <c r="G487">
        <v>41</v>
      </c>
    </row>
    <row r="488" spans="1:7" x14ac:dyDescent="0.25">
      <c r="A488" t="s">
        <v>578</v>
      </c>
      <c r="B488" t="s">
        <v>7</v>
      </c>
      <c r="C488" t="s">
        <v>145</v>
      </c>
      <c r="D488" t="s">
        <v>45</v>
      </c>
      <c r="E488" t="s">
        <v>14</v>
      </c>
      <c r="F488">
        <v>2</v>
      </c>
      <c r="G488">
        <v>41</v>
      </c>
    </row>
    <row r="489" spans="1:7" x14ac:dyDescent="0.25">
      <c r="A489" t="s">
        <v>333</v>
      </c>
      <c r="B489" t="s">
        <v>68</v>
      </c>
      <c r="C489" t="s">
        <v>334</v>
      </c>
      <c r="D489" t="s">
        <v>28</v>
      </c>
      <c r="E489" t="s">
        <v>14</v>
      </c>
      <c r="F489">
        <v>1</v>
      </c>
      <c r="G489">
        <v>42</v>
      </c>
    </row>
    <row r="490" spans="1:7" x14ac:dyDescent="0.25">
      <c r="A490" t="s">
        <v>342</v>
      </c>
      <c r="B490" t="s">
        <v>93</v>
      </c>
      <c r="C490" t="s">
        <v>343</v>
      </c>
      <c r="D490" t="s">
        <v>17</v>
      </c>
      <c r="E490" t="s">
        <v>14</v>
      </c>
      <c r="F490">
        <v>12</v>
      </c>
      <c r="G490">
        <v>43</v>
      </c>
    </row>
    <row r="491" spans="1:7" x14ac:dyDescent="0.25">
      <c r="A491" t="s">
        <v>344</v>
      </c>
      <c r="B491" t="s">
        <v>93</v>
      </c>
      <c r="C491" t="s">
        <v>343</v>
      </c>
      <c r="D491" t="s">
        <v>17</v>
      </c>
      <c r="E491" t="s">
        <v>14</v>
      </c>
      <c r="F491">
        <v>10</v>
      </c>
      <c r="G491">
        <v>43</v>
      </c>
    </row>
    <row r="492" spans="1:7" x14ac:dyDescent="0.25">
      <c r="A492" t="s">
        <v>390</v>
      </c>
      <c r="B492" t="s">
        <v>7</v>
      </c>
      <c r="C492" t="s">
        <v>42</v>
      </c>
      <c r="D492" t="s">
        <v>13</v>
      </c>
      <c r="E492" t="s">
        <v>43</v>
      </c>
      <c r="F492">
        <v>10</v>
      </c>
      <c r="G492">
        <v>44</v>
      </c>
    </row>
    <row r="493" spans="1:7" x14ac:dyDescent="0.25">
      <c r="A493" t="s">
        <v>391</v>
      </c>
      <c r="B493" t="s">
        <v>7</v>
      </c>
      <c r="C493" t="s">
        <v>42</v>
      </c>
      <c r="D493" t="s">
        <v>13</v>
      </c>
      <c r="E493" t="s">
        <v>43</v>
      </c>
      <c r="F493">
        <v>10</v>
      </c>
      <c r="G493">
        <v>44</v>
      </c>
    </row>
    <row r="494" spans="1:7" x14ac:dyDescent="0.25">
      <c r="A494" t="s">
        <v>392</v>
      </c>
      <c r="B494" t="s">
        <v>7</v>
      </c>
      <c r="C494" t="s">
        <v>42</v>
      </c>
      <c r="D494" t="s">
        <v>13</v>
      </c>
      <c r="E494" t="s">
        <v>43</v>
      </c>
      <c r="F494">
        <v>10</v>
      </c>
      <c r="G494">
        <v>44</v>
      </c>
    </row>
    <row r="495" spans="1:7" x14ac:dyDescent="0.25">
      <c r="A495" t="s">
        <v>396</v>
      </c>
      <c r="B495" t="s">
        <v>7</v>
      </c>
      <c r="C495" t="s">
        <v>42</v>
      </c>
      <c r="D495" t="s">
        <v>13</v>
      </c>
      <c r="E495" t="s">
        <v>43</v>
      </c>
      <c r="F495">
        <v>10</v>
      </c>
      <c r="G495">
        <v>44</v>
      </c>
    </row>
    <row r="496" spans="1:7" x14ac:dyDescent="0.25">
      <c r="A496" t="s">
        <v>397</v>
      </c>
      <c r="B496" t="s">
        <v>7</v>
      </c>
      <c r="C496" t="s">
        <v>42</v>
      </c>
      <c r="D496" t="s">
        <v>13</v>
      </c>
      <c r="E496" t="s">
        <v>43</v>
      </c>
      <c r="F496">
        <v>10</v>
      </c>
      <c r="G496">
        <v>44</v>
      </c>
    </row>
    <row r="497" spans="1:7" x14ac:dyDescent="0.25">
      <c r="A497" t="s">
        <v>551</v>
      </c>
      <c r="B497" t="s">
        <v>7</v>
      </c>
      <c r="C497" t="s">
        <v>42</v>
      </c>
      <c r="D497" t="s">
        <v>13</v>
      </c>
      <c r="E497" t="s">
        <v>43</v>
      </c>
      <c r="F497">
        <v>3</v>
      </c>
      <c r="G497">
        <v>44</v>
      </c>
    </row>
    <row r="498" spans="1:7" x14ac:dyDescent="0.25">
      <c r="A498" t="s">
        <v>609</v>
      </c>
      <c r="B498" t="s">
        <v>7</v>
      </c>
      <c r="C498" t="s">
        <v>42</v>
      </c>
      <c r="D498" t="s">
        <v>13</v>
      </c>
      <c r="E498" t="s">
        <v>43</v>
      </c>
      <c r="F498">
        <v>1</v>
      </c>
      <c r="G498">
        <v>44</v>
      </c>
    </row>
    <row r="499" spans="1:7" x14ac:dyDescent="0.25">
      <c r="A499" t="s">
        <v>610</v>
      </c>
      <c r="B499" t="s">
        <v>7</v>
      </c>
      <c r="C499" t="s">
        <v>42</v>
      </c>
      <c r="D499" t="s">
        <v>13</v>
      </c>
      <c r="E499" t="s">
        <v>43</v>
      </c>
      <c r="F499">
        <v>1</v>
      </c>
      <c r="G499">
        <v>44</v>
      </c>
    </row>
    <row r="500" spans="1:7" x14ac:dyDescent="0.25">
      <c r="A500" t="s">
        <v>399</v>
      </c>
      <c r="B500" t="s">
        <v>210</v>
      </c>
      <c r="C500" t="s">
        <v>108</v>
      </c>
      <c r="D500" t="s">
        <v>9</v>
      </c>
      <c r="E500" t="s">
        <v>14</v>
      </c>
      <c r="F500">
        <v>10</v>
      </c>
      <c r="G500">
        <v>45</v>
      </c>
    </row>
    <row r="501" spans="1:7" x14ac:dyDescent="0.25">
      <c r="A501" t="s">
        <v>415</v>
      </c>
      <c r="B501" t="s">
        <v>7</v>
      </c>
      <c r="C501" t="s">
        <v>416</v>
      </c>
      <c r="D501" t="s">
        <v>28</v>
      </c>
      <c r="E501" t="s">
        <v>14</v>
      </c>
      <c r="F501">
        <v>10</v>
      </c>
      <c r="G501">
        <v>46</v>
      </c>
    </row>
    <row r="502" spans="1:7" x14ac:dyDescent="0.25">
      <c r="A502" t="s">
        <v>444</v>
      </c>
      <c r="B502" t="s">
        <v>141</v>
      </c>
      <c r="C502" t="s">
        <v>12</v>
      </c>
      <c r="D502" t="s">
        <v>9</v>
      </c>
      <c r="E502" t="s">
        <v>14</v>
      </c>
      <c r="F502">
        <v>9</v>
      </c>
      <c r="G502">
        <v>47</v>
      </c>
    </row>
    <row r="503" spans="1:7" x14ac:dyDescent="0.25">
      <c r="A503" t="s">
        <v>448</v>
      </c>
      <c r="B503" t="s">
        <v>210</v>
      </c>
      <c r="C503" t="s">
        <v>108</v>
      </c>
      <c r="D503" t="s">
        <v>55</v>
      </c>
      <c r="E503" t="s">
        <v>14</v>
      </c>
      <c r="F503">
        <v>9</v>
      </c>
      <c r="G503">
        <v>48</v>
      </c>
    </row>
    <row r="504" spans="1:7" x14ac:dyDescent="0.25">
      <c r="A504" t="s">
        <v>449</v>
      </c>
      <c r="B504" t="s">
        <v>210</v>
      </c>
      <c r="C504" t="s">
        <v>108</v>
      </c>
      <c r="D504" t="s">
        <v>55</v>
      </c>
      <c r="E504" t="s">
        <v>14</v>
      </c>
      <c r="F504">
        <v>9</v>
      </c>
      <c r="G504">
        <v>48</v>
      </c>
    </row>
    <row r="505" spans="1:7" x14ac:dyDescent="0.25">
      <c r="A505" t="s">
        <v>459</v>
      </c>
      <c r="B505" t="s">
        <v>38</v>
      </c>
      <c r="C505" t="s">
        <v>460</v>
      </c>
      <c r="D505" t="s">
        <v>63</v>
      </c>
      <c r="E505" t="s">
        <v>10</v>
      </c>
      <c r="F505">
        <v>9</v>
      </c>
      <c r="G505">
        <v>49</v>
      </c>
    </row>
    <row r="506" spans="1:7" x14ac:dyDescent="0.25">
      <c r="A506" t="s">
        <v>470</v>
      </c>
      <c r="B506" t="s">
        <v>7</v>
      </c>
      <c r="C506" t="s">
        <v>339</v>
      </c>
      <c r="D506" t="s">
        <v>28</v>
      </c>
      <c r="E506" t="s">
        <v>14</v>
      </c>
      <c r="F506">
        <v>8</v>
      </c>
      <c r="G506">
        <v>50</v>
      </c>
    </row>
    <row r="507" spans="1:7" x14ac:dyDescent="0.25">
      <c r="A507" t="s">
        <v>505</v>
      </c>
      <c r="B507" t="s">
        <v>7</v>
      </c>
      <c r="C507" t="s">
        <v>506</v>
      </c>
      <c r="D507" t="s">
        <v>17</v>
      </c>
      <c r="E507" t="s">
        <v>29</v>
      </c>
      <c r="F507">
        <v>2</v>
      </c>
      <c r="G507">
        <v>51</v>
      </c>
    </row>
    <row r="508" spans="1:7" x14ac:dyDescent="0.25">
      <c r="A508" t="s">
        <v>507</v>
      </c>
      <c r="B508" t="s">
        <v>68</v>
      </c>
      <c r="C508" t="s">
        <v>91</v>
      </c>
      <c r="D508" t="s">
        <v>55</v>
      </c>
      <c r="E508" t="s">
        <v>14</v>
      </c>
      <c r="F508">
        <v>7</v>
      </c>
      <c r="G508">
        <v>52</v>
      </c>
    </row>
    <row r="509" spans="1:7" x14ac:dyDescent="0.25">
      <c r="A509" t="s">
        <v>508</v>
      </c>
      <c r="B509" t="s">
        <v>68</v>
      </c>
      <c r="C509" t="s">
        <v>91</v>
      </c>
      <c r="D509" t="s">
        <v>55</v>
      </c>
      <c r="E509" t="s">
        <v>14</v>
      </c>
      <c r="F509">
        <v>7</v>
      </c>
      <c r="G509">
        <v>52</v>
      </c>
    </row>
    <row r="510" spans="1:7" x14ac:dyDescent="0.25">
      <c r="A510" t="s">
        <v>509</v>
      </c>
      <c r="B510" t="s">
        <v>68</v>
      </c>
      <c r="C510" t="s">
        <v>91</v>
      </c>
      <c r="D510" t="s">
        <v>55</v>
      </c>
      <c r="E510" t="s">
        <v>14</v>
      </c>
      <c r="F510">
        <v>7</v>
      </c>
      <c r="G510">
        <v>52</v>
      </c>
    </row>
    <row r="511" spans="1:7" x14ac:dyDescent="0.25">
      <c r="A511" t="s">
        <v>510</v>
      </c>
      <c r="B511" t="s">
        <v>68</v>
      </c>
      <c r="C511" t="s">
        <v>91</v>
      </c>
      <c r="D511" t="s">
        <v>55</v>
      </c>
      <c r="E511" t="s">
        <v>14</v>
      </c>
      <c r="F511">
        <v>7</v>
      </c>
      <c r="G511">
        <v>52</v>
      </c>
    </row>
    <row r="512" spans="1:7" x14ac:dyDescent="0.25">
      <c r="A512" t="s">
        <v>511</v>
      </c>
      <c r="B512" t="s">
        <v>68</v>
      </c>
      <c r="C512" t="s">
        <v>91</v>
      </c>
      <c r="D512" t="s">
        <v>55</v>
      </c>
      <c r="E512" t="s">
        <v>14</v>
      </c>
      <c r="F512">
        <v>7</v>
      </c>
      <c r="G512">
        <v>52</v>
      </c>
    </row>
    <row r="513" spans="1:7" x14ac:dyDescent="0.25">
      <c r="A513" t="s">
        <v>512</v>
      </c>
      <c r="B513" t="s">
        <v>68</v>
      </c>
      <c r="C513" t="s">
        <v>91</v>
      </c>
      <c r="D513" t="s">
        <v>55</v>
      </c>
      <c r="E513" t="s">
        <v>14</v>
      </c>
      <c r="F513">
        <v>7</v>
      </c>
      <c r="G513">
        <v>52</v>
      </c>
    </row>
    <row r="514" spans="1:7" x14ac:dyDescent="0.25">
      <c r="A514" t="s">
        <v>513</v>
      </c>
      <c r="B514" t="s">
        <v>68</v>
      </c>
      <c r="C514" t="s">
        <v>91</v>
      </c>
      <c r="D514" t="s">
        <v>55</v>
      </c>
      <c r="E514" t="s">
        <v>14</v>
      </c>
      <c r="F514">
        <v>7</v>
      </c>
      <c r="G514">
        <v>52</v>
      </c>
    </row>
    <row r="515" spans="1:7" x14ac:dyDescent="0.25">
      <c r="A515" t="s">
        <v>514</v>
      </c>
      <c r="B515" t="s">
        <v>68</v>
      </c>
      <c r="C515" t="s">
        <v>91</v>
      </c>
      <c r="D515" t="s">
        <v>55</v>
      </c>
      <c r="E515" t="s">
        <v>14</v>
      </c>
      <c r="F515">
        <v>7</v>
      </c>
      <c r="G515">
        <v>52</v>
      </c>
    </row>
    <row r="516" spans="1:7" x14ac:dyDescent="0.25">
      <c r="A516" t="s">
        <v>515</v>
      </c>
      <c r="B516" t="s">
        <v>68</v>
      </c>
      <c r="C516" t="s">
        <v>91</v>
      </c>
      <c r="D516" t="s">
        <v>55</v>
      </c>
      <c r="E516" t="s">
        <v>14</v>
      </c>
      <c r="F516">
        <v>7</v>
      </c>
      <c r="G516">
        <v>52</v>
      </c>
    </row>
    <row r="517" spans="1:7" x14ac:dyDescent="0.25">
      <c r="A517" t="s">
        <v>516</v>
      </c>
      <c r="B517" t="s">
        <v>68</v>
      </c>
      <c r="C517" t="s">
        <v>91</v>
      </c>
      <c r="D517" t="s">
        <v>55</v>
      </c>
      <c r="E517" t="s">
        <v>14</v>
      </c>
      <c r="F517">
        <v>7</v>
      </c>
      <c r="G517">
        <v>52</v>
      </c>
    </row>
    <row r="518" spans="1:7" x14ac:dyDescent="0.25">
      <c r="A518" t="s">
        <v>517</v>
      </c>
      <c r="B518" t="s">
        <v>68</v>
      </c>
      <c r="C518" t="s">
        <v>91</v>
      </c>
      <c r="D518" t="s">
        <v>55</v>
      </c>
      <c r="E518" t="s">
        <v>14</v>
      </c>
      <c r="F518">
        <v>7</v>
      </c>
      <c r="G518">
        <v>52</v>
      </c>
    </row>
    <row r="519" spans="1:7" x14ac:dyDescent="0.25">
      <c r="A519" t="s">
        <v>526</v>
      </c>
      <c r="B519" t="s">
        <v>38</v>
      </c>
      <c r="C519" t="s">
        <v>460</v>
      </c>
      <c r="D519" t="s">
        <v>17</v>
      </c>
      <c r="E519" t="s">
        <v>10</v>
      </c>
      <c r="F519">
        <v>5</v>
      </c>
      <c r="G519">
        <v>53</v>
      </c>
    </row>
    <row r="520" spans="1:7" x14ac:dyDescent="0.25">
      <c r="A520" t="s">
        <v>527</v>
      </c>
      <c r="B520" t="s">
        <v>38</v>
      </c>
      <c r="C520" t="s">
        <v>460</v>
      </c>
      <c r="D520" t="s">
        <v>17</v>
      </c>
      <c r="E520" t="s">
        <v>10</v>
      </c>
      <c r="F520">
        <v>5</v>
      </c>
      <c r="G520">
        <v>53</v>
      </c>
    </row>
    <row r="521" spans="1:7" x14ac:dyDescent="0.25">
      <c r="A521" t="s">
        <v>543</v>
      </c>
      <c r="B521" t="s">
        <v>7</v>
      </c>
      <c r="C521" t="s">
        <v>42</v>
      </c>
      <c r="D521" t="s">
        <v>40</v>
      </c>
      <c r="E521" t="s">
        <v>43</v>
      </c>
      <c r="F521">
        <v>7</v>
      </c>
      <c r="G521">
        <v>54</v>
      </c>
    </row>
    <row r="522" spans="1:7" x14ac:dyDescent="0.25">
      <c r="A522" t="s">
        <v>547</v>
      </c>
      <c r="B522" t="s">
        <v>38</v>
      </c>
      <c r="C522" t="s">
        <v>66</v>
      </c>
      <c r="D522" t="s">
        <v>17</v>
      </c>
      <c r="E522" t="s">
        <v>10</v>
      </c>
      <c r="F522">
        <v>4</v>
      </c>
      <c r="G522">
        <v>55</v>
      </c>
    </row>
    <row r="523" spans="1:7" x14ac:dyDescent="0.25">
      <c r="A523" t="s">
        <v>560</v>
      </c>
      <c r="B523" t="s">
        <v>141</v>
      </c>
      <c r="C523" t="s">
        <v>39</v>
      </c>
      <c r="D523" t="s">
        <v>13</v>
      </c>
      <c r="E523" t="s">
        <v>10</v>
      </c>
      <c r="F523">
        <v>5</v>
      </c>
      <c r="G523">
        <v>56</v>
      </c>
    </row>
    <row r="524" spans="1:7" x14ac:dyDescent="0.25">
      <c r="A524" t="s">
        <v>562</v>
      </c>
      <c r="B524" t="s">
        <v>141</v>
      </c>
      <c r="C524" t="s">
        <v>39</v>
      </c>
      <c r="D524" t="s">
        <v>13</v>
      </c>
      <c r="E524" t="s">
        <v>10</v>
      </c>
      <c r="F524">
        <v>4</v>
      </c>
      <c r="G524">
        <v>56</v>
      </c>
    </row>
    <row r="525" spans="1:7" x14ac:dyDescent="0.25">
      <c r="A525" t="s">
        <v>569</v>
      </c>
      <c r="B525" t="s">
        <v>38</v>
      </c>
      <c r="C525" t="s">
        <v>495</v>
      </c>
      <c r="D525" t="s">
        <v>63</v>
      </c>
      <c r="E525" t="s">
        <v>10</v>
      </c>
      <c r="F525">
        <v>2</v>
      </c>
      <c r="G525">
        <v>57</v>
      </c>
    </row>
    <row r="526" spans="1:7" x14ac:dyDescent="0.25">
      <c r="A526" t="s">
        <v>573</v>
      </c>
      <c r="B526" t="s">
        <v>7</v>
      </c>
      <c r="C526" t="s">
        <v>574</v>
      </c>
      <c r="D526" t="s">
        <v>17</v>
      </c>
      <c r="E526" t="s">
        <v>10</v>
      </c>
      <c r="F526">
        <v>3</v>
      </c>
      <c r="G526">
        <v>58</v>
      </c>
    </row>
    <row r="527" spans="1:7" x14ac:dyDescent="0.25">
      <c r="A527" t="s">
        <v>582</v>
      </c>
      <c r="B527" t="s">
        <v>38</v>
      </c>
      <c r="C527" t="s">
        <v>460</v>
      </c>
      <c r="D527" t="s">
        <v>45</v>
      </c>
      <c r="E527" t="s">
        <v>10</v>
      </c>
      <c r="F527">
        <v>2</v>
      </c>
      <c r="G527">
        <v>59</v>
      </c>
    </row>
    <row r="528" spans="1:7" x14ac:dyDescent="0.25">
      <c r="A528" t="s">
        <v>583</v>
      </c>
      <c r="B528" t="s">
        <v>38</v>
      </c>
      <c r="C528" t="s">
        <v>460</v>
      </c>
      <c r="D528" t="s">
        <v>45</v>
      </c>
      <c r="E528" t="s">
        <v>10</v>
      </c>
      <c r="F528">
        <v>2</v>
      </c>
      <c r="G528">
        <v>59</v>
      </c>
    </row>
    <row r="529" spans="1:7" x14ac:dyDescent="0.25">
      <c r="A529" t="s">
        <v>597</v>
      </c>
      <c r="B529" t="s">
        <v>7</v>
      </c>
      <c r="C529" t="s">
        <v>598</v>
      </c>
      <c r="D529" t="s">
        <v>55</v>
      </c>
      <c r="E529" t="s">
        <v>10</v>
      </c>
      <c r="F529">
        <v>1</v>
      </c>
      <c r="G529">
        <v>60</v>
      </c>
    </row>
  </sheetData>
  <autoFilter ref="A1:G5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sisage_60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VALLÉE Marie</dc:creator>
  <cp:lastModifiedBy>VALLÉE Marie</cp:lastModifiedBy>
  <dcterms:created xsi:type="dcterms:W3CDTF">2022-10-21T08:45:09Z</dcterms:created>
  <dcterms:modified xsi:type="dcterms:W3CDTF">2022-10-21T08:45:09Z</dcterms:modified>
</cp:coreProperties>
</file>