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/Documents/GitHub/ECE252/ICE/ice08/"/>
    </mc:Choice>
  </mc:AlternateContent>
  <xr:revisionPtr revIDLastSave="0" documentId="8_{525AD59E-82F4-444A-A521-0B20A7B9A935}" xr6:coauthVersionLast="36" xr6:coauthVersionMax="36" xr10:uidLastSave="{00000000-0000-0000-0000-000000000000}"/>
  <bookViews>
    <workbookView xWindow="80" yWindow="460" windowWidth="10000" windowHeight="14660" activeTab="1" xr2:uid="{7BF8512C-00BF-1E4B-BCFB-65955B00B585}"/>
  </bookViews>
  <sheets>
    <sheet name="problem1" sheetId="1" r:id="rId1"/>
    <sheet name="problem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F5" i="2"/>
  <c r="D4" i="2"/>
  <c r="D5" i="2"/>
  <c r="D6" i="2"/>
  <c r="D7" i="2"/>
  <c r="D8" i="2"/>
  <c r="D9" i="2"/>
  <c r="D10" i="2"/>
  <c r="D11" i="2"/>
  <c r="D12" i="2"/>
  <c r="D3" i="2"/>
  <c r="G4" i="2"/>
  <c r="G3" i="2"/>
  <c r="F4" i="2"/>
  <c r="F3" i="2"/>
  <c r="G3" i="1"/>
  <c r="F3" i="1"/>
  <c r="D4" i="1"/>
  <c r="D5" i="1"/>
  <c r="D6" i="1"/>
  <c r="D7" i="1"/>
  <c r="D8" i="1"/>
  <c r="D9" i="1"/>
  <c r="D10" i="1"/>
  <c r="D11" i="1"/>
  <c r="D12" i="1"/>
  <c r="D3" i="1"/>
  <c r="G4" i="1"/>
  <c r="F4" i="1"/>
</calcChain>
</file>

<file path=xl/sharedStrings.xml><?xml version="1.0" encoding="utf-8"?>
<sst xmlns="http://schemas.openxmlformats.org/spreadsheetml/2006/main" count="19" uniqueCount="15">
  <si>
    <t>trial(n)</t>
  </si>
  <si>
    <t>Win Count</t>
  </si>
  <si>
    <t>$$</t>
  </si>
  <si>
    <t>Average</t>
  </si>
  <si>
    <t>Std Dev</t>
  </si>
  <si>
    <t>Wins</t>
  </si>
  <si>
    <t>n</t>
  </si>
  <si>
    <t>percent</t>
  </si>
  <si>
    <t>Average Turns</t>
  </si>
  <si>
    <t>StDev</t>
  </si>
  <si>
    <t>Turns</t>
  </si>
  <si>
    <t>playtime (min)</t>
  </si>
  <si>
    <t>playtime(s)</t>
  </si>
  <si>
    <t>Average Playtime (s)</t>
  </si>
  <si>
    <t>Average Playtime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</si>
</sst>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253D9-F08C-1A4E-925C-3F67383849AB}">
  <dimension ref="A1:G12"/>
  <sheetViews>
    <sheetView workbookViewId="0">
      <selection activeCell="G6" sqref="G6"/>
    </sheetView>
  </sheetViews>
  <sheetFormatPr baseColWidth="10" defaultRowHeight="16"/>
  <sheetData>
    <row r="1" spans="1:7">
      <c r="A1" t="s">
        <v>6</v>
      </c>
      <c r="B1">
        <v>100000</v>
      </c>
    </row>
    <row r="2" spans="1:7">
      <c r="A2" t="s">
        <v>0</v>
      </c>
      <c r="B2" t="s">
        <v>1</v>
      </c>
      <c r="C2" t="s">
        <v>2</v>
      </c>
      <c r="D2" t="s">
        <v>7</v>
      </c>
      <c r="F2" t="s">
        <v>3</v>
      </c>
      <c r="G2" t="s">
        <v>4</v>
      </c>
    </row>
    <row r="3" spans="1:7">
      <c r="A3">
        <v>1</v>
      </c>
      <c r="B3" s="1">
        <v>52638</v>
      </c>
      <c r="C3">
        <v>5276</v>
      </c>
      <c r="D3">
        <f>B3/$B$1*100</f>
        <v>52.637999999999998</v>
      </c>
      <c r="E3" t="s">
        <v>5</v>
      </c>
      <c r="F3">
        <f>AVERAGE(D3:D12)</f>
        <v>52.815899999999999</v>
      </c>
      <c r="G3">
        <f>STDEVA(D3:D12)</f>
        <v>0.11046412187774915</v>
      </c>
    </row>
    <row r="4" spans="1:7">
      <c r="A4">
        <v>2</v>
      </c>
      <c r="B4" s="1">
        <v>52949</v>
      </c>
      <c r="C4" s="1">
        <v>5898</v>
      </c>
      <c r="D4">
        <f t="shared" ref="D4:D12" si="0">B4/$B$1*100</f>
        <v>52.948999999999998</v>
      </c>
      <c r="E4" t="s">
        <v>2</v>
      </c>
      <c r="F4">
        <f>AVERAGE(C3:C12)</f>
        <v>5631.8</v>
      </c>
      <c r="G4">
        <f>STDEVA(C3:C12)</f>
        <v>220.92824375549833</v>
      </c>
    </row>
    <row r="5" spans="1:7">
      <c r="A5">
        <v>3</v>
      </c>
      <c r="B5" s="1">
        <v>52934</v>
      </c>
      <c r="C5" s="1">
        <v>5868</v>
      </c>
      <c r="D5">
        <f t="shared" si="0"/>
        <v>52.934000000000005</v>
      </c>
    </row>
    <row r="6" spans="1:7">
      <c r="A6">
        <v>4</v>
      </c>
      <c r="B6" s="1">
        <v>52682</v>
      </c>
      <c r="C6" s="1">
        <v>5364</v>
      </c>
      <c r="D6">
        <f t="shared" si="0"/>
        <v>52.681999999999995</v>
      </c>
    </row>
    <row r="7" spans="1:7">
      <c r="A7">
        <v>5</v>
      </c>
      <c r="B7" s="1">
        <v>52948</v>
      </c>
      <c r="C7" s="1">
        <v>5896</v>
      </c>
      <c r="D7">
        <f t="shared" si="0"/>
        <v>52.947999999999993</v>
      </c>
    </row>
    <row r="8" spans="1:7">
      <c r="A8">
        <v>6</v>
      </c>
      <c r="B8" s="1">
        <v>52821</v>
      </c>
      <c r="C8" s="1">
        <v>5642</v>
      </c>
      <c r="D8">
        <f t="shared" si="0"/>
        <v>52.820999999999998</v>
      </c>
    </row>
    <row r="9" spans="1:7">
      <c r="A9">
        <v>7</v>
      </c>
      <c r="B9" s="1">
        <v>52835</v>
      </c>
      <c r="C9" s="1">
        <v>5670</v>
      </c>
      <c r="D9">
        <f t="shared" si="0"/>
        <v>52.835000000000001</v>
      </c>
    </row>
    <row r="10" spans="1:7">
      <c r="A10">
        <v>8</v>
      </c>
      <c r="B10" s="1">
        <v>52835</v>
      </c>
      <c r="C10" s="1">
        <v>5670</v>
      </c>
      <c r="D10">
        <f t="shared" si="0"/>
        <v>52.835000000000001</v>
      </c>
    </row>
    <row r="11" spans="1:7">
      <c r="A11">
        <v>9</v>
      </c>
      <c r="B11" s="1">
        <v>52802</v>
      </c>
      <c r="C11" s="1">
        <v>5604</v>
      </c>
      <c r="D11">
        <f t="shared" si="0"/>
        <v>52.802000000000007</v>
      </c>
    </row>
    <row r="12" spans="1:7">
      <c r="A12">
        <v>10</v>
      </c>
      <c r="B12" s="1">
        <v>52715</v>
      </c>
      <c r="C12" s="1">
        <v>5430</v>
      </c>
      <c r="D12">
        <f t="shared" si="0"/>
        <v>52.715000000000003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501E-88B1-A941-9D17-CA18164EA65A}">
  <dimension ref="A1:G12"/>
  <sheetViews>
    <sheetView tabSelected="1" topLeftCell="C1" workbookViewId="0">
      <selection activeCell="G7" sqref="G7"/>
    </sheetView>
  </sheetViews>
  <sheetFormatPr baseColWidth="10" defaultRowHeight="16"/>
  <cols>
    <col min="2" max="2" width="12.83203125" bestFit="1" customWidth="1"/>
    <col min="3" max="3" width="19.33203125" customWidth="1"/>
    <col min="4" max="4" width="20.6640625" bestFit="1" customWidth="1"/>
    <col min="5" max="5" width="13.33203125" bestFit="1" customWidth="1"/>
  </cols>
  <sheetData>
    <row r="1" spans="1:7">
      <c r="A1" t="s">
        <v>6</v>
      </c>
      <c r="B1">
        <v>100000</v>
      </c>
    </row>
    <row r="2" spans="1:7">
      <c r="A2" t="s">
        <v>0</v>
      </c>
      <c r="B2" t="s">
        <v>8</v>
      </c>
      <c r="C2" t="s">
        <v>13</v>
      </c>
      <c r="D2" t="s">
        <v>14</v>
      </c>
      <c r="F2" t="s">
        <v>3</v>
      </c>
      <c r="G2" t="s">
        <v>9</v>
      </c>
    </row>
    <row r="3" spans="1:7">
      <c r="A3">
        <v>1</v>
      </c>
      <c r="B3" s="1">
        <v>40.611699999999999</v>
      </c>
      <c r="C3" s="1">
        <v>203.059</v>
      </c>
      <c r="D3">
        <f>C3/60</f>
        <v>3.3843166666666664</v>
      </c>
      <c r="E3" t="s">
        <v>10</v>
      </c>
      <c r="F3">
        <f>AVERAGE(B3:B12)</f>
        <v>40.681199999999997</v>
      </c>
      <c r="G3">
        <f>STDEVA(B3:B12)</f>
        <v>4.72676539624204E-2</v>
      </c>
    </row>
    <row r="4" spans="1:7">
      <c r="A4">
        <v>2</v>
      </c>
      <c r="B4" s="1">
        <v>40.726399999999998</v>
      </c>
      <c r="C4" s="1">
        <v>203.63200000000001</v>
      </c>
      <c r="D4">
        <f t="shared" ref="D4:D12" si="0">C4/60</f>
        <v>3.3938666666666668</v>
      </c>
      <c r="E4" t="s">
        <v>12</v>
      </c>
      <c r="F4">
        <f>AVERAGE(C3:C12)</f>
        <v>203.40620000000001</v>
      </c>
      <c r="G4">
        <f>STDEVA(C3:C12)</f>
        <v>0.23623096043209421</v>
      </c>
    </row>
    <row r="5" spans="1:7">
      <c r="A5">
        <v>3</v>
      </c>
      <c r="B5" s="1">
        <v>40.726399999999998</v>
      </c>
      <c r="C5">
        <v>203.63200000000001</v>
      </c>
      <c r="D5">
        <f t="shared" si="0"/>
        <v>3.3938666666666668</v>
      </c>
      <c r="E5" t="s">
        <v>11</v>
      </c>
      <c r="F5">
        <f>AVERAGE(D3:D12)</f>
        <v>3.3901033333333332</v>
      </c>
      <c r="G5">
        <f>STDEVA(D3:D12)</f>
        <v>3.9371826738683266E-3</v>
      </c>
    </row>
    <row r="6" spans="1:7">
      <c r="A6">
        <v>4</v>
      </c>
      <c r="B6" s="1">
        <v>40.666600000000003</v>
      </c>
      <c r="C6">
        <v>203.333</v>
      </c>
      <c r="D6">
        <f t="shared" si="0"/>
        <v>3.3888833333333332</v>
      </c>
    </row>
    <row r="7" spans="1:7">
      <c r="A7">
        <v>5</v>
      </c>
      <c r="B7" s="1">
        <v>40.706299999999999</v>
      </c>
      <c r="C7" s="1">
        <v>203.53200000000001</v>
      </c>
      <c r="D7">
        <f t="shared" si="0"/>
        <v>3.3922000000000003</v>
      </c>
    </row>
    <row r="8" spans="1:7">
      <c r="A8">
        <v>6</v>
      </c>
      <c r="B8" s="1">
        <v>40.706299999999999</v>
      </c>
      <c r="C8" s="1">
        <v>203.53200000000001</v>
      </c>
      <c r="D8">
        <f t="shared" si="0"/>
        <v>3.3922000000000003</v>
      </c>
    </row>
    <row r="9" spans="1:7">
      <c r="A9">
        <v>7</v>
      </c>
      <c r="B9" s="1">
        <v>40.631999999999998</v>
      </c>
      <c r="C9" s="1">
        <v>203.16</v>
      </c>
      <c r="D9">
        <f t="shared" si="0"/>
        <v>3.3860000000000001</v>
      </c>
    </row>
    <row r="10" spans="1:7">
      <c r="A10">
        <v>8</v>
      </c>
      <c r="B10" s="1">
        <v>40.609099999999998</v>
      </c>
      <c r="C10" s="1">
        <v>203.04599999999999</v>
      </c>
      <c r="D10">
        <f t="shared" si="0"/>
        <v>3.3840999999999997</v>
      </c>
    </row>
    <row r="11" spans="1:7">
      <c r="A11">
        <v>9</v>
      </c>
      <c r="B11" s="1">
        <v>40.7136</v>
      </c>
      <c r="C11" s="1">
        <v>203.56800000000001</v>
      </c>
      <c r="D11">
        <f t="shared" si="0"/>
        <v>3.3928000000000003</v>
      </c>
    </row>
    <row r="12" spans="1:7">
      <c r="A12">
        <v>10</v>
      </c>
      <c r="B12" s="1">
        <v>40.7136</v>
      </c>
      <c r="C12" s="1">
        <v>203.56800000000001</v>
      </c>
      <c r="D12">
        <f t="shared" si="0"/>
        <v>3.3928000000000003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problem1</vt:lpstr>
      <vt:lpstr>problem2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Brown</dc:creator>
  <cp:lastModifiedBy>Dylan Brown</cp:lastModifiedBy>
  <dcterms:created xsi:type="dcterms:W3CDTF">2019-02-12T04:18:33Z</dcterms:created>
  <dcterms:modified xsi:type="dcterms:W3CDTF">2019-02-12T04:59:29Z</dcterms:modified>
</cp:coreProperties>
</file>