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276"/>
  </bookViews>
  <sheets>
    <sheet name="FORM (RAB) KONSULTAN" sheetId="2" r:id="rId1"/>
  </sheets>
  <externalReferences>
    <externalReference r:id="rId2"/>
  </externalReferences>
  <definedNames>
    <definedName name="___dev1" localSheetId="0">#REF!</definedName>
    <definedName name="___dev1">#REF!</definedName>
    <definedName name="___dev10" localSheetId="0">#REF!</definedName>
    <definedName name="___dev10">#REF!</definedName>
    <definedName name="___dev2" localSheetId="0">#REF!</definedName>
    <definedName name="___dev2">#REF!</definedName>
    <definedName name="___dev3" localSheetId="0">#REF!</definedName>
    <definedName name="___dev3">#REF!</definedName>
    <definedName name="___dev4" localSheetId="0">#REF!</definedName>
    <definedName name="___dev4">#REF!</definedName>
    <definedName name="___dev5" localSheetId="0">#REF!</definedName>
    <definedName name="___dev5">#REF!</definedName>
    <definedName name="___dev6" localSheetId="0">#REF!</definedName>
    <definedName name="___dev6">#REF!</definedName>
    <definedName name="___dev7" localSheetId="0">#REF!</definedName>
    <definedName name="___dev7">#REF!</definedName>
    <definedName name="___dev8" localSheetId="0">#REF!</definedName>
    <definedName name="___dev8">#REF!</definedName>
    <definedName name="___dev9" localSheetId="0">#REF!</definedName>
    <definedName name="___dev9">#REF!</definedName>
    <definedName name="__dev1" localSheetId="0">#REF!</definedName>
    <definedName name="__dev1">#REF!</definedName>
    <definedName name="__dev10" localSheetId="0">#REF!</definedName>
    <definedName name="__dev10">#REF!</definedName>
    <definedName name="__dev2" localSheetId="0">#REF!</definedName>
    <definedName name="__dev2">#REF!</definedName>
    <definedName name="__dev3" localSheetId="0">#REF!</definedName>
    <definedName name="__dev3">#REF!</definedName>
    <definedName name="__dev4" localSheetId="0">#REF!</definedName>
    <definedName name="__dev4">#REF!</definedName>
    <definedName name="__dev5" localSheetId="0">#REF!</definedName>
    <definedName name="__dev5">#REF!</definedName>
    <definedName name="__dev6" localSheetId="0">#REF!</definedName>
    <definedName name="__dev6">#REF!</definedName>
    <definedName name="__dev7" localSheetId="0">#REF!</definedName>
    <definedName name="__dev7">#REF!</definedName>
    <definedName name="__dev8" localSheetId="0">#REF!</definedName>
    <definedName name="__dev8">#REF!</definedName>
    <definedName name="__dev9" localSheetId="0">#REF!</definedName>
    <definedName name="__dev9">#REF!</definedName>
    <definedName name="_dev1" localSheetId="0">#REF!</definedName>
    <definedName name="_dev1">#REF!</definedName>
    <definedName name="_dev10" localSheetId="0">#REF!</definedName>
    <definedName name="_dev10">#REF!</definedName>
    <definedName name="_dev2" localSheetId="0">#REF!</definedName>
    <definedName name="_dev2">#REF!</definedName>
    <definedName name="_dev3" localSheetId="0">#REF!</definedName>
    <definedName name="_dev3">#REF!</definedName>
    <definedName name="_dev4" localSheetId="0">#REF!</definedName>
    <definedName name="_dev4">#REF!</definedName>
    <definedName name="_dev5" localSheetId="0">#REF!</definedName>
    <definedName name="_dev5">#REF!</definedName>
    <definedName name="_dev6" localSheetId="0">#REF!</definedName>
    <definedName name="_dev6">#REF!</definedName>
    <definedName name="_dev7" localSheetId="0">#REF!</definedName>
    <definedName name="_dev7">#REF!</definedName>
    <definedName name="_dev8" localSheetId="0">#REF!</definedName>
    <definedName name="_dev8">#REF!</definedName>
    <definedName name="_dev9" localSheetId="0">#REF!</definedName>
    <definedName name="_dev9">#REF!</definedName>
    <definedName name="_Order1" hidden="1">0</definedName>
    <definedName name="A_6" localSheetId="0">#REF!</definedName>
    <definedName name="A_6">#REF!</definedName>
    <definedName name="A_7" localSheetId="0">#REF!</definedName>
    <definedName name="A_7">#REF!</definedName>
    <definedName name="ALAT1" localSheetId="0">[1]Alat!#REF!</definedName>
    <definedName name="ALAT1">[1]Alat!#REF!</definedName>
    <definedName name="ALAT2" localSheetId="0">[1]Alat!#REF!</definedName>
    <definedName name="ALAT2">[1]Alat!#REF!</definedName>
    <definedName name="ALAT3" localSheetId="0">[1]Alat!#REF!</definedName>
    <definedName name="ALAT3">[1]Alat!#REF!</definedName>
    <definedName name="ALAT4" localSheetId="0">[1]Alat!#REF!</definedName>
    <definedName name="ALAT4">[1]Alat!#REF!</definedName>
    <definedName name="ASURANSI" localSheetId="0">[1]Alat!#REF!</definedName>
    <definedName name="ASURANSI">[1]Alat!#REF!</definedName>
    <definedName name="BASIC" localSheetId="0">[1]Basic!#REF!</definedName>
    <definedName name="BASIC">[1]Basic!#REF!</definedName>
    <definedName name="BQTIGALIMA" localSheetId="0">#REF!</definedName>
    <definedName name="BQTIGALIMA">#REF!</definedName>
    <definedName name="DIV_2" localSheetId="0">#REF!</definedName>
    <definedName name="DIV_2">#REF!</definedName>
    <definedName name="DIV_21" localSheetId="0">#REF!</definedName>
    <definedName name="DIV_21">#REF!</definedName>
    <definedName name="DIV_22A" localSheetId="0">#REF!</definedName>
    <definedName name="DIV_22A">#REF!</definedName>
    <definedName name="DIV_22B" localSheetId="0">#REF!</definedName>
    <definedName name="DIV_22B">#REF!</definedName>
    <definedName name="DIV_23" localSheetId="0">#REF!</definedName>
    <definedName name="DIV_23">#REF!</definedName>
    <definedName name="DIV_231" localSheetId="0">#REF!</definedName>
    <definedName name="DIV_231">#REF!</definedName>
    <definedName name="DIV_232" localSheetId="0">#REF!</definedName>
    <definedName name="DIV_232">#REF!</definedName>
    <definedName name="DIV_233" localSheetId="0">#REF!</definedName>
    <definedName name="DIV_233">#REF!</definedName>
    <definedName name="DIV_241" localSheetId="0">#REF!</definedName>
    <definedName name="DIV_241">#REF!</definedName>
    <definedName name="DIV_242" localSheetId="0">#REF!</definedName>
    <definedName name="DIV_242">#REF!</definedName>
    <definedName name="DIV_243" localSheetId="0">#REF!</definedName>
    <definedName name="DIV_243">#REF!</definedName>
    <definedName name="DIV_U21" localSheetId="0">#REF!</definedName>
    <definedName name="DIV_U21">#REF!</definedName>
    <definedName name="DIV_U22A" localSheetId="0">#REF!</definedName>
    <definedName name="DIV_U22A">#REF!</definedName>
    <definedName name="DIV_U22B" localSheetId="0">#REF!</definedName>
    <definedName name="DIV_U22B">#REF!</definedName>
    <definedName name="DIV_U231" localSheetId="0">#REF!</definedName>
    <definedName name="DIV_U231">#REF!</definedName>
    <definedName name="DIV_U232" localSheetId="0">#REF!</definedName>
    <definedName name="DIV_U232">#REF!</definedName>
    <definedName name="DIV_U233" localSheetId="0">#REF!</definedName>
    <definedName name="DIV_U233">#REF!</definedName>
    <definedName name="DIV_U241" localSheetId="0">#REF!</definedName>
    <definedName name="DIV_U241">#REF!</definedName>
    <definedName name="DIV_U242" localSheetId="0">#REF!</definedName>
    <definedName name="DIV_U242">#REF!</definedName>
    <definedName name="DIV_U243" localSheetId="0">#REF!</definedName>
    <definedName name="DIV_U243">#REF!</definedName>
    <definedName name="E" localSheetId="0">#REF!</definedName>
    <definedName name="E">#REF!</definedName>
    <definedName name="EL_411" localSheetId="0">#REF!</definedName>
    <definedName name="EL_411">#REF!</definedName>
    <definedName name="ENAMLAGI" localSheetId="0">[1]Basic!#REF!</definedName>
    <definedName name="ENAMLAGI">[1]Basic!#REF!</definedName>
    <definedName name="HARGA" localSheetId="0">#REF!</definedName>
    <definedName name="HARGA">#REF!</definedName>
    <definedName name="HDS" localSheetId="0">[1]Basic!#REF!</definedName>
    <definedName name="HDS">[1]Basic!#REF!</definedName>
    <definedName name="HDS_H" localSheetId="0">[1]Basic!#REF!</definedName>
    <definedName name="HDS_H">[1]Basic!#REF!</definedName>
    <definedName name="KKURUNSHANYU" localSheetId="0">#REF!</definedName>
    <definedName name="KKURUNSHANYU">#REF!</definedName>
    <definedName name="PPKK" localSheetId="0">#REF!</definedName>
    <definedName name="PPKK">#REF!</definedName>
    <definedName name="_xlnm.Print_Area" localSheetId="0">'FORM (RAB) KONSULTAN'!$B$1:$K$78</definedName>
    <definedName name="_xlnm.Print_Titles" localSheetId="0">'FORM (RAB) KONSULTAN'!$5:$7</definedName>
    <definedName name="QUARRY1" localSheetId="0">[1]Quarry!#REF!</definedName>
    <definedName name="QUARRY1">[1]Quarry!#REF!</definedName>
    <definedName name="QUARRY2" localSheetId="0">[1]Quarry!#REF!</definedName>
    <definedName name="QUARRY2">[1]Quarry!#REF!</definedName>
    <definedName name="tbjutuhtewah" localSheetId="0">#REF!</definedName>
    <definedName name="tbjutuhtewah">#REF!</definedName>
    <definedName name="TIANGPANCANG" localSheetId="0">#REF!</definedName>
    <definedName name="TIANGPANCANG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1" i="2" l="1"/>
  <c r="K48" i="2"/>
  <c r="K40" i="2"/>
  <c r="K32" i="2"/>
  <c r="K23" i="2"/>
  <c r="K15" i="2"/>
  <c r="K24" i="2" s="1"/>
  <c r="K49" i="2" l="1"/>
  <c r="K50" i="2"/>
  <c r="K51" i="2" s="1"/>
  <c r="K52" i="2" s="1"/>
  <c r="K53" i="2" s="1"/>
  <c r="K54" i="2" l="1"/>
  <c r="K55" i="2" s="1"/>
  <c r="P50" i="2" l="1"/>
  <c r="P49" i="2"/>
  <c r="P48" i="2"/>
  <c r="P51" i="2" l="1"/>
</calcChain>
</file>

<file path=xl/sharedStrings.xml><?xml version="1.0" encoding="utf-8"?>
<sst xmlns="http://schemas.openxmlformats.org/spreadsheetml/2006/main" count="78" uniqueCount="69">
  <si>
    <t>Pekerjaan</t>
  </si>
  <si>
    <t>:</t>
  </si>
  <si>
    <t>Fasilitas</t>
  </si>
  <si>
    <t>NO.</t>
  </si>
  <si>
    <t>URAIAN PEKERJAAN</t>
  </si>
  <si>
    <t>VOLUME</t>
  </si>
  <si>
    <t>HARGA SATUAN
(Rp)</t>
  </si>
  <si>
    <t>JUMLAH HARGA
(Rp)</t>
  </si>
  <si>
    <t>A.</t>
  </si>
  <si>
    <t>BIAYA LANGSUNG PERSONIL</t>
  </si>
  <si>
    <t>A.1</t>
  </si>
  <si>
    <t>TENAGA AHLI</t>
  </si>
  <si>
    <t>Jumlah A.1</t>
  </si>
  <si>
    <t>A.2</t>
  </si>
  <si>
    <t>TENAGA PENDUKUNG</t>
  </si>
  <si>
    <t>Jumlah A.2</t>
  </si>
  <si>
    <t>Jumlah Total A</t>
  </si>
  <si>
    <t>B.</t>
  </si>
  <si>
    <t>BIAYA LANGSUNG NON PERSONIL</t>
  </si>
  <si>
    <t>B.1</t>
  </si>
  <si>
    <t>BIAYA OPERASIONAL</t>
  </si>
  <si>
    <t>Jumlah B.1</t>
  </si>
  <si>
    <t>B.2</t>
  </si>
  <si>
    <t>BIAYA KEGIATAN LAPANGAN</t>
  </si>
  <si>
    <t>Jumlah B.2</t>
  </si>
  <si>
    <t>B.3</t>
  </si>
  <si>
    <t>BIAYA PELAPORAN</t>
  </si>
  <si>
    <t>Jumlah B.3</t>
  </si>
  <si>
    <t>anwizjing</t>
  </si>
  <si>
    <t>Keuntungan 10%</t>
  </si>
  <si>
    <t>Konstruksi Selesai</t>
  </si>
  <si>
    <t>Jumlah Total B</t>
  </si>
  <si>
    <r>
      <t>JUMLAH A + B (</t>
    </r>
    <r>
      <rPr>
        <b/>
        <i/>
        <sz val="11"/>
        <color theme="1"/>
        <rFont val="Calibri"/>
        <family val="2"/>
        <scheme val="minor"/>
      </rPr>
      <t>sebelum PPN 10%</t>
    </r>
    <r>
      <rPr>
        <b/>
        <sz val="11"/>
        <color theme="1"/>
        <rFont val="Calibri"/>
        <family val="2"/>
        <charset val="1"/>
        <scheme val="minor"/>
      </rPr>
      <t>)</t>
    </r>
  </si>
  <si>
    <t>PEMBULATAN</t>
  </si>
  <si>
    <t>PPN 10%</t>
  </si>
  <si>
    <t>JUMLAH TOTAL</t>
  </si>
  <si>
    <t>Terbilang</t>
  </si>
  <si>
    <t>Disetujui oleh :</t>
  </si>
  <si>
    <t>Dibuat oleh :</t>
  </si>
  <si>
    <t>Diketahui oleh :</t>
  </si>
  <si>
    <t>Jumlah</t>
  </si>
  <si>
    <t>Freq.</t>
  </si>
  <si>
    <t>Satuan</t>
  </si>
  <si>
    <t>Tahun ……..</t>
  </si>
  <si>
    <t>PT. ANGKASA PURA I (PERSERO)
BANDAR UDARA …………………………………</t>
  </si>
  <si>
    <t>Jumlah Total</t>
  </si>
  <si>
    <r>
      <t xml:space="preserve">……….., </t>
    </r>
    <r>
      <rPr>
        <i/>
        <sz val="11"/>
        <color theme="1"/>
        <rFont val="Calibri"/>
        <family val="2"/>
        <scheme val="minor"/>
      </rPr>
      <t>DD/MM/YY</t>
    </r>
  </si>
  <si>
    <t>Sesuaikan dengan KEPDIR</t>
  </si>
  <si>
    <t>……………………….</t>
  </si>
  <si>
    <t>…………………………….</t>
  </si>
  <si>
    <t>dst.</t>
  </si>
  <si>
    <t>Notes:</t>
  </si>
  <si>
    <t>Harga satuan personil tidak dikalikan dengan keuntungan karena keuntungan telah dimasukan ke dalam harga satuan personil</t>
  </si>
  <si>
    <t>2.</t>
  </si>
  <si>
    <t>Jumlah Total B + Keuntungan</t>
  </si>
  <si>
    <t>Pembulatan menggunakan formula [Rounddown(cell;-3)]</t>
  </si>
  <si>
    <t>1.</t>
  </si>
  <si>
    <t>3.</t>
  </si>
  <si>
    <t>a</t>
  </si>
  <si>
    <t>b</t>
  </si>
  <si>
    <t>c</t>
  </si>
  <si>
    <t>d</t>
  </si>
  <si>
    <t>f</t>
  </si>
  <si>
    <t>e = c x d</t>
  </si>
  <si>
    <t>g</t>
  </si>
  <si>
    <t>h =e x g</t>
  </si>
  <si>
    <t>RINCIAN ANGGARAN BIAYA (RAB)</t>
  </si>
  <si>
    <t>RAB ………….(Eksploitasi/Investasi)</t>
  </si>
  <si>
    <t>Untuk jumlah row item ke bawah disesuaikan dengan kebutuhan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</si>
</sst>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&quot;-&quot;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i/>
      <sz val="8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4">
    <xf numFmtId="0" fontId="0" fillId="0" borderId="0" xfId="0"/>
    <xf numFmtId="0" fontId="5" fillId="0" borderId="0" xfId="0" applyFont="1" applyFill="1"/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0" xfId="0" applyFont="1" applyFill="1"/>
    <xf numFmtId="0" fontId="7" fillId="0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41" fontId="0" fillId="0" borderId="5" xfId="2" applyFont="1" applyFill="1" applyBorder="1"/>
    <xf numFmtId="41" fontId="0" fillId="0" borderId="15" xfId="2" applyFont="1" applyFill="1" applyBorder="1"/>
    <xf numFmtId="0" fontId="6" fillId="0" borderId="15" xfId="0" applyFont="1" applyFill="1" applyBorder="1" applyAlignment="1">
      <alignment horizontal="center"/>
    </xf>
    <xf numFmtId="43" fontId="0" fillId="0" borderId="15" xfId="1" applyFont="1" applyFill="1" applyBorder="1" applyAlignment="1">
      <alignment horizontal="center"/>
    </xf>
    <xf numFmtId="2" fontId="8" fillId="0" borderId="15" xfId="0" applyNumberFormat="1" applyFont="1" applyFill="1" applyBorder="1" applyAlignment="1">
      <alignment horizontal="center"/>
    </xf>
    <xf numFmtId="165" fontId="0" fillId="0" borderId="5" xfId="2" applyNumberFormat="1" applyFont="1" applyFill="1" applyBorder="1"/>
    <xf numFmtId="165" fontId="0" fillId="0" borderId="15" xfId="2" applyNumberFormat="1" applyFont="1" applyFill="1" applyBorder="1"/>
    <xf numFmtId="0" fontId="0" fillId="0" borderId="1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165" fontId="6" fillId="0" borderId="9" xfId="2" applyNumberFormat="1" applyFont="1" applyFill="1" applyBorder="1" applyAlignment="1">
      <alignment horizontal="right" vertical="center"/>
    </xf>
    <xf numFmtId="165" fontId="6" fillId="0" borderId="8" xfId="2" applyNumberFormat="1" applyFont="1" applyFill="1" applyBorder="1" applyAlignment="1">
      <alignment horizontal="right" vertical="center"/>
    </xf>
    <xf numFmtId="165" fontId="0" fillId="0" borderId="15" xfId="2" applyNumberFormat="1" applyFont="1" applyFill="1" applyBorder="1" applyAlignment="1">
      <alignment vertical="center"/>
    </xf>
    <xf numFmtId="165" fontId="0" fillId="0" borderId="15" xfId="2" applyNumberFormat="1" applyFont="1" applyFill="1" applyBorder="1" applyAlignment="1">
      <alignment horizontal="right" vertical="center"/>
    </xf>
    <xf numFmtId="165" fontId="0" fillId="0" borderId="13" xfId="2" applyNumberFormat="1" applyFont="1" applyFill="1" applyBorder="1" applyAlignment="1">
      <alignment horizontal="center" vertical="center"/>
    </xf>
    <xf numFmtId="165" fontId="0" fillId="0" borderId="13" xfId="2" applyNumberFormat="1" applyFont="1" applyFill="1" applyBorder="1" applyAlignment="1">
      <alignment horizontal="right" vertical="center"/>
    </xf>
    <xf numFmtId="165" fontId="0" fillId="0" borderId="15" xfId="2" applyNumberFormat="1" applyFont="1" applyFill="1" applyBorder="1" applyAlignment="1">
      <alignment horizontal="center" vertical="center"/>
    </xf>
    <xf numFmtId="165" fontId="0" fillId="0" borderId="14" xfId="2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165" fontId="0" fillId="0" borderId="0" xfId="0" applyNumberFormat="1" applyFont="1" applyFill="1"/>
    <xf numFmtId="0" fontId="9" fillId="0" borderId="4" xfId="0" applyFont="1" applyFill="1" applyBorder="1" applyAlignment="1">
      <alignment horizontal="left"/>
    </xf>
    <xf numFmtId="43" fontId="0" fillId="0" borderId="0" xfId="0" applyNumberFormat="1" applyFont="1" applyFill="1"/>
    <xf numFmtId="0" fontId="1" fillId="0" borderId="4" xfId="0" applyFont="1" applyFill="1" applyBorder="1" applyAlignment="1">
      <alignment horizontal="left"/>
    </xf>
    <xf numFmtId="43" fontId="0" fillId="0" borderId="0" xfId="1" applyFont="1" applyFill="1"/>
    <xf numFmtId="41" fontId="0" fillId="0" borderId="0" xfId="2" applyFont="1" applyFill="1"/>
    <xf numFmtId="165" fontId="0" fillId="0" borderId="4" xfId="2" applyNumberFormat="1" applyFont="1" applyFill="1" applyBorder="1" applyAlignment="1">
      <alignment horizontal="center" vertical="center"/>
    </xf>
    <xf numFmtId="9" fontId="0" fillId="0" borderId="0" xfId="0" applyNumberFormat="1" applyFont="1" applyFill="1"/>
    <xf numFmtId="164" fontId="0" fillId="0" borderId="0" xfId="0" applyNumberFormat="1" applyFont="1" applyFill="1"/>
    <xf numFmtId="2" fontId="0" fillId="0" borderId="15" xfId="0" applyNumberFormat="1" applyFont="1" applyFill="1" applyBorder="1" applyAlignment="1">
      <alignment horizontal="center"/>
    </xf>
    <xf numFmtId="165" fontId="6" fillId="0" borderId="8" xfId="2" applyNumberFormat="1" applyFont="1" applyFill="1" applyBorder="1" applyAlignment="1">
      <alignment horizontal="center" vertical="center"/>
    </xf>
    <xf numFmtId="165" fontId="6" fillId="0" borderId="13" xfId="2" applyNumberFormat="1" applyFont="1" applyFill="1" applyBorder="1" applyAlignment="1">
      <alignment horizontal="center" vertical="center"/>
    </xf>
    <xf numFmtId="9" fontId="0" fillId="0" borderId="0" xfId="0" applyNumberFormat="1" applyFont="1" applyFill="1" applyAlignment="1">
      <alignment horizontal="right"/>
    </xf>
    <xf numFmtId="0" fontId="8" fillId="0" borderId="15" xfId="0" applyFont="1" applyFill="1" applyBorder="1" applyAlignment="1">
      <alignment horizontal="center"/>
    </xf>
    <xf numFmtId="43" fontId="8" fillId="0" borderId="5" xfId="1" applyFont="1" applyFill="1" applyBorder="1" applyAlignment="1">
      <alignment horizontal="center"/>
    </xf>
    <xf numFmtId="0" fontId="0" fillId="0" borderId="0" xfId="0" applyFill="1"/>
    <xf numFmtId="9" fontId="0" fillId="0" borderId="0" xfId="0" applyNumberFormat="1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0" fontId="8" fillId="0" borderId="1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43" fontId="8" fillId="0" borderId="7" xfId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left"/>
    </xf>
    <xf numFmtId="43" fontId="8" fillId="0" borderId="12" xfId="1" applyFont="1" applyFill="1" applyBorder="1" applyAlignment="1">
      <alignment horizontal="center"/>
    </xf>
    <xf numFmtId="165" fontId="6" fillId="0" borderId="14" xfId="2" applyNumberFormat="1" applyFont="1" applyFill="1" applyBorder="1" applyAlignment="1">
      <alignment horizontal="center"/>
    </xf>
    <xf numFmtId="165" fontId="6" fillId="0" borderId="8" xfId="2" quotePrefix="1" applyNumberFormat="1" applyFont="1" applyFill="1" applyBorder="1" applyAlignment="1">
      <alignment horizontal="center"/>
    </xf>
    <xf numFmtId="0" fontId="11" fillId="0" borderId="12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41" fontId="0" fillId="0" borderId="0" xfId="2" applyFont="1" applyFill="1" applyBorder="1" applyAlignment="1">
      <alignment horizontal="center"/>
    </xf>
    <xf numFmtId="41" fontId="0" fillId="0" borderId="5" xfId="2" applyFont="1" applyFill="1" applyBorder="1" applyAlignment="1">
      <alignment horizontal="center"/>
    </xf>
    <xf numFmtId="0" fontId="0" fillId="0" borderId="4" xfId="0" applyFill="1" applyBorder="1"/>
    <xf numFmtId="41" fontId="0" fillId="0" borderId="0" xfId="2" applyFont="1" applyFill="1" applyBorder="1"/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1" fontId="5" fillId="0" borderId="10" xfId="2" applyFont="1" applyFill="1" applyBorder="1" applyAlignment="1">
      <alignment horizontal="left" vertical="center"/>
    </xf>
    <xf numFmtId="41" fontId="5" fillId="0" borderId="7" xfId="2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41" fontId="0" fillId="0" borderId="0" xfId="2" applyFont="1" applyFill="1" applyBorder="1" applyAlignment="1">
      <alignment horizontal="center"/>
    </xf>
    <xf numFmtId="41" fontId="0" fillId="0" borderId="5" xfId="2" applyFont="1" applyFill="1" applyBorder="1" applyAlignment="1">
      <alignment horizontal="center"/>
    </xf>
    <xf numFmtId="41" fontId="2" fillId="0" borderId="0" xfId="2" applyFont="1" applyFill="1" applyBorder="1" applyAlignment="1">
      <alignment horizontal="center"/>
    </xf>
    <xf numFmtId="41" fontId="2" fillId="0" borderId="5" xfId="2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41" fontId="4" fillId="0" borderId="2" xfId="2" applyFont="1" applyFill="1" applyBorder="1" applyAlignment="1">
      <alignment horizontal="center" vertical="center" wrapText="1"/>
    </xf>
    <xf numFmtId="41" fontId="4" fillId="0" borderId="3" xfId="2" applyFont="1" applyFill="1" applyBorder="1" applyAlignment="1">
      <alignment horizontal="center" vertical="center" wrapText="1"/>
    </xf>
    <xf numFmtId="41" fontId="4" fillId="0" borderId="6" xfId="2" applyFont="1" applyFill="1" applyBorder="1" applyAlignment="1">
      <alignment horizontal="center" vertical="center" wrapText="1"/>
    </xf>
    <xf numFmtId="41" fontId="4" fillId="0" borderId="7" xfId="2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41" fontId="5" fillId="0" borderId="1" xfId="2" applyFont="1" applyFill="1" applyBorder="1" applyAlignment="1">
      <alignment horizontal="left" vertical="center"/>
    </xf>
    <xf numFmtId="41" fontId="5" fillId="0" borderId="3" xfId="2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1" fontId="6" fillId="0" borderId="13" xfId="2" applyFont="1" applyFill="1" applyBorder="1" applyAlignment="1">
      <alignment horizontal="center" vertical="center" wrapText="1"/>
    </xf>
    <xf numFmtId="41" fontId="6" fillId="0" borderId="14" xfId="2" applyFont="1" applyFill="1" applyBorder="1" applyAlignment="1">
      <alignment horizontal="center"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posal\APBN-P%20Kalteng\Pr%20Tek%20Jemb(CPN)%20endi\Documents%20and%20Settings\is\My%20Documents\is\doc%20%20is\BOQ2003\PURUK%20CAHU\februari%202004\puruk%20cahu%20alt%201\segmen\total2%20KLAS%2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mum"/>
      <sheetName val="Basic"/>
      <sheetName val="Quarry"/>
      <sheetName val="Alat"/>
      <sheetName val="Agregat"/>
      <sheetName val="Sheet1"/>
      <sheetName val="2003 (3)"/>
      <sheetName val="Div_1"/>
      <sheetName val="galian"/>
      <sheetName val="Div_3"/>
      <sheetName val="Div_5"/>
      <sheetName val="Div_6"/>
      <sheetName val="Div_7"/>
      <sheetName val="43200"/>
      <sheetName val="furnished"/>
      <sheetName val="trans"/>
      <sheetName val="Sheet3"/>
      <sheetName val="lalulintas "/>
      <sheetName val="Sheet2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P78"/>
  <sheetViews>
    <sheetView tabSelected="1" view="pageBreakPreview" zoomScale="55" zoomScaleNormal="100" zoomScaleSheetLayoutView="55" workbookViewId="0">
      <selection activeCell="C26" sqref="C26:E26"/>
    </sheetView>
  </sheetViews>
  <sheetFormatPr defaultColWidth="9.1015625" defaultRowHeight="14.4" x14ac:dyDescent="0.55000000000000004"/>
  <cols>
    <col min="1" max="1" width="1.1015625" style="53" customWidth="1"/>
    <col min="2" max="2" width="4.89453125" style="53" customWidth="1"/>
    <col min="3" max="3" width="6.1015625" style="53" customWidth="1"/>
    <col min="4" max="4" width="1.89453125" style="53" customWidth="1"/>
    <col min="5" max="5" width="50.3125" style="53" customWidth="1"/>
    <col min="6" max="6" width="9.3125" style="53" customWidth="1"/>
    <col min="7" max="7" width="7.89453125" style="53" customWidth="1"/>
    <col min="8" max="8" width="12.41796875" style="53" customWidth="1"/>
    <col min="9" max="9" width="8.1015625" style="53" customWidth="1"/>
    <col min="10" max="10" width="27.89453125" style="43" customWidth="1"/>
    <col min="11" max="11" width="25.68359375" style="43" customWidth="1"/>
    <col min="12" max="12" width="23.1015625" style="53" bestFit="1" customWidth="1"/>
    <col min="13" max="13" width="16.89453125" style="53" bestFit="1" customWidth="1"/>
    <col min="14" max="14" width="12.1015625" style="53" customWidth="1"/>
    <col min="15" max="15" width="24.89453125" style="53" customWidth="1"/>
    <col min="16" max="16" width="18.5234375" style="53" customWidth="1"/>
    <col min="17" max="16384" width="9.1015625" style="53"/>
  </cols>
  <sheetData>
    <row r="1" spans="2:11" s="1" customFormat="1" ht="25.5" customHeight="1" x14ac:dyDescent="0.6">
      <c r="B1" s="127" t="s">
        <v>66</v>
      </c>
      <c r="C1" s="128"/>
      <c r="D1" s="128"/>
      <c r="E1" s="128"/>
      <c r="F1" s="128"/>
      <c r="G1" s="128"/>
      <c r="H1" s="128"/>
      <c r="I1" s="129"/>
      <c r="J1" s="130" t="s">
        <v>44</v>
      </c>
      <c r="K1" s="131"/>
    </row>
    <row r="2" spans="2:11" s="1" customFormat="1" ht="30" customHeight="1" x14ac:dyDescent="0.6">
      <c r="B2" s="134" t="s">
        <v>0</v>
      </c>
      <c r="C2" s="135"/>
      <c r="D2" s="2" t="s">
        <v>1</v>
      </c>
      <c r="E2" s="135"/>
      <c r="F2" s="135"/>
      <c r="G2" s="135"/>
      <c r="H2" s="135"/>
      <c r="I2" s="136"/>
      <c r="J2" s="132"/>
      <c r="K2" s="133"/>
    </row>
    <row r="3" spans="2:11" s="1" customFormat="1" ht="18.600000000000001" customHeight="1" x14ac:dyDescent="0.6">
      <c r="B3" s="137" t="s">
        <v>2</v>
      </c>
      <c r="C3" s="138"/>
      <c r="D3" s="3" t="s">
        <v>1</v>
      </c>
      <c r="E3" s="138"/>
      <c r="F3" s="138"/>
      <c r="G3" s="138"/>
      <c r="H3" s="138"/>
      <c r="I3" s="139"/>
      <c r="J3" s="140" t="s">
        <v>67</v>
      </c>
      <c r="K3" s="141"/>
    </row>
    <row r="4" spans="2:11" s="1" customFormat="1" ht="22.5" customHeight="1" x14ac:dyDescent="0.6">
      <c r="B4" s="4"/>
      <c r="C4" s="5"/>
      <c r="D4" s="5"/>
      <c r="E4" s="5"/>
      <c r="F4" s="5"/>
      <c r="G4" s="5"/>
      <c r="H4" s="5"/>
      <c r="I4" s="6"/>
      <c r="J4" s="93" t="s">
        <v>43</v>
      </c>
      <c r="K4" s="94"/>
    </row>
    <row r="5" spans="2:11" s="7" customFormat="1" ht="21" customHeight="1" x14ac:dyDescent="0.55000000000000004">
      <c r="B5" s="142" t="s">
        <v>3</v>
      </c>
      <c r="C5" s="143" t="s">
        <v>4</v>
      </c>
      <c r="D5" s="144"/>
      <c r="E5" s="145"/>
      <c r="F5" s="149" t="s">
        <v>5</v>
      </c>
      <c r="G5" s="150"/>
      <c r="H5" s="150"/>
      <c r="I5" s="151"/>
      <c r="J5" s="152" t="s">
        <v>6</v>
      </c>
      <c r="K5" s="152" t="s">
        <v>7</v>
      </c>
    </row>
    <row r="6" spans="2:11" s="7" customFormat="1" ht="18.75" customHeight="1" x14ac:dyDescent="0.55000000000000004">
      <c r="B6" s="142"/>
      <c r="C6" s="146"/>
      <c r="D6" s="147"/>
      <c r="E6" s="148"/>
      <c r="F6" s="80" t="s">
        <v>40</v>
      </c>
      <c r="G6" s="80" t="s">
        <v>41</v>
      </c>
      <c r="H6" s="80" t="s">
        <v>45</v>
      </c>
      <c r="I6" s="80" t="s">
        <v>42</v>
      </c>
      <c r="J6" s="153"/>
      <c r="K6" s="153"/>
    </row>
    <row r="7" spans="2:11" s="10" customFormat="1" ht="10.5" customHeight="1" x14ac:dyDescent="0.4">
      <c r="B7" s="8" t="s">
        <v>58</v>
      </c>
      <c r="C7" s="124" t="s">
        <v>59</v>
      </c>
      <c r="D7" s="125"/>
      <c r="E7" s="126"/>
      <c r="F7" s="9" t="s">
        <v>60</v>
      </c>
      <c r="G7" s="9" t="s">
        <v>61</v>
      </c>
      <c r="H7" s="9" t="s">
        <v>63</v>
      </c>
      <c r="I7" s="9" t="s">
        <v>62</v>
      </c>
      <c r="J7" s="9" t="s">
        <v>64</v>
      </c>
      <c r="K7" s="9" t="s">
        <v>65</v>
      </c>
    </row>
    <row r="8" spans="2:11" s="7" customFormat="1" x14ac:dyDescent="0.55000000000000004">
      <c r="B8" s="11" t="s">
        <v>8</v>
      </c>
      <c r="C8" s="109" t="s">
        <v>9</v>
      </c>
      <c r="D8" s="110"/>
      <c r="E8" s="111"/>
      <c r="F8" s="12"/>
      <c r="G8" s="12"/>
      <c r="H8" s="12"/>
      <c r="I8" s="12"/>
      <c r="J8" s="13"/>
      <c r="K8" s="14"/>
    </row>
    <row r="9" spans="2:11" s="7" customFormat="1" x14ac:dyDescent="0.55000000000000004">
      <c r="B9" s="15" t="s">
        <v>10</v>
      </c>
      <c r="C9" s="112" t="s">
        <v>11</v>
      </c>
      <c r="D9" s="113"/>
      <c r="E9" s="114"/>
      <c r="F9" s="16"/>
      <c r="G9" s="16"/>
      <c r="H9" s="16"/>
      <c r="I9" s="17"/>
      <c r="J9" s="18"/>
      <c r="K9" s="19"/>
    </row>
    <row r="10" spans="2:11" s="7" customFormat="1" x14ac:dyDescent="0.55000000000000004">
      <c r="B10" s="20">
        <v>1</v>
      </c>
      <c r="C10" s="21"/>
      <c r="D10" s="22"/>
      <c r="E10" s="22"/>
      <c r="F10" s="16"/>
      <c r="G10" s="16"/>
      <c r="H10" s="16"/>
      <c r="I10" s="17"/>
      <c r="J10" s="18"/>
      <c r="K10" s="19"/>
    </row>
    <row r="11" spans="2:11" s="7" customFormat="1" x14ac:dyDescent="0.55000000000000004">
      <c r="B11" s="20">
        <v>2</v>
      </c>
      <c r="C11" s="23"/>
      <c r="D11" s="24"/>
      <c r="E11" s="25"/>
      <c r="F11" s="16"/>
      <c r="G11" s="16"/>
      <c r="H11" s="16"/>
      <c r="I11" s="17"/>
      <c r="J11" s="18"/>
      <c r="K11" s="19"/>
    </row>
    <row r="12" spans="2:11" s="7" customFormat="1" x14ac:dyDescent="0.55000000000000004">
      <c r="B12" s="20">
        <v>3</v>
      </c>
      <c r="C12" s="21"/>
      <c r="D12" s="24"/>
      <c r="E12" s="25"/>
      <c r="F12" s="16"/>
      <c r="G12" s="16"/>
      <c r="H12" s="16"/>
      <c r="I12" s="17"/>
      <c r="J12" s="18"/>
      <c r="K12" s="19"/>
    </row>
    <row r="13" spans="2:11" s="7" customFormat="1" x14ac:dyDescent="0.55000000000000004">
      <c r="B13" s="20">
        <v>4</v>
      </c>
      <c r="C13" s="21"/>
      <c r="D13" s="26"/>
      <c r="E13" s="27"/>
      <c r="F13" s="16"/>
      <c r="G13" s="16"/>
      <c r="H13" s="16"/>
      <c r="I13" s="17"/>
      <c r="J13" s="18"/>
      <c r="K13" s="19"/>
    </row>
    <row r="14" spans="2:11" s="7" customFormat="1" x14ac:dyDescent="0.55000000000000004">
      <c r="B14" s="20" t="s">
        <v>50</v>
      </c>
      <c r="C14" s="23"/>
      <c r="D14" s="24"/>
      <c r="E14" s="25"/>
      <c r="F14" s="16"/>
      <c r="G14" s="16"/>
      <c r="H14" s="16"/>
      <c r="I14" s="17"/>
      <c r="J14" s="18"/>
      <c r="K14" s="19"/>
    </row>
    <row r="15" spans="2:11" s="7" customFormat="1" x14ac:dyDescent="0.55000000000000004">
      <c r="B15" s="20"/>
      <c r="C15" s="115"/>
      <c r="D15" s="116"/>
      <c r="E15" s="117"/>
      <c r="F15" s="16"/>
      <c r="G15" s="16"/>
      <c r="H15" s="16"/>
      <c r="I15" s="17"/>
      <c r="J15" s="28" t="s">
        <v>12</v>
      </c>
      <c r="K15" s="29">
        <f>SUM(K10:K14)</f>
        <v>0</v>
      </c>
    </row>
    <row r="16" spans="2:11" s="7" customFormat="1" x14ac:dyDescent="0.55000000000000004">
      <c r="B16" s="15" t="s">
        <v>13</v>
      </c>
      <c r="C16" s="112" t="s">
        <v>14</v>
      </c>
      <c r="D16" s="113"/>
      <c r="E16" s="114"/>
      <c r="F16" s="16"/>
      <c r="G16" s="16"/>
      <c r="H16" s="16"/>
      <c r="I16" s="17"/>
      <c r="J16" s="30"/>
      <c r="K16" s="31"/>
    </row>
    <row r="17" spans="2:11" s="7" customFormat="1" x14ac:dyDescent="0.55000000000000004">
      <c r="B17" s="20">
        <v>1</v>
      </c>
      <c r="C17" s="23"/>
      <c r="D17" s="24"/>
      <c r="E17" s="25"/>
      <c r="F17" s="16"/>
      <c r="G17" s="16"/>
      <c r="H17" s="16"/>
      <c r="I17" s="17"/>
      <c r="J17" s="30"/>
      <c r="K17" s="31"/>
    </row>
    <row r="18" spans="2:11" s="7" customFormat="1" x14ac:dyDescent="0.55000000000000004">
      <c r="B18" s="20">
        <v>2</v>
      </c>
      <c r="C18" s="23"/>
      <c r="D18" s="24"/>
      <c r="E18" s="25"/>
      <c r="F18" s="16"/>
      <c r="G18" s="16"/>
      <c r="H18" s="16"/>
      <c r="I18" s="17"/>
      <c r="J18" s="30"/>
      <c r="K18" s="31"/>
    </row>
    <row r="19" spans="2:11" s="7" customFormat="1" x14ac:dyDescent="0.55000000000000004">
      <c r="B19" s="20">
        <v>3</v>
      </c>
      <c r="C19" s="23"/>
      <c r="D19" s="24"/>
      <c r="E19" s="25"/>
      <c r="F19" s="16"/>
      <c r="G19" s="16"/>
      <c r="H19" s="16"/>
      <c r="I19" s="17"/>
      <c r="J19" s="30"/>
      <c r="K19" s="31"/>
    </row>
    <row r="20" spans="2:11" s="7" customFormat="1" x14ac:dyDescent="0.55000000000000004">
      <c r="B20" s="20">
        <v>4</v>
      </c>
      <c r="C20" s="23"/>
      <c r="D20" s="24"/>
      <c r="E20" s="25"/>
      <c r="F20" s="16"/>
      <c r="G20" s="16"/>
      <c r="H20" s="16"/>
      <c r="I20" s="17"/>
      <c r="J20" s="30"/>
      <c r="K20" s="31"/>
    </row>
    <row r="21" spans="2:11" s="7" customFormat="1" x14ac:dyDescent="0.55000000000000004">
      <c r="B21" s="20">
        <v>5</v>
      </c>
      <c r="C21" s="23"/>
      <c r="D21" s="24"/>
      <c r="E21" s="25"/>
      <c r="F21" s="16"/>
      <c r="G21" s="16"/>
      <c r="H21" s="16"/>
      <c r="I21" s="17"/>
      <c r="J21" s="30"/>
      <c r="K21" s="31"/>
    </row>
    <row r="22" spans="2:11" s="7" customFormat="1" x14ac:dyDescent="0.55000000000000004">
      <c r="B22" s="20" t="s">
        <v>50</v>
      </c>
      <c r="C22" s="23"/>
      <c r="D22" s="24"/>
      <c r="E22" s="25"/>
      <c r="F22" s="16"/>
      <c r="G22" s="16"/>
      <c r="H22" s="16"/>
      <c r="I22" s="17"/>
      <c r="J22" s="30"/>
      <c r="K22" s="31"/>
    </row>
    <row r="23" spans="2:11" s="7" customFormat="1" x14ac:dyDescent="0.55000000000000004">
      <c r="B23" s="20"/>
      <c r="C23" s="23"/>
      <c r="D23" s="24"/>
      <c r="E23" s="25"/>
      <c r="F23" s="16"/>
      <c r="G23" s="16"/>
      <c r="H23" s="16"/>
      <c r="I23" s="17"/>
      <c r="J23" s="28" t="s">
        <v>15</v>
      </c>
      <c r="K23" s="29">
        <f>SUM(K17:K22)</f>
        <v>0</v>
      </c>
    </row>
    <row r="24" spans="2:11" s="7" customFormat="1" x14ac:dyDescent="0.55000000000000004">
      <c r="B24" s="20"/>
      <c r="C24" s="23"/>
      <c r="D24" s="24"/>
      <c r="E24" s="25"/>
      <c r="F24" s="16"/>
      <c r="G24" s="16"/>
      <c r="H24" s="16"/>
      <c r="I24" s="17"/>
      <c r="J24" s="28" t="s">
        <v>16</v>
      </c>
      <c r="K24" s="29">
        <f>K15+K23</f>
        <v>0</v>
      </c>
    </row>
    <row r="25" spans="2:11" s="7" customFormat="1" x14ac:dyDescent="0.55000000000000004">
      <c r="B25" s="15" t="s">
        <v>17</v>
      </c>
      <c r="C25" s="112" t="s">
        <v>18</v>
      </c>
      <c r="D25" s="113"/>
      <c r="E25" s="114"/>
      <c r="F25" s="16"/>
      <c r="G25" s="16"/>
      <c r="H25" s="16"/>
      <c r="I25" s="17"/>
      <c r="J25" s="32"/>
      <c r="K25" s="33"/>
    </row>
    <row r="26" spans="2:11" s="7" customFormat="1" x14ac:dyDescent="0.55000000000000004">
      <c r="B26" s="15" t="s">
        <v>19</v>
      </c>
      <c r="C26" s="112" t="s">
        <v>20</v>
      </c>
      <c r="D26" s="113"/>
      <c r="E26" s="114"/>
      <c r="F26" s="16"/>
      <c r="G26" s="16"/>
      <c r="H26" s="16"/>
      <c r="I26" s="17"/>
      <c r="J26" s="19"/>
      <c r="K26" s="31"/>
    </row>
    <row r="27" spans="2:11" s="7" customFormat="1" x14ac:dyDescent="0.55000000000000004">
      <c r="B27" s="20">
        <v>1</v>
      </c>
      <c r="C27" s="23"/>
      <c r="D27" s="24"/>
      <c r="E27" s="25"/>
      <c r="F27" s="16"/>
      <c r="G27" s="16"/>
      <c r="H27" s="16"/>
      <c r="I27" s="17"/>
      <c r="J27" s="19"/>
      <c r="K27" s="31"/>
    </row>
    <row r="28" spans="2:11" s="7" customFormat="1" x14ac:dyDescent="0.55000000000000004">
      <c r="B28" s="20">
        <v>2</v>
      </c>
      <c r="C28" s="23"/>
      <c r="D28" s="24"/>
      <c r="E28" s="25"/>
      <c r="F28" s="16"/>
      <c r="G28" s="16"/>
      <c r="H28" s="16"/>
      <c r="I28" s="17"/>
      <c r="J28" s="34"/>
      <c r="K28" s="31"/>
    </row>
    <row r="29" spans="2:11" s="7" customFormat="1" x14ac:dyDescent="0.55000000000000004">
      <c r="B29" s="20">
        <v>3</v>
      </c>
      <c r="C29" s="21"/>
      <c r="D29" s="26"/>
      <c r="E29" s="27"/>
      <c r="F29" s="16"/>
      <c r="G29" s="16"/>
      <c r="H29" s="16"/>
      <c r="I29" s="17"/>
      <c r="J29" s="34"/>
      <c r="K29" s="31"/>
    </row>
    <row r="30" spans="2:11" s="7" customFormat="1" x14ac:dyDescent="0.55000000000000004">
      <c r="B30" s="20">
        <v>4</v>
      </c>
      <c r="C30" s="21"/>
      <c r="D30" s="26"/>
      <c r="E30" s="27"/>
      <c r="F30" s="16"/>
      <c r="G30" s="16"/>
      <c r="H30" s="16"/>
      <c r="I30" s="17"/>
      <c r="J30" s="34"/>
      <c r="K30" s="31"/>
    </row>
    <row r="31" spans="2:11" s="7" customFormat="1" x14ac:dyDescent="0.55000000000000004">
      <c r="B31" s="20" t="s">
        <v>50</v>
      </c>
      <c r="C31" s="21"/>
      <c r="D31" s="26"/>
      <c r="E31" s="27"/>
      <c r="F31" s="16"/>
      <c r="G31" s="16"/>
      <c r="H31" s="16"/>
      <c r="I31" s="17"/>
      <c r="J31" s="35"/>
      <c r="K31" s="31"/>
    </row>
    <row r="32" spans="2:11" s="7" customFormat="1" x14ac:dyDescent="0.55000000000000004">
      <c r="B32" s="20"/>
      <c r="C32" s="23"/>
      <c r="D32" s="24"/>
      <c r="E32" s="25"/>
      <c r="F32" s="16"/>
      <c r="G32" s="16"/>
      <c r="H32" s="16"/>
      <c r="I32" s="17"/>
      <c r="J32" s="28" t="s">
        <v>21</v>
      </c>
      <c r="K32" s="29">
        <f>SUM(K27:K31)</f>
        <v>0</v>
      </c>
    </row>
    <row r="33" spans="2:16" s="7" customFormat="1" x14ac:dyDescent="0.55000000000000004">
      <c r="B33" s="15" t="s">
        <v>22</v>
      </c>
      <c r="C33" s="36" t="s">
        <v>23</v>
      </c>
      <c r="D33" s="37"/>
      <c r="E33" s="37"/>
      <c r="F33" s="16"/>
      <c r="G33" s="16"/>
      <c r="H33" s="16"/>
      <c r="I33" s="17"/>
      <c r="J33" s="34"/>
      <c r="K33" s="31"/>
    </row>
    <row r="34" spans="2:16" s="7" customFormat="1" x14ac:dyDescent="0.55000000000000004">
      <c r="B34" s="20">
        <v>1</v>
      </c>
      <c r="C34" s="21"/>
      <c r="D34" s="26"/>
      <c r="E34" s="27"/>
      <c r="F34" s="16"/>
      <c r="G34" s="16"/>
      <c r="H34" s="16"/>
      <c r="I34" s="17"/>
      <c r="J34" s="34"/>
      <c r="K34" s="31"/>
      <c r="L34" s="38"/>
    </row>
    <row r="35" spans="2:16" s="7" customFormat="1" x14ac:dyDescent="0.55000000000000004">
      <c r="B35" s="20">
        <v>2</v>
      </c>
      <c r="C35" s="39"/>
      <c r="D35" s="26"/>
      <c r="E35" s="27"/>
      <c r="F35" s="16"/>
      <c r="G35" s="16"/>
      <c r="H35" s="16"/>
      <c r="I35" s="17"/>
      <c r="J35" s="34"/>
      <c r="K35" s="31"/>
      <c r="M35" s="40"/>
    </row>
    <row r="36" spans="2:16" s="7" customFormat="1" x14ac:dyDescent="0.55000000000000004">
      <c r="B36" s="20">
        <v>3</v>
      </c>
      <c r="C36" s="41"/>
      <c r="D36" s="26"/>
      <c r="E36" s="27"/>
      <c r="F36" s="16"/>
      <c r="G36" s="16"/>
      <c r="H36" s="16"/>
      <c r="I36" s="17"/>
      <c r="J36" s="34"/>
      <c r="K36" s="31"/>
      <c r="M36" s="40"/>
    </row>
    <row r="37" spans="2:16" s="7" customFormat="1" x14ac:dyDescent="0.55000000000000004">
      <c r="B37" s="20">
        <v>4</v>
      </c>
      <c r="C37" s="41"/>
      <c r="D37" s="26"/>
      <c r="E37" s="27"/>
      <c r="F37" s="16"/>
      <c r="G37" s="16"/>
      <c r="H37" s="16"/>
      <c r="I37" s="17"/>
      <c r="J37" s="34"/>
      <c r="K37" s="31"/>
      <c r="M37" s="40"/>
    </row>
    <row r="38" spans="2:16" s="7" customFormat="1" x14ac:dyDescent="0.55000000000000004">
      <c r="B38" s="20">
        <v>5</v>
      </c>
      <c r="C38" s="41"/>
      <c r="D38" s="26"/>
      <c r="E38" s="27"/>
      <c r="F38" s="16"/>
      <c r="G38" s="16"/>
      <c r="H38" s="16"/>
      <c r="I38" s="17"/>
      <c r="J38" s="34"/>
      <c r="K38" s="31"/>
      <c r="M38" s="40"/>
    </row>
    <row r="39" spans="2:16" s="7" customFormat="1" x14ac:dyDescent="0.55000000000000004">
      <c r="B39" s="20" t="s">
        <v>50</v>
      </c>
      <c r="C39" s="21"/>
      <c r="D39" s="26"/>
      <c r="E39" s="27"/>
      <c r="F39" s="16"/>
      <c r="G39" s="16"/>
      <c r="H39" s="16"/>
      <c r="I39" s="17"/>
      <c r="J39" s="34"/>
      <c r="K39" s="31"/>
      <c r="M39" s="42"/>
    </row>
    <row r="40" spans="2:16" s="7" customFormat="1" x14ac:dyDescent="0.55000000000000004">
      <c r="B40" s="20"/>
      <c r="C40" s="118"/>
      <c r="D40" s="119"/>
      <c r="E40" s="120"/>
      <c r="F40" s="16"/>
      <c r="G40" s="16"/>
      <c r="H40" s="16"/>
      <c r="I40" s="17"/>
      <c r="J40" s="28" t="s">
        <v>24</v>
      </c>
      <c r="K40" s="29">
        <f>SUM(K34:K39)</f>
        <v>0</v>
      </c>
    </row>
    <row r="41" spans="2:16" s="7" customFormat="1" x14ac:dyDescent="0.55000000000000004">
      <c r="B41" s="15" t="s">
        <v>25</v>
      </c>
      <c r="C41" s="36" t="s">
        <v>26</v>
      </c>
      <c r="D41" s="37"/>
      <c r="E41" s="37"/>
      <c r="F41" s="16"/>
      <c r="G41" s="16"/>
      <c r="H41" s="16"/>
      <c r="I41" s="17"/>
      <c r="J41" s="34"/>
      <c r="K41" s="31"/>
    </row>
    <row r="42" spans="2:16" s="7" customFormat="1" x14ac:dyDescent="0.55000000000000004">
      <c r="B42" s="20">
        <v>1</v>
      </c>
      <c r="C42" s="21"/>
      <c r="D42" s="26"/>
      <c r="E42" s="27"/>
      <c r="F42" s="16"/>
      <c r="G42" s="16"/>
      <c r="H42" s="16"/>
      <c r="I42" s="17"/>
      <c r="J42" s="44"/>
      <c r="K42" s="31"/>
    </row>
    <row r="43" spans="2:16" s="7" customFormat="1" x14ac:dyDescent="0.55000000000000004">
      <c r="B43" s="20">
        <v>2</v>
      </c>
      <c r="C43" s="21"/>
      <c r="D43" s="26"/>
      <c r="E43" s="27"/>
      <c r="F43" s="16"/>
      <c r="G43" s="16"/>
      <c r="H43" s="16"/>
      <c r="I43" s="17"/>
      <c r="J43" s="44"/>
      <c r="K43" s="31"/>
    </row>
    <row r="44" spans="2:16" s="7" customFormat="1" x14ac:dyDescent="0.55000000000000004">
      <c r="B44" s="20">
        <v>3</v>
      </c>
      <c r="C44" s="21"/>
      <c r="D44" s="26"/>
      <c r="E44" s="27"/>
      <c r="F44" s="16"/>
      <c r="G44" s="16"/>
      <c r="H44" s="16"/>
      <c r="I44" s="17"/>
      <c r="J44" s="44"/>
      <c r="K44" s="31"/>
    </row>
    <row r="45" spans="2:16" s="7" customFormat="1" x14ac:dyDescent="0.55000000000000004">
      <c r="B45" s="20">
        <v>4</v>
      </c>
      <c r="C45" s="21"/>
      <c r="D45" s="26"/>
      <c r="E45" s="27"/>
      <c r="F45" s="16"/>
      <c r="G45" s="16"/>
      <c r="H45" s="16"/>
      <c r="I45" s="17"/>
      <c r="J45" s="44"/>
      <c r="K45" s="31"/>
    </row>
    <row r="46" spans="2:16" s="7" customFormat="1" x14ac:dyDescent="0.55000000000000004">
      <c r="B46" s="20">
        <v>5</v>
      </c>
      <c r="C46" s="21"/>
      <c r="D46" s="26"/>
      <c r="E46" s="27"/>
      <c r="F46" s="16"/>
      <c r="G46" s="16"/>
      <c r="H46" s="16"/>
      <c r="I46" s="17"/>
      <c r="J46" s="44"/>
      <c r="K46" s="31"/>
    </row>
    <row r="47" spans="2:16" s="7" customFormat="1" x14ac:dyDescent="0.55000000000000004">
      <c r="B47" s="20" t="s">
        <v>50</v>
      </c>
      <c r="C47" s="21"/>
      <c r="D47" s="26"/>
      <c r="E47" s="27"/>
      <c r="F47" s="16"/>
      <c r="G47" s="16"/>
      <c r="H47" s="16"/>
      <c r="I47" s="17"/>
      <c r="J47" s="44"/>
      <c r="K47" s="31"/>
    </row>
    <row r="48" spans="2:16" s="7" customFormat="1" x14ac:dyDescent="0.55000000000000004">
      <c r="B48" s="20"/>
      <c r="C48" s="23"/>
      <c r="D48" s="24"/>
      <c r="E48" s="25"/>
      <c r="F48" s="16"/>
      <c r="G48" s="16"/>
      <c r="H48" s="16"/>
      <c r="I48" s="47"/>
      <c r="J48" s="28" t="s">
        <v>27</v>
      </c>
      <c r="K48" s="48">
        <f>SUM(K42:K47)</f>
        <v>0</v>
      </c>
      <c r="N48" s="45">
        <v>0.45</v>
      </c>
      <c r="O48" s="45">
        <v>1</v>
      </c>
      <c r="P48" s="46">
        <f>$K$55*N48</f>
        <v>0</v>
      </c>
    </row>
    <row r="49" spans="2:16" s="7" customFormat="1" x14ac:dyDescent="0.55000000000000004">
      <c r="B49" s="20"/>
      <c r="C49" s="23"/>
      <c r="D49" s="24"/>
      <c r="E49" s="25"/>
      <c r="F49" s="16"/>
      <c r="G49" s="16"/>
      <c r="H49" s="16"/>
      <c r="I49" s="47"/>
      <c r="J49" s="28" t="s">
        <v>31</v>
      </c>
      <c r="K49" s="49">
        <f>K32+K40+K48</f>
        <v>0</v>
      </c>
      <c r="N49" s="45">
        <v>0.05</v>
      </c>
      <c r="O49" s="50" t="s">
        <v>28</v>
      </c>
      <c r="P49" s="46">
        <f>$K$55*N49</f>
        <v>0</v>
      </c>
    </row>
    <row r="50" spans="2:16" ht="18" customHeight="1" x14ac:dyDescent="0.55000000000000004">
      <c r="B50" s="51"/>
      <c r="C50" s="121"/>
      <c r="D50" s="121"/>
      <c r="E50" s="122"/>
      <c r="F50" s="52"/>
      <c r="G50" s="52"/>
      <c r="H50" s="52"/>
      <c r="I50" s="52"/>
      <c r="J50" s="29" t="s">
        <v>29</v>
      </c>
      <c r="K50" s="48">
        <f>K49*0.1</f>
        <v>0</v>
      </c>
      <c r="N50" s="54">
        <v>0.05</v>
      </c>
      <c r="O50" s="55" t="s">
        <v>30</v>
      </c>
      <c r="P50" s="56">
        <f>$K$55*N50</f>
        <v>0</v>
      </c>
    </row>
    <row r="51" spans="2:16" ht="18" customHeight="1" x14ac:dyDescent="0.55000000000000004">
      <c r="B51" s="57"/>
      <c r="C51" s="58"/>
      <c r="D51" s="58"/>
      <c r="E51" s="59"/>
      <c r="F51" s="60"/>
      <c r="G51" s="60"/>
      <c r="H51" s="60"/>
      <c r="I51" s="60"/>
      <c r="J51" s="29" t="s">
        <v>54</v>
      </c>
      <c r="K51" s="48">
        <f>K49+K50</f>
        <v>0</v>
      </c>
      <c r="N51" s="54">
        <f>SUM(N48:N50)</f>
        <v>0.55000000000000004</v>
      </c>
      <c r="P51" s="56">
        <f>SUM(P48:P50)</f>
        <v>0</v>
      </c>
    </row>
    <row r="52" spans="2:16" ht="18" customHeight="1" x14ac:dyDescent="0.55000000000000004">
      <c r="B52" s="61"/>
      <c r="C52" s="62"/>
      <c r="D52" s="62"/>
      <c r="E52" s="62"/>
      <c r="F52" s="63"/>
      <c r="G52" s="63"/>
      <c r="H52" s="63"/>
      <c r="I52" s="63"/>
      <c r="J52" s="28" t="s">
        <v>32</v>
      </c>
      <c r="K52" s="48">
        <f>K24+K51</f>
        <v>0</v>
      </c>
    </row>
    <row r="53" spans="2:16" ht="18" customHeight="1" x14ac:dyDescent="0.55000000000000004">
      <c r="B53" s="61"/>
      <c r="C53" s="123"/>
      <c r="D53" s="123"/>
      <c r="E53" s="123"/>
      <c r="F53" s="63"/>
      <c r="G53" s="63"/>
      <c r="H53" s="63"/>
      <c r="I53" s="63"/>
      <c r="J53" s="28" t="s">
        <v>33</v>
      </c>
      <c r="K53" s="48">
        <f>INT(K52/1000)*1000</f>
        <v>0</v>
      </c>
    </row>
    <row r="54" spans="2:16" ht="18" customHeight="1" x14ac:dyDescent="0.55000000000000004">
      <c r="B54" s="61"/>
      <c r="C54" s="123"/>
      <c r="D54" s="123"/>
      <c r="E54" s="123"/>
      <c r="F54" s="63"/>
      <c r="G54" s="63"/>
      <c r="H54" s="63"/>
      <c r="I54" s="63"/>
      <c r="J54" s="28" t="s">
        <v>34</v>
      </c>
      <c r="K54" s="64">
        <f>K53*10%</f>
        <v>0</v>
      </c>
    </row>
    <row r="55" spans="2:16" ht="18" customHeight="1" x14ac:dyDescent="0.55000000000000004">
      <c r="B55" s="61"/>
      <c r="C55" s="123"/>
      <c r="D55" s="123"/>
      <c r="E55" s="123"/>
      <c r="F55" s="63"/>
      <c r="G55" s="63"/>
      <c r="H55" s="63"/>
      <c r="I55" s="63"/>
      <c r="J55" s="28" t="s">
        <v>35</v>
      </c>
      <c r="K55" s="65">
        <f>SUM(K53:K54)</f>
        <v>0</v>
      </c>
      <c r="L55" s="43"/>
    </row>
    <row r="56" spans="2:16" ht="18" customHeight="1" x14ac:dyDescent="0.55000000000000004">
      <c r="B56" s="105" t="s">
        <v>36</v>
      </c>
      <c r="C56" s="106"/>
      <c r="D56" s="66" t="s">
        <v>1</v>
      </c>
      <c r="E56" s="107"/>
      <c r="F56" s="107"/>
      <c r="G56" s="107"/>
      <c r="H56" s="107"/>
      <c r="I56" s="107"/>
      <c r="J56" s="107"/>
      <c r="K56" s="108"/>
      <c r="L56" s="43"/>
    </row>
    <row r="57" spans="2:16" x14ac:dyDescent="0.55000000000000004">
      <c r="B57" s="67"/>
      <c r="C57" s="68"/>
      <c r="D57" s="68"/>
      <c r="E57" s="69"/>
      <c r="F57" s="69"/>
      <c r="G57" s="69"/>
      <c r="H57" s="69"/>
      <c r="I57" s="69"/>
      <c r="J57" s="70"/>
      <c r="K57" s="71"/>
    </row>
    <row r="58" spans="2:16" x14ac:dyDescent="0.55000000000000004">
      <c r="B58" s="67"/>
      <c r="C58" s="68"/>
      <c r="D58" s="68"/>
      <c r="E58" s="69"/>
      <c r="F58" s="69"/>
      <c r="G58" s="69"/>
      <c r="H58" s="69"/>
      <c r="I58" s="96" t="s">
        <v>46</v>
      </c>
      <c r="J58" s="96"/>
      <c r="K58" s="97"/>
    </row>
    <row r="59" spans="2:16" x14ac:dyDescent="0.55000000000000004">
      <c r="B59" s="67"/>
      <c r="C59" s="96" t="s">
        <v>37</v>
      </c>
      <c r="D59" s="96"/>
      <c r="E59" s="96"/>
      <c r="F59" s="69"/>
      <c r="G59" s="69"/>
      <c r="H59" s="69"/>
      <c r="I59" s="101" t="s">
        <v>38</v>
      </c>
      <c r="J59" s="101"/>
      <c r="K59" s="102"/>
    </row>
    <row r="60" spans="2:16" x14ac:dyDescent="0.55000000000000004">
      <c r="B60" s="67"/>
      <c r="C60" s="103" t="s">
        <v>47</v>
      </c>
      <c r="D60" s="103"/>
      <c r="E60" s="103"/>
      <c r="F60" s="69"/>
      <c r="G60" s="69"/>
      <c r="H60" s="69"/>
      <c r="I60" s="103" t="s">
        <v>47</v>
      </c>
      <c r="J60" s="103"/>
      <c r="K60" s="104"/>
    </row>
    <row r="61" spans="2:16" x14ac:dyDescent="0.55000000000000004">
      <c r="B61" s="72"/>
      <c r="C61" s="99"/>
      <c r="D61" s="99"/>
      <c r="E61" s="99"/>
      <c r="F61" s="69"/>
      <c r="G61" s="69"/>
      <c r="H61" s="69"/>
      <c r="I61" s="99"/>
      <c r="J61" s="99"/>
      <c r="K61" s="100"/>
    </row>
    <row r="62" spans="2:16" x14ac:dyDescent="0.55000000000000004">
      <c r="B62" s="72"/>
      <c r="C62" s="69"/>
      <c r="D62" s="73"/>
      <c r="E62" s="73"/>
      <c r="F62" s="69"/>
      <c r="G62" s="69"/>
      <c r="H62" s="69"/>
      <c r="I62" s="69"/>
      <c r="J62" s="73"/>
      <c r="K62" s="13"/>
    </row>
    <row r="63" spans="2:16" x14ac:dyDescent="0.55000000000000004">
      <c r="B63" s="72"/>
      <c r="C63" s="69"/>
      <c r="D63" s="73"/>
      <c r="E63" s="73"/>
      <c r="F63" s="69"/>
      <c r="G63" s="69"/>
      <c r="H63" s="69"/>
      <c r="I63" s="69"/>
      <c r="J63" s="73"/>
      <c r="K63" s="13"/>
    </row>
    <row r="64" spans="2:16" x14ac:dyDescent="0.55000000000000004">
      <c r="B64" s="72"/>
      <c r="C64" s="69"/>
      <c r="D64" s="73"/>
      <c r="E64" s="73"/>
      <c r="F64" s="69"/>
      <c r="G64" s="69"/>
      <c r="H64" s="69"/>
      <c r="I64" s="69"/>
      <c r="J64" s="73"/>
      <c r="K64" s="13"/>
    </row>
    <row r="65" spans="2:11" x14ac:dyDescent="0.55000000000000004">
      <c r="B65" s="72"/>
      <c r="C65" s="88" t="s">
        <v>48</v>
      </c>
      <c r="D65" s="88"/>
      <c r="E65" s="88"/>
      <c r="F65" s="69"/>
      <c r="G65" s="69"/>
      <c r="H65" s="69"/>
      <c r="I65" s="88" t="s">
        <v>48</v>
      </c>
      <c r="J65" s="88"/>
      <c r="K65" s="89"/>
    </row>
    <row r="66" spans="2:11" x14ac:dyDescent="0.55000000000000004">
      <c r="B66" s="72"/>
      <c r="C66" s="74"/>
      <c r="D66" s="74"/>
      <c r="E66" s="74"/>
      <c r="F66" s="69"/>
      <c r="G66" s="69"/>
      <c r="H66" s="69"/>
      <c r="I66" s="75"/>
      <c r="J66" s="75"/>
      <c r="K66" s="76"/>
    </row>
    <row r="67" spans="2:11" x14ac:dyDescent="0.55000000000000004">
      <c r="B67" s="95" t="s">
        <v>39</v>
      </c>
      <c r="C67" s="96"/>
      <c r="D67" s="96"/>
      <c r="E67" s="96"/>
      <c r="F67" s="96"/>
      <c r="G67" s="96"/>
      <c r="H67" s="96"/>
      <c r="I67" s="96"/>
      <c r="J67" s="96"/>
      <c r="K67" s="97"/>
    </row>
    <row r="68" spans="2:11" x14ac:dyDescent="0.55000000000000004">
      <c r="B68" s="98" t="s">
        <v>47</v>
      </c>
      <c r="C68" s="99"/>
      <c r="D68" s="99"/>
      <c r="E68" s="99"/>
      <c r="F68" s="99"/>
      <c r="G68" s="99"/>
      <c r="H68" s="99"/>
      <c r="I68" s="99"/>
      <c r="J68" s="99"/>
      <c r="K68" s="100"/>
    </row>
    <row r="69" spans="2:11" x14ac:dyDescent="0.55000000000000004">
      <c r="B69" s="98"/>
      <c r="C69" s="99"/>
      <c r="D69" s="99"/>
      <c r="E69" s="99"/>
      <c r="F69" s="99"/>
      <c r="G69" s="99"/>
      <c r="H69" s="99"/>
      <c r="I69" s="99"/>
      <c r="J69" s="99"/>
      <c r="K69" s="100"/>
    </row>
    <row r="70" spans="2:11" x14ac:dyDescent="0.55000000000000004">
      <c r="B70" s="77"/>
      <c r="C70" s="78"/>
      <c r="D70" s="78"/>
      <c r="E70" s="78"/>
      <c r="F70" s="78"/>
      <c r="G70" s="78"/>
      <c r="H70" s="78"/>
      <c r="I70" s="78"/>
      <c r="J70" s="78"/>
      <c r="K70" s="79"/>
    </row>
    <row r="71" spans="2:11" x14ac:dyDescent="0.55000000000000004">
      <c r="B71" s="77"/>
      <c r="C71" s="78"/>
      <c r="D71" s="78"/>
      <c r="E71" s="78"/>
      <c r="F71" s="78"/>
      <c r="G71" s="78"/>
      <c r="H71" s="78"/>
      <c r="I71" s="78"/>
      <c r="J71" s="78"/>
      <c r="K71" s="79"/>
    </row>
    <row r="72" spans="2:11" x14ac:dyDescent="0.55000000000000004">
      <c r="B72" s="98"/>
      <c r="C72" s="99"/>
      <c r="D72" s="99"/>
      <c r="E72" s="99"/>
      <c r="F72" s="99"/>
      <c r="G72" s="99"/>
      <c r="H72" s="99"/>
      <c r="I72" s="99"/>
      <c r="J72" s="99"/>
      <c r="K72" s="100"/>
    </row>
    <row r="73" spans="2:11" x14ac:dyDescent="0.55000000000000004">
      <c r="B73" s="87" t="s">
        <v>49</v>
      </c>
      <c r="C73" s="88"/>
      <c r="D73" s="88"/>
      <c r="E73" s="88"/>
      <c r="F73" s="88"/>
      <c r="G73" s="88"/>
      <c r="H73" s="88"/>
      <c r="I73" s="88"/>
      <c r="J73" s="88"/>
      <c r="K73" s="89"/>
    </row>
    <row r="74" spans="2:11" x14ac:dyDescent="0.55000000000000004">
      <c r="B74" s="90"/>
      <c r="C74" s="91"/>
      <c r="D74" s="91"/>
      <c r="E74" s="91"/>
      <c r="F74" s="91"/>
      <c r="G74" s="91"/>
      <c r="H74" s="91"/>
      <c r="I74" s="91"/>
      <c r="J74" s="91"/>
      <c r="K74" s="92"/>
    </row>
    <row r="75" spans="2:11" x14ac:dyDescent="0.55000000000000004">
      <c r="B75" s="53" t="s">
        <v>51</v>
      </c>
    </row>
    <row r="76" spans="2:11" x14ac:dyDescent="0.55000000000000004">
      <c r="B76" s="86" t="s">
        <v>56</v>
      </c>
      <c r="C76" s="81" t="s">
        <v>52</v>
      </c>
      <c r="D76" s="81"/>
      <c r="E76" s="81"/>
    </row>
    <row r="77" spans="2:11" x14ac:dyDescent="0.55000000000000004">
      <c r="B77" s="85" t="s">
        <v>53</v>
      </c>
      <c r="C77" s="81" t="s">
        <v>55</v>
      </c>
      <c r="D77" s="81"/>
      <c r="E77" s="81"/>
    </row>
    <row r="78" spans="2:11" x14ac:dyDescent="0.55000000000000004">
      <c r="B78" s="85" t="s">
        <v>57</v>
      </c>
      <c r="C78" s="84" t="s">
        <v>68</v>
      </c>
      <c r="D78" s="82"/>
      <c r="E78" s="82"/>
      <c r="F78" s="83"/>
      <c r="G78" s="83"/>
    </row>
  </sheetData>
  <mergeCells count="42">
    <mergeCell ref="C7:E7"/>
    <mergeCell ref="B1:I1"/>
    <mergeCell ref="J1:K2"/>
    <mergeCell ref="B2:C2"/>
    <mergeCell ref="E2:I2"/>
    <mergeCell ref="B3:C3"/>
    <mergeCell ref="E3:I3"/>
    <mergeCell ref="J3:K3"/>
    <mergeCell ref="B5:B6"/>
    <mergeCell ref="C5:E6"/>
    <mergeCell ref="F5:I5"/>
    <mergeCell ref="J5:J6"/>
    <mergeCell ref="K5:K6"/>
    <mergeCell ref="B56:C56"/>
    <mergeCell ref="E56:K56"/>
    <mergeCell ref="C8:E8"/>
    <mergeCell ref="C9:E9"/>
    <mergeCell ref="C15:E15"/>
    <mergeCell ref="C16:E16"/>
    <mergeCell ref="C25:E25"/>
    <mergeCell ref="C26:E26"/>
    <mergeCell ref="C40:E40"/>
    <mergeCell ref="C50:E50"/>
    <mergeCell ref="C53:E53"/>
    <mergeCell ref="C54:E54"/>
    <mergeCell ref="C55:E55"/>
    <mergeCell ref="B73:K73"/>
    <mergeCell ref="B74:K74"/>
    <mergeCell ref="J4:K4"/>
    <mergeCell ref="C65:E65"/>
    <mergeCell ref="I65:K65"/>
    <mergeCell ref="B67:K67"/>
    <mergeCell ref="B68:K68"/>
    <mergeCell ref="B69:K69"/>
    <mergeCell ref="B72:K72"/>
    <mergeCell ref="I58:K58"/>
    <mergeCell ref="C59:E59"/>
    <mergeCell ref="I59:K59"/>
    <mergeCell ref="C60:E60"/>
    <mergeCell ref="I60:K60"/>
    <mergeCell ref="C61:E61"/>
    <mergeCell ref="I61:K61"/>
  </mergeCells>
  <printOptions horizontalCentered="1"/>
  <pageMargins left="0.19685039370078741" right="0.19685039370078741" top="0.78740157480314965" bottom="0.59055118110236227" header="0.31496062992125984" footer="0.23622047244094491"/>
  <pageSetup paperSize="9" scale="5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 (RAB) KONSULTAN</vt:lpstr>
      <vt:lpstr>'FORM (RAB) KONSULTAN'!Print_Area</vt:lpstr>
      <vt:lpstr>'FORM (RAB) KONSULTAN'!Print_Titles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VALSIX</cp:lastModifiedBy>
  <dcterms:created xsi:type="dcterms:W3CDTF">2020-01-28T04:51:52Z</dcterms:created>
  <dcterms:modified xsi:type="dcterms:W3CDTF">2020-03-03T16:00:16Z</dcterms:modified>
</cp:coreProperties>
</file>