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valterangelojr/Dropbox/GitHub Data/"/>
    </mc:Choice>
  </mc:AlternateContent>
  <xr:revisionPtr revIDLastSave="0" documentId="13_ncr:1_{413EB586-985B-9845-AF3F-2D7F47EFCBC6}" xr6:coauthVersionLast="45" xr6:coauthVersionMax="45" xr10:uidLastSave="{00000000-0000-0000-0000-000000000000}"/>
  <bookViews>
    <workbookView xWindow="0" yWindow="460" windowWidth="28800" windowHeight="16240" xr2:uid="{00000000-000D-0000-FFFF-FFFF00000000}"/>
  </bookViews>
  <sheets>
    <sheet name="BRA_Exp_DEU_1997-2019-SEÇÃO-SH" sheetId="1" r:id="rId1"/>
    <sheet name="1999_WaffleChart" sheetId="3" r:id="rId2"/>
  </sheets>
  <definedNames>
    <definedName name="_xlnm._FilterDatabase" localSheetId="0" hidden="1">'BRA_Exp_DEU_1997-2019-SEÇÃO-SH'!$A$1:$E$484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F23" i="1" s="1"/>
  <c r="E21" i="1"/>
  <c r="F66" i="1" s="1"/>
  <c r="E20" i="1"/>
  <c r="F88" i="1" s="1"/>
  <c r="E19" i="1"/>
  <c r="F110" i="1" s="1"/>
  <c r="E18" i="1"/>
  <c r="F132" i="1" s="1"/>
  <c r="E17" i="1"/>
  <c r="F154" i="1" s="1"/>
  <c r="E16" i="1"/>
  <c r="F176" i="1" s="1"/>
  <c r="E15" i="1"/>
  <c r="F198" i="1" s="1"/>
  <c r="E14" i="1"/>
  <c r="F220" i="1" s="1"/>
  <c r="E13" i="1"/>
  <c r="F242" i="1" s="1"/>
  <c r="E12" i="1"/>
  <c r="F264" i="1" s="1"/>
  <c r="E11" i="1"/>
  <c r="F286" i="1" s="1"/>
  <c r="E10" i="1"/>
  <c r="F307" i="1" s="1"/>
  <c r="E9" i="1"/>
  <c r="F330" i="1" s="1"/>
  <c r="E8" i="1"/>
  <c r="F352" i="1" s="1"/>
  <c r="E7" i="1"/>
  <c r="F374" i="1" s="1"/>
  <c r="E6" i="1"/>
  <c r="F396" i="1" s="1"/>
  <c r="E5" i="1"/>
  <c r="F418" i="1" s="1"/>
  <c r="E4" i="1"/>
  <c r="F440" i="1" s="1"/>
  <c r="E3" i="1"/>
  <c r="F462" i="1" s="1"/>
  <c r="E2" i="1"/>
  <c r="F484" i="1" s="1"/>
  <c r="F51" i="1" l="1"/>
  <c r="F55" i="1"/>
  <c r="F59" i="1"/>
  <c r="F18" i="1"/>
  <c r="F115" i="1"/>
  <c r="F47" i="1"/>
  <c r="F63" i="1"/>
  <c r="F69" i="1"/>
  <c r="F21" i="1"/>
  <c r="F52" i="1"/>
  <c r="F60" i="1"/>
  <c r="F126" i="1"/>
  <c r="F77" i="1"/>
  <c r="F45" i="1"/>
  <c r="F49" i="1"/>
  <c r="F53" i="1"/>
  <c r="F57" i="1"/>
  <c r="F61" i="1"/>
  <c r="F65" i="1"/>
  <c r="F85" i="1"/>
  <c r="F73" i="1"/>
  <c r="F48" i="1"/>
  <c r="F56" i="1"/>
  <c r="F64" i="1"/>
  <c r="F158" i="1"/>
  <c r="F131" i="1"/>
  <c r="F81" i="1"/>
  <c r="F46" i="1"/>
  <c r="F50" i="1"/>
  <c r="F54" i="1"/>
  <c r="F58" i="1"/>
  <c r="F62" i="1"/>
  <c r="F92" i="1"/>
  <c r="F100" i="1"/>
  <c r="F108" i="1"/>
  <c r="F95" i="1"/>
  <c r="F103" i="1"/>
  <c r="F20" i="1"/>
  <c r="F70" i="1"/>
  <c r="F74" i="1"/>
  <c r="F78" i="1"/>
  <c r="F82" i="1"/>
  <c r="F86" i="1"/>
  <c r="F19" i="1"/>
  <c r="F96" i="1"/>
  <c r="F104" i="1"/>
  <c r="F67" i="1"/>
  <c r="F71" i="1"/>
  <c r="F75" i="1"/>
  <c r="F79" i="1"/>
  <c r="F83" i="1"/>
  <c r="F87" i="1"/>
  <c r="F121" i="1"/>
  <c r="F91" i="1"/>
  <c r="F99" i="1"/>
  <c r="F107" i="1"/>
  <c r="F68" i="1"/>
  <c r="F72" i="1"/>
  <c r="F76" i="1"/>
  <c r="F80" i="1"/>
  <c r="F84" i="1"/>
  <c r="F111" i="1"/>
  <c r="F117" i="1"/>
  <c r="F122" i="1"/>
  <c r="F127" i="1"/>
  <c r="F113" i="1"/>
  <c r="F118" i="1"/>
  <c r="F123" i="1"/>
  <c r="F129" i="1"/>
  <c r="F89" i="1"/>
  <c r="F93" i="1"/>
  <c r="F97" i="1"/>
  <c r="F101" i="1"/>
  <c r="F105" i="1"/>
  <c r="F109" i="1"/>
  <c r="F174" i="1"/>
  <c r="F114" i="1"/>
  <c r="F119" i="1"/>
  <c r="F125" i="1"/>
  <c r="F130" i="1"/>
  <c r="F90" i="1"/>
  <c r="F94" i="1"/>
  <c r="F98" i="1"/>
  <c r="F102" i="1"/>
  <c r="F106" i="1"/>
  <c r="F161" i="1"/>
  <c r="F166" i="1"/>
  <c r="F169" i="1"/>
  <c r="F112" i="1"/>
  <c r="F116" i="1"/>
  <c r="F120" i="1"/>
  <c r="F124" i="1"/>
  <c r="F128" i="1"/>
  <c r="F135" i="1"/>
  <c r="F143" i="1"/>
  <c r="F147" i="1"/>
  <c r="F151" i="1"/>
  <c r="F136" i="1"/>
  <c r="F140" i="1"/>
  <c r="F144" i="1"/>
  <c r="F148" i="1"/>
  <c r="F152" i="1"/>
  <c r="F16" i="1"/>
  <c r="F162" i="1"/>
  <c r="F170" i="1"/>
  <c r="F133" i="1"/>
  <c r="F137" i="1"/>
  <c r="F141" i="1"/>
  <c r="F145" i="1"/>
  <c r="F149" i="1"/>
  <c r="F153" i="1"/>
  <c r="F139" i="1"/>
  <c r="F17" i="1"/>
  <c r="F157" i="1"/>
  <c r="F165" i="1"/>
  <c r="F173" i="1"/>
  <c r="F134" i="1"/>
  <c r="F138" i="1"/>
  <c r="F142" i="1"/>
  <c r="F146" i="1"/>
  <c r="F150" i="1"/>
  <c r="F155" i="1"/>
  <c r="F159" i="1"/>
  <c r="F163" i="1"/>
  <c r="F167" i="1"/>
  <c r="F171" i="1"/>
  <c r="F175" i="1"/>
  <c r="F156" i="1"/>
  <c r="F160" i="1"/>
  <c r="F164" i="1"/>
  <c r="F168" i="1"/>
  <c r="F172" i="1"/>
  <c r="F179" i="1"/>
  <c r="F15" i="1"/>
  <c r="F180" i="1"/>
  <c r="F184" i="1"/>
  <c r="F188" i="1"/>
  <c r="F192" i="1"/>
  <c r="F196" i="1"/>
  <c r="F177" i="1"/>
  <c r="F181" i="1"/>
  <c r="F185" i="1"/>
  <c r="F189" i="1"/>
  <c r="F193" i="1"/>
  <c r="F197" i="1"/>
  <c r="F284" i="1"/>
  <c r="F183" i="1"/>
  <c r="F187" i="1"/>
  <c r="F191" i="1"/>
  <c r="F195" i="1"/>
  <c r="F178" i="1"/>
  <c r="F182" i="1"/>
  <c r="F186" i="1"/>
  <c r="F190" i="1"/>
  <c r="F194" i="1"/>
  <c r="F201" i="1"/>
  <c r="F308" i="1"/>
  <c r="F202" i="1"/>
  <c r="F214" i="1"/>
  <c r="F268" i="1"/>
  <c r="F199" i="1"/>
  <c r="F203" i="1"/>
  <c r="F207" i="1"/>
  <c r="F211" i="1"/>
  <c r="F215" i="1"/>
  <c r="F219" i="1"/>
  <c r="F205" i="1"/>
  <c r="F209" i="1"/>
  <c r="F213" i="1"/>
  <c r="F217" i="1"/>
  <c r="F14" i="1"/>
  <c r="F206" i="1"/>
  <c r="F210" i="1"/>
  <c r="F218" i="1"/>
  <c r="F279" i="1"/>
  <c r="F200" i="1"/>
  <c r="F204" i="1"/>
  <c r="F208" i="1"/>
  <c r="F212" i="1"/>
  <c r="F216" i="1"/>
  <c r="F223" i="1"/>
  <c r="F227" i="1"/>
  <c r="F231" i="1"/>
  <c r="F235" i="1"/>
  <c r="F239" i="1"/>
  <c r="F271" i="1"/>
  <c r="F13" i="1"/>
  <c r="F224" i="1"/>
  <c r="F228" i="1"/>
  <c r="F232" i="1"/>
  <c r="F236" i="1"/>
  <c r="F240" i="1"/>
  <c r="F300" i="1"/>
  <c r="F276" i="1"/>
  <c r="F221" i="1"/>
  <c r="F225" i="1"/>
  <c r="F229" i="1"/>
  <c r="F233" i="1"/>
  <c r="F237" i="1"/>
  <c r="F241" i="1"/>
  <c r="F222" i="1"/>
  <c r="F226" i="1"/>
  <c r="F230" i="1"/>
  <c r="F234" i="1"/>
  <c r="F238" i="1"/>
  <c r="F245" i="1"/>
  <c r="F253" i="1"/>
  <c r="F257" i="1"/>
  <c r="F261" i="1"/>
  <c r="F12" i="1"/>
  <c r="F246" i="1"/>
  <c r="F250" i="1"/>
  <c r="F254" i="1"/>
  <c r="F258" i="1"/>
  <c r="F262" i="1"/>
  <c r="F11" i="1"/>
  <c r="F272" i="1"/>
  <c r="F280" i="1"/>
  <c r="F243" i="1"/>
  <c r="F247" i="1"/>
  <c r="F251" i="1"/>
  <c r="F255" i="1"/>
  <c r="F259" i="1"/>
  <c r="F263" i="1"/>
  <c r="F249" i="1"/>
  <c r="F292" i="1"/>
  <c r="F267" i="1"/>
  <c r="F275" i="1"/>
  <c r="F283" i="1"/>
  <c r="F244" i="1"/>
  <c r="F248" i="1"/>
  <c r="F252" i="1"/>
  <c r="F256" i="1"/>
  <c r="F260" i="1"/>
  <c r="F293" i="1"/>
  <c r="F288" i="1"/>
  <c r="F296" i="1"/>
  <c r="F304" i="1"/>
  <c r="F265" i="1"/>
  <c r="F269" i="1"/>
  <c r="F273" i="1"/>
  <c r="F277" i="1"/>
  <c r="F281" i="1"/>
  <c r="F285" i="1"/>
  <c r="F301" i="1"/>
  <c r="F289" i="1"/>
  <c r="F297" i="1"/>
  <c r="F305" i="1"/>
  <c r="F266" i="1"/>
  <c r="F270" i="1"/>
  <c r="F274" i="1"/>
  <c r="F278" i="1"/>
  <c r="F282" i="1"/>
  <c r="F337" i="1"/>
  <c r="F349" i="1"/>
  <c r="F10" i="1"/>
  <c r="F290" i="1"/>
  <c r="F294" i="1"/>
  <c r="F298" i="1"/>
  <c r="F302" i="1"/>
  <c r="F306" i="1"/>
  <c r="F333" i="1"/>
  <c r="F287" i="1"/>
  <c r="F291" i="1"/>
  <c r="F295" i="1"/>
  <c r="F299" i="1"/>
  <c r="F303" i="1"/>
  <c r="F311" i="1"/>
  <c r="F315" i="1"/>
  <c r="F319" i="1"/>
  <c r="F323" i="1"/>
  <c r="F327" i="1"/>
  <c r="F312" i="1"/>
  <c r="F316" i="1"/>
  <c r="F320" i="1"/>
  <c r="F324" i="1"/>
  <c r="F328" i="1"/>
  <c r="F400" i="1"/>
  <c r="F341" i="1"/>
  <c r="F309" i="1"/>
  <c r="F313" i="1"/>
  <c r="F317" i="1"/>
  <c r="F321" i="1"/>
  <c r="F325" i="1"/>
  <c r="F329" i="1"/>
  <c r="F9" i="1"/>
  <c r="F416" i="1"/>
  <c r="F345" i="1"/>
  <c r="F310" i="1"/>
  <c r="F314" i="1"/>
  <c r="F318" i="1"/>
  <c r="F322" i="1"/>
  <c r="F326" i="1"/>
  <c r="F357" i="1"/>
  <c r="F368" i="1"/>
  <c r="F373" i="1"/>
  <c r="F353" i="1"/>
  <c r="F359" i="1"/>
  <c r="F364" i="1"/>
  <c r="F369" i="1"/>
  <c r="F8" i="1"/>
  <c r="F334" i="1"/>
  <c r="F338" i="1"/>
  <c r="F342" i="1"/>
  <c r="F346" i="1"/>
  <c r="F350" i="1"/>
  <c r="F377" i="1"/>
  <c r="F355" i="1"/>
  <c r="F360" i="1"/>
  <c r="F365" i="1"/>
  <c r="F371" i="1"/>
  <c r="F331" i="1"/>
  <c r="F335" i="1"/>
  <c r="F339" i="1"/>
  <c r="F343" i="1"/>
  <c r="F347" i="1"/>
  <c r="F351" i="1"/>
  <c r="F7" i="1"/>
  <c r="F363" i="1"/>
  <c r="F389" i="1"/>
  <c r="F356" i="1"/>
  <c r="F361" i="1"/>
  <c r="F367" i="1"/>
  <c r="F372" i="1"/>
  <c r="F332" i="1"/>
  <c r="F336" i="1"/>
  <c r="F340" i="1"/>
  <c r="F344" i="1"/>
  <c r="F348" i="1"/>
  <c r="F403" i="1"/>
  <c r="F408" i="1"/>
  <c r="F381" i="1"/>
  <c r="F421" i="1"/>
  <c r="F411" i="1"/>
  <c r="F385" i="1"/>
  <c r="F354" i="1"/>
  <c r="F358" i="1"/>
  <c r="F362" i="1"/>
  <c r="F366" i="1"/>
  <c r="F370" i="1"/>
  <c r="F393" i="1"/>
  <c r="F437" i="1"/>
  <c r="F6" i="1"/>
  <c r="F378" i="1"/>
  <c r="F382" i="1"/>
  <c r="F386" i="1"/>
  <c r="F390" i="1"/>
  <c r="F394" i="1"/>
  <c r="F5" i="1"/>
  <c r="F404" i="1"/>
  <c r="F412" i="1"/>
  <c r="F375" i="1"/>
  <c r="F379" i="1"/>
  <c r="F383" i="1"/>
  <c r="F387" i="1"/>
  <c r="F391" i="1"/>
  <c r="F395" i="1"/>
  <c r="F399" i="1"/>
  <c r="F407" i="1"/>
  <c r="F415" i="1"/>
  <c r="F376" i="1"/>
  <c r="F380" i="1"/>
  <c r="F384" i="1"/>
  <c r="F388" i="1"/>
  <c r="F392" i="1"/>
  <c r="F425" i="1"/>
  <c r="F429" i="1"/>
  <c r="F397" i="1"/>
  <c r="F401" i="1"/>
  <c r="F405" i="1"/>
  <c r="F409" i="1"/>
  <c r="F413" i="1"/>
  <c r="F417" i="1"/>
  <c r="F433" i="1"/>
  <c r="F398" i="1"/>
  <c r="F402" i="1"/>
  <c r="F406" i="1"/>
  <c r="F410" i="1"/>
  <c r="F414" i="1"/>
  <c r="F443" i="1"/>
  <c r="F459" i="1"/>
  <c r="F447" i="1"/>
  <c r="F4" i="1"/>
  <c r="F422" i="1"/>
  <c r="F426" i="1"/>
  <c r="F430" i="1"/>
  <c r="F434" i="1"/>
  <c r="F438" i="1"/>
  <c r="F451" i="1"/>
  <c r="F419" i="1"/>
  <c r="F423" i="1"/>
  <c r="F427" i="1"/>
  <c r="F431" i="1"/>
  <c r="F435" i="1"/>
  <c r="F439" i="1"/>
  <c r="F455" i="1"/>
  <c r="F420" i="1"/>
  <c r="F424" i="1"/>
  <c r="F428" i="1"/>
  <c r="F432" i="1"/>
  <c r="F436" i="1"/>
  <c r="F448" i="1"/>
  <c r="F441" i="1"/>
  <c r="F445" i="1"/>
  <c r="F449" i="1"/>
  <c r="F453" i="1"/>
  <c r="F457" i="1"/>
  <c r="F461" i="1"/>
  <c r="F3" i="1"/>
  <c r="F444" i="1"/>
  <c r="F452" i="1"/>
  <c r="F456" i="1"/>
  <c r="F460" i="1"/>
  <c r="F442" i="1"/>
  <c r="F446" i="1"/>
  <c r="F450" i="1"/>
  <c r="F454" i="1"/>
  <c r="F458" i="1"/>
  <c r="F469" i="1"/>
  <c r="F477" i="1"/>
  <c r="F481" i="1"/>
  <c r="F2" i="1"/>
  <c r="F470" i="1"/>
  <c r="F478" i="1"/>
  <c r="F463" i="1"/>
  <c r="F467" i="1"/>
  <c r="F471" i="1"/>
  <c r="F475" i="1"/>
  <c r="F479" i="1"/>
  <c r="F483" i="1"/>
  <c r="F465" i="1"/>
  <c r="F473" i="1"/>
  <c r="F466" i="1"/>
  <c r="F474" i="1"/>
  <c r="F482" i="1"/>
  <c r="F464" i="1"/>
  <c r="F468" i="1"/>
  <c r="F472" i="1"/>
  <c r="F476" i="1"/>
  <c r="F480" i="1"/>
  <c r="F22" i="1"/>
  <c r="F41" i="1"/>
  <c r="F37" i="1"/>
  <c r="F33" i="1"/>
  <c r="F29" i="1"/>
  <c r="F25" i="1"/>
  <c r="F42" i="1"/>
  <c r="F34" i="1"/>
  <c r="F26" i="1"/>
  <c r="F24" i="1"/>
  <c r="F38" i="1"/>
  <c r="F30" i="1"/>
  <c r="F44" i="1"/>
  <c r="F40" i="1"/>
  <c r="F36" i="1"/>
  <c r="F32" i="1"/>
  <c r="F28" i="1"/>
  <c r="F43" i="1"/>
  <c r="F39" i="1"/>
  <c r="F35" i="1"/>
  <c r="F31" i="1"/>
  <c r="F27" i="1"/>
</calcChain>
</file>

<file path=xl/sharedStrings.xml><?xml version="1.0" encoding="utf-8"?>
<sst xmlns="http://schemas.openxmlformats.org/spreadsheetml/2006/main" count="1570" uniqueCount="75">
  <si>
    <t>Codigo Seção</t>
  </si>
  <si>
    <t>Descrição Seção</t>
  </si>
  <si>
    <t>Alemanha</t>
  </si>
  <si>
    <t>II</t>
  </si>
  <si>
    <t>Produtos do reino vegetal</t>
  </si>
  <si>
    <t>XVI</t>
  </si>
  <si>
    <t>Máquinas e aparelhos, material elétrico e suas partes; Aparelhos de gravação ou reprodução de som, aparelhos de gravação ou reprodução de imagens e de som em televisão, e suas partes e acessórios</t>
  </si>
  <si>
    <t>V</t>
  </si>
  <si>
    <t>Produtos minerais</t>
  </si>
  <si>
    <t>IV</t>
  </si>
  <si>
    <t>Produtos das indútrias alimentares; Bebidas, líquidos alcoólicos e vinagres; Tabaco e seus sucedâneos manufaturados</t>
  </si>
  <si>
    <t>VI</t>
  </si>
  <si>
    <t>Produtos das indústrias químicas ou indústrias conexas</t>
  </si>
  <si>
    <t>XV</t>
  </si>
  <si>
    <t>Metais comuns e suas obras</t>
  </si>
  <si>
    <t>X</t>
  </si>
  <si>
    <t>Pastas de madeira ou de outras matérias fibrosas celulósicas; Papel ou cartão para reciclar (desperdícios e aparas); Papel e suas obras</t>
  </si>
  <si>
    <t>XVII</t>
  </si>
  <si>
    <t>Material de transporte</t>
  </si>
  <si>
    <t>I</t>
  </si>
  <si>
    <t>Animais vivos e produtos do reino animal</t>
  </si>
  <si>
    <t>XIV</t>
  </si>
  <si>
    <t>Pérolas naturais ou cultivadas, pedras preciosas ou semipreciosas e semelhantes, metais preciosos, metais folheados ou chapeados de metais preciosos, e suas obras; Bijuteria; Moedas</t>
  </si>
  <si>
    <t>XII</t>
  </si>
  <si>
    <t>Calçado, chapéus e artefatos de uso semelhante, guarda-chuvas, guarda-sóis, bengalas, chicotes e suas partes; Penas preparadas e suas obras; Flores artificiais; Obras de cabelo</t>
  </si>
  <si>
    <t>VIII</t>
  </si>
  <si>
    <t>Peles, couros, peles com pelo e obras destas matérias; Artigos de correeiro ou de seleiro; Artigos de viagem, bolsas e artefatos semelhantes; Obras de tripa</t>
  </si>
  <si>
    <t>IX</t>
  </si>
  <si>
    <t>Madeira, carvão vegetal e obras de madeira; Cortiça e suas obras; Obras de espartaria ou de cestaria</t>
  </si>
  <si>
    <t>XVIII</t>
  </si>
  <si>
    <t>Instrumentos e aparelhos de ótica, fotografia ou cinematografia, medida, controle ou de precisão; Instrumentos e aparelhos médico-cirúrgicos; Relógios e aparelhos semelhantes; Instrumentos musicais; Suas partes e acessórios</t>
  </si>
  <si>
    <t>VII</t>
  </si>
  <si>
    <t>Plásticos e suas obras; Borracha e suas obras</t>
  </si>
  <si>
    <t>XIII</t>
  </si>
  <si>
    <t>Obras de pedra, gesso, cimento, amianto, mica ou de matérias semelhantes; Produtos cerâmicos; Vidro e suas obras</t>
  </si>
  <si>
    <t>III</t>
  </si>
  <si>
    <t>Gorduras e óleos animais ou vegetais; Produtos da sua dossociação; Gorduras alimentares elaboradas; Ceras de origem animal ou vegetal</t>
  </si>
  <si>
    <t>XX</t>
  </si>
  <si>
    <t>Mercadorias e produtos diversos</t>
  </si>
  <si>
    <t>XIX</t>
  </si>
  <si>
    <t>Armas e munições; suas partes e acessórios</t>
  </si>
  <si>
    <t>XI</t>
  </si>
  <si>
    <t>Matérias têxteis e suas obras</t>
  </si>
  <si>
    <t>XXI</t>
  </si>
  <si>
    <t>Objetos de arte, de coleção e antiguidades</t>
  </si>
  <si>
    <t>XXII</t>
  </si>
  <si>
    <t>Transações especiais</t>
  </si>
  <si>
    <t>Destino</t>
  </si>
  <si>
    <t>Ano</t>
  </si>
  <si>
    <t>2019</t>
  </si>
  <si>
    <t>Valor FOB (US$)</t>
  </si>
  <si>
    <t>Todos</t>
  </si>
  <si>
    <t>Todas as Seções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</si>
  <si>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</si>
  <si>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</si>
  <si>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</si>
  <si>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</si>
  <si>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</si>
  <si>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</si>
  <si>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</si>
  <si>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</si>
  <si>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</si>
  <si>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</si>
  <si>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</si>
  <si>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</si>
  <si>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</si>
  <si>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</si>
  <si>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</si>
  <si>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</si>
  <si>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</si>
  <si>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</si>
  <si>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</si>
  <si>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</si>
  <si>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% do Total</t>
  </si>
  <si>
    <t>Total Valor FOB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</si>
</sst>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Calibri"/>
    </font>
    <font>
      <sz val="8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0" fillId="0" borderId="0" xfId="0" applyAlignment="1"/>
    <xf numFmtId="9" fontId="0" fillId="0" borderId="0" xfId="1" applyNumberFormat="1" applyFont="1" applyAlignment="1"/>
    <xf numFmtId="10" fontId="0" fillId="0" borderId="0" xfId="1" applyNumberFormat="1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4"/>
  <sheetViews>
    <sheetView tabSelected="1" zoomScale="120" zoomScaleNormal="120" workbookViewId="0">
      <selection activeCell="A12" sqref="A12"/>
    </sheetView>
  </sheetViews>
  <sheetFormatPr baseColWidth="10" defaultColWidth="8.83203125" defaultRowHeight="15" x14ac:dyDescent="0.2"/>
  <cols>
    <col min="1" max="1" width="9.5" style="2" bestFit="1" customWidth="1"/>
    <col min="2" max="2" width="13.6640625" style="2" bestFit="1" customWidth="1"/>
    <col min="3" max="3" width="83.6640625" style="2" customWidth="1"/>
    <col min="4" max="4" width="6.6640625" style="2" bestFit="1" customWidth="1"/>
    <col min="5" max="5" width="15.33203125" style="4" bestFit="1" customWidth="1"/>
    <col min="6" max="6" width="9" style="7" bestFit="1" customWidth="1"/>
    <col min="7" max="16384" width="8.83203125" style="7"/>
  </cols>
  <sheetData>
    <row r="1" spans="1:6" x14ac:dyDescent="0.2">
      <c r="A1" s="1" t="s">
        <v>47</v>
      </c>
      <c r="B1" s="1" t="s">
        <v>0</v>
      </c>
      <c r="C1" s="1" t="s">
        <v>1</v>
      </c>
      <c r="D1" s="1" t="s">
        <v>48</v>
      </c>
      <c r="E1" s="4" t="s">
        <v>50</v>
      </c>
      <c r="F1" s="5" t="s">
        <v>73</v>
      </c>
    </row>
    <row r="2" spans="1:6" x14ac:dyDescent="0.2">
      <c r="A2" s="1" t="s">
        <v>2</v>
      </c>
      <c r="B2" s="3" t="s">
        <v>51</v>
      </c>
      <c r="C2" s="3" t="s">
        <v>52</v>
      </c>
      <c r="D2" s="3" t="s">
        <v>53</v>
      </c>
      <c r="E2" s="4">
        <f>SUM(E463:E484)</f>
        <v>2540833934</v>
      </c>
      <c r="F2" s="8">
        <f>E2/$E$2</f>
        <v>1</v>
      </c>
    </row>
    <row r="3" spans="1:6" x14ac:dyDescent="0.2">
      <c r="A3" s="1" t="s">
        <v>2</v>
      </c>
      <c r="B3" s="3" t="s">
        <v>51</v>
      </c>
      <c r="C3" s="3" t="s">
        <v>52</v>
      </c>
      <c r="D3" s="3" t="s">
        <v>54</v>
      </c>
      <c r="E3" s="4">
        <f>SUM(E441:E462)</f>
        <v>2524701057</v>
      </c>
      <c r="F3" s="8">
        <f>E3/$E$3</f>
        <v>1</v>
      </c>
    </row>
    <row r="4" spans="1:6" x14ac:dyDescent="0.2">
      <c r="A4" s="1" t="s">
        <v>2</v>
      </c>
      <c r="B4" s="3" t="s">
        <v>51</v>
      </c>
      <c r="C4" s="3" t="s">
        <v>52</v>
      </c>
      <c r="D4" s="3" t="s">
        <v>55</v>
      </c>
      <c r="E4" s="4">
        <f>SUM(E419:E440)</f>
        <v>2501034443</v>
      </c>
      <c r="F4" s="8">
        <f>E4/$E$4</f>
        <v>1</v>
      </c>
    </row>
    <row r="5" spans="1:6" x14ac:dyDescent="0.2">
      <c r="A5" s="1" t="s">
        <v>2</v>
      </c>
      <c r="B5" s="3" t="s">
        <v>51</v>
      </c>
      <c r="C5" s="3" t="s">
        <v>52</v>
      </c>
      <c r="D5" s="3" t="s">
        <v>56</v>
      </c>
      <c r="E5" s="4">
        <f>SUM(E397:E418)</f>
        <v>2534558566</v>
      </c>
      <c r="F5" s="8">
        <f>E5/$E$5</f>
        <v>1</v>
      </c>
    </row>
    <row r="6" spans="1:6" x14ac:dyDescent="0.2">
      <c r="A6" s="1" t="s">
        <v>2</v>
      </c>
      <c r="B6" s="3" t="s">
        <v>51</v>
      </c>
      <c r="C6" s="3" t="s">
        <v>52</v>
      </c>
      <c r="D6" s="3" t="s">
        <v>57</v>
      </c>
      <c r="E6" s="4">
        <f>SUM(E375:E396)</f>
        <v>3134899500</v>
      </c>
      <c r="F6" s="8">
        <f>E6/$E$6</f>
        <v>1</v>
      </c>
    </row>
    <row r="7" spans="1:6" x14ac:dyDescent="0.2">
      <c r="A7" s="1" t="s">
        <v>2</v>
      </c>
      <c r="B7" s="3" t="s">
        <v>51</v>
      </c>
      <c r="C7" s="3" t="s">
        <v>52</v>
      </c>
      <c r="D7" s="3" t="s">
        <v>58</v>
      </c>
      <c r="E7" s="4">
        <f>SUM(E353:E374)</f>
        <v>4034398379</v>
      </c>
      <c r="F7" s="8">
        <f>E7/$E$7</f>
        <v>1</v>
      </c>
    </row>
    <row r="8" spans="1:6" x14ac:dyDescent="0.2">
      <c r="A8" s="1" t="s">
        <v>2</v>
      </c>
      <c r="B8" s="3" t="s">
        <v>51</v>
      </c>
      <c r="C8" s="3" t="s">
        <v>52</v>
      </c>
      <c r="D8" s="3" t="s">
        <v>59</v>
      </c>
      <c r="E8" s="4">
        <f>SUM(E331:E352)</f>
        <v>5060870879</v>
      </c>
      <c r="F8" s="8">
        <f>E8/$E$8</f>
        <v>1</v>
      </c>
    </row>
    <row r="9" spans="1:6" x14ac:dyDescent="0.2">
      <c r="A9" s="1" t="s">
        <v>2</v>
      </c>
      <c r="B9" s="3" t="s">
        <v>51</v>
      </c>
      <c r="C9" s="3" t="s">
        <v>52</v>
      </c>
      <c r="D9" s="3" t="s">
        <v>60</v>
      </c>
      <c r="E9" s="4">
        <f>SUM(E309:E330)</f>
        <v>5689124397</v>
      </c>
      <c r="F9" s="8">
        <f>E9/$E$9</f>
        <v>1</v>
      </c>
    </row>
    <row r="10" spans="1:6" x14ac:dyDescent="0.2">
      <c r="A10" s="1" t="s">
        <v>2</v>
      </c>
      <c r="B10" s="3" t="s">
        <v>51</v>
      </c>
      <c r="C10" s="3" t="s">
        <v>52</v>
      </c>
      <c r="D10" s="3" t="s">
        <v>61</v>
      </c>
      <c r="E10" s="4">
        <f>SUM(E287:E308)</f>
        <v>7208913806</v>
      </c>
      <c r="F10" s="8">
        <f>E10/$E$10</f>
        <v>1</v>
      </c>
    </row>
    <row r="11" spans="1:6" x14ac:dyDescent="0.2">
      <c r="A11" s="1" t="s">
        <v>2</v>
      </c>
      <c r="B11" s="3" t="s">
        <v>51</v>
      </c>
      <c r="C11" s="3" t="s">
        <v>52</v>
      </c>
      <c r="D11" s="3" t="s">
        <v>62</v>
      </c>
      <c r="E11" s="4">
        <f>SUM(E265:E286)</f>
        <v>8847430437</v>
      </c>
      <c r="F11" s="8">
        <f>E11/$E$11</f>
        <v>1</v>
      </c>
    </row>
    <row r="12" spans="1:6" x14ac:dyDescent="0.2">
      <c r="A12" s="1" t="s">
        <v>2</v>
      </c>
      <c r="B12" s="3" t="s">
        <v>51</v>
      </c>
      <c r="C12" s="3" t="s">
        <v>52</v>
      </c>
      <c r="D12" s="3" t="s">
        <v>63</v>
      </c>
      <c r="E12" s="4">
        <f>SUM(E243:E264)</f>
        <v>6171900278</v>
      </c>
      <c r="F12" s="8">
        <f>E12/$E$12</f>
        <v>1</v>
      </c>
    </row>
    <row r="13" spans="1:6" x14ac:dyDescent="0.2">
      <c r="A13" s="1" t="s">
        <v>2</v>
      </c>
      <c r="B13" s="3" t="s">
        <v>51</v>
      </c>
      <c r="C13" s="3" t="s">
        <v>52</v>
      </c>
      <c r="D13" s="3" t="s">
        <v>64</v>
      </c>
      <c r="E13" s="4">
        <f>SUM(E221:E242)</f>
        <v>8134386646</v>
      </c>
      <c r="F13" s="8">
        <f>E13/$E$13</f>
        <v>1</v>
      </c>
    </row>
    <row r="14" spans="1:6" x14ac:dyDescent="0.2">
      <c r="A14" s="1" t="s">
        <v>2</v>
      </c>
      <c r="B14" s="3" t="s">
        <v>51</v>
      </c>
      <c r="C14" s="3" t="s">
        <v>52</v>
      </c>
      <c r="D14" s="3" t="s">
        <v>65</v>
      </c>
      <c r="E14" s="4">
        <f>SUM(E199:E220)</f>
        <v>9038448035</v>
      </c>
      <c r="F14" s="8">
        <f>E14/$E$14</f>
        <v>1</v>
      </c>
    </row>
    <row r="15" spans="1:6" x14ac:dyDescent="0.2">
      <c r="A15" s="1" t="s">
        <v>2</v>
      </c>
      <c r="B15" s="3" t="s">
        <v>51</v>
      </c>
      <c r="C15" s="3" t="s">
        <v>52</v>
      </c>
      <c r="D15" s="3" t="s">
        <v>66</v>
      </c>
      <c r="E15" s="4">
        <f>SUM(E177:E198)</f>
        <v>7274547267</v>
      </c>
      <c r="F15" s="8">
        <f>E15/$E$15</f>
        <v>1</v>
      </c>
    </row>
    <row r="16" spans="1:6" x14ac:dyDescent="0.2">
      <c r="A16" s="1" t="s">
        <v>2</v>
      </c>
      <c r="B16" s="3" t="s">
        <v>51</v>
      </c>
      <c r="C16" s="3" t="s">
        <v>52</v>
      </c>
      <c r="D16" s="3" t="s">
        <v>67</v>
      </c>
      <c r="E16" s="4">
        <f>SUM(E155:E176)</f>
        <v>6550768678</v>
      </c>
      <c r="F16" s="8">
        <f>E16/$E$16</f>
        <v>1</v>
      </c>
    </row>
    <row r="17" spans="1:6" x14ac:dyDescent="0.2">
      <c r="A17" s="1" t="s">
        <v>2</v>
      </c>
      <c r="B17" s="3" t="s">
        <v>51</v>
      </c>
      <c r="C17" s="3" t="s">
        <v>52</v>
      </c>
      <c r="D17" s="3" t="s">
        <v>68</v>
      </c>
      <c r="E17" s="4">
        <f>SUM(E133:E154)</f>
        <v>6629694497</v>
      </c>
      <c r="F17" s="8">
        <f>E17/$E$17</f>
        <v>1</v>
      </c>
    </row>
    <row r="18" spans="1:6" x14ac:dyDescent="0.2">
      <c r="A18" s="1" t="s">
        <v>2</v>
      </c>
      <c r="B18" s="3" t="s">
        <v>51</v>
      </c>
      <c r="C18" s="3" t="s">
        <v>52</v>
      </c>
      <c r="D18" s="3" t="s">
        <v>69</v>
      </c>
      <c r="E18" s="4">
        <f>SUM(E111:E132)</f>
        <v>5177952550</v>
      </c>
      <c r="F18" s="8">
        <f>E18/$E$18</f>
        <v>1</v>
      </c>
    </row>
    <row r="19" spans="1:6" x14ac:dyDescent="0.2">
      <c r="A19" s="1" t="s">
        <v>2</v>
      </c>
      <c r="B19" s="3" t="s">
        <v>51</v>
      </c>
      <c r="C19" s="3" t="s">
        <v>52</v>
      </c>
      <c r="D19" s="3" t="s">
        <v>70</v>
      </c>
      <c r="E19" s="4">
        <f>SUM(E89:E110)</f>
        <v>4860766756</v>
      </c>
      <c r="F19" s="8">
        <f>E19/$E$19</f>
        <v>1</v>
      </c>
    </row>
    <row r="20" spans="1:6" x14ac:dyDescent="0.2">
      <c r="A20" s="1" t="s">
        <v>2</v>
      </c>
      <c r="B20" s="3" t="s">
        <v>51</v>
      </c>
      <c r="C20" s="3" t="s">
        <v>52</v>
      </c>
      <c r="D20" s="3" t="s">
        <v>71</v>
      </c>
      <c r="E20" s="4">
        <f>SUM(E67:E88)</f>
        <v>4911018150</v>
      </c>
      <c r="F20" s="8">
        <f>E20/$E$20</f>
        <v>1</v>
      </c>
    </row>
    <row r="21" spans="1:6" x14ac:dyDescent="0.2">
      <c r="A21" s="1" t="s">
        <v>2</v>
      </c>
      <c r="B21" s="3" t="s">
        <v>51</v>
      </c>
      <c r="C21" s="3" t="s">
        <v>52</v>
      </c>
      <c r="D21" s="3" t="s">
        <v>72</v>
      </c>
      <c r="E21" s="4">
        <f>SUM(E45:E66)</f>
        <v>5206178162</v>
      </c>
      <c r="F21" s="8">
        <f>E21/$E$21</f>
        <v>1</v>
      </c>
    </row>
    <row r="22" spans="1:6" x14ac:dyDescent="0.2">
      <c r="A22" s="1" t="s">
        <v>2</v>
      </c>
      <c r="B22" s="3" t="s">
        <v>51</v>
      </c>
      <c r="C22" s="3" t="s">
        <v>52</v>
      </c>
      <c r="D22" s="3" t="s">
        <v>49</v>
      </c>
      <c r="E22" s="4">
        <f>SUM(E23:E44)</f>
        <v>4731497703</v>
      </c>
      <c r="F22" s="8">
        <f>E22/$E$22</f>
        <v>1</v>
      </c>
    </row>
    <row r="23" spans="1:6" x14ac:dyDescent="0.2">
      <c r="A23" s="1" t="s">
        <v>2</v>
      </c>
      <c r="B23" s="1" t="s">
        <v>3</v>
      </c>
      <c r="C23" s="1" t="s">
        <v>4</v>
      </c>
      <c r="D23" s="1" t="s">
        <v>49</v>
      </c>
      <c r="E23" s="4">
        <v>890839769</v>
      </c>
      <c r="F23" s="9">
        <f t="shared" ref="F23:F44" si="0">E23/$E$22</f>
        <v>0.18827860117847339</v>
      </c>
    </row>
    <row r="24" spans="1:6" x14ac:dyDescent="0.2">
      <c r="A24" s="1" t="s">
        <v>2</v>
      </c>
      <c r="B24" s="1" t="s">
        <v>5</v>
      </c>
      <c r="C24" s="1" t="s">
        <v>6</v>
      </c>
      <c r="D24" s="1" t="s">
        <v>49</v>
      </c>
      <c r="E24" s="4">
        <v>888097682</v>
      </c>
      <c r="F24" s="9">
        <f t="shared" si="0"/>
        <v>0.18769906227300984</v>
      </c>
    </row>
    <row r="25" spans="1:6" x14ac:dyDescent="0.2">
      <c r="A25" s="1" t="s">
        <v>2</v>
      </c>
      <c r="B25" s="1" t="s">
        <v>7</v>
      </c>
      <c r="C25" s="1" t="s">
        <v>8</v>
      </c>
      <c r="D25" s="1" t="s">
        <v>49</v>
      </c>
      <c r="E25" s="4">
        <v>751564158</v>
      </c>
      <c r="F25" s="9">
        <f t="shared" si="0"/>
        <v>0.15884276082887491</v>
      </c>
    </row>
    <row r="26" spans="1:6" x14ac:dyDescent="0.2">
      <c r="A26" s="1" t="s">
        <v>2</v>
      </c>
      <c r="B26" s="1" t="s">
        <v>9</v>
      </c>
      <c r="C26" s="1" t="s">
        <v>10</v>
      </c>
      <c r="D26" s="1" t="s">
        <v>49</v>
      </c>
      <c r="E26" s="4">
        <v>713160221</v>
      </c>
      <c r="F26" s="9">
        <f t="shared" si="0"/>
        <v>0.15072610529807964</v>
      </c>
    </row>
    <row r="27" spans="1:6" x14ac:dyDescent="0.2">
      <c r="A27" s="1" t="s">
        <v>2</v>
      </c>
      <c r="B27" s="1" t="s">
        <v>11</v>
      </c>
      <c r="C27" s="1" t="s">
        <v>12</v>
      </c>
      <c r="D27" s="1" t="s">
        <v>49</v>
      </c>
      <c r="E27" s="4">
        <v>330455792</v>
      </c>
      <c r="F27" s="9">
        <f t="shared" si="0"/>
        <v>6.9841689195045992E-2</v>
      </c>
    </row>
    <row r="28" spans="1:6" x14ac:dyDescent="0.2">
      <c r="A28" s="1" t="s">
        <v>2</v>
      </c>
      <c r="B28" s="1" t="s">
        <v>13</v>
      </c>
      <c r="C28" s="1" t="s">
        <v>14</v>
      </c>
      <c r="D28" s="1" t="s">
        <v>49</v>
      </c>
      <c r="E28" s="4">
        <v>187613352</v>
      </c>
      <c r="F28" s="9">
        <f t="shared" si="0"/>
        <v>3.9652001073791916E-2</v>
      </c>
    </row>
    <row r="29" spans="1:6" x14ac:dyDescent="0.2">
      <c r="A29" s="1" t="s">
        <v>2</v>
      </c>
      <c r="B29" s="1" t="s">
        <v>15</v>
      </c>
      <c r="C29" s="1" t="s">
        <v>16</v>
      </c>
      <c r="D29" s="1" t="s">
        <v>49</v>
      </c>
      <c r="E29" s="4">
        <v>181421024</v>
      </c>
      <c r="F29" s="9">
        <f t="shared" si="0"/>
        <v>3.8343255220217108E-2</v>
      </c>
    </row>
    <row r="30" spans="1:6" x14ac:dyDescent="0.2">
      <c r="A30" s="1" t="s">
        <v>2</v>
      </c>
      <c r="B30" s="1" t="s">
        <v>17</v>
      </c>
      <c r="C30" s="1" t="s">
        <v>18</v>
      </c>
      <c r="D30" s="1" t="s">
        <v>49</v>
      </c>
      <c r="E30" s="4">
        <v>161166769</v>
      </c>
      <c r="F30" s="9">
        <f t="shared" si="0"/>
        <v>3.4062527156636345E-2</v>
      </c>
    </row>
    <row r="31" spans="1:6" x14ac:dyDescent="0.2">
      <c r="A31" s="1" t="s">
        <v>2</v>
      </c>
      <c r="B31" s="1" t="s">
        <v>19</v>
      </c>
      <c r="C31" s="1" t="s">
        <v>20</v>
      </c>
      <c r="D31" s="1" t="s">
        <v>49</v>
      </c>
      <c r="E31" s="4">
        <v>125415438</v>
      </c>
      <c r="F31" s="9">
        <f t="shared" si="0"/>
        <v>2.6506498760525764E-2</v>
      </c>
    </row>
    <row r="32" spans="1:6" x14ac:dyDescent="0.2">
      <c r="A32" s="1" t="s">
        <v>2</v>
      </c>
      <c r="B32" s="1" t="s">
        <v>21</v>
      </c>
      <c r="C32" s="1" t="s">
        <v>22</v>
      </c>
      <c r="D32" s="1" t="s">
        <v>49</v>
      </c>
      <c r="E32" s="4">
        <v>125213751</v>
      </c>
      <c r="F32" s="9">
        <f t="shared" si="0"/>
        <v>2.646387230001367E-2</v>
      </c>
    </row>
    <row r="33" spans="1:6" x14ac:dyDescent="0.2">
      <c r="A33" s="1" t="s">
        <v>2</v>
      </c>
      <c r="B33" s="1" t="s">
        <v>23</v>
      </c>
      <c r="C33" s="1" t="s">
        <v>24</v>
      </c>
      <c r="D33" s="1" t="s">
        <v>49</v>
      </c>
      <c r="E33" s="4">
        <v>82045566</v>
      </c>
      <c r="F33" s="9">
        <f t="shared" si="0"/>
        <v>1.7340295008064596E-2</v>
      </c>
    </row>
    <row r="34" spans="1:6" x14ac:dyDescent="0.2">
      <c r="A34" s="1" t="s">
        <v>2</v>
      </c>
      <c r="B34" s="1" t="s">
        <v>25</v>
      </c>
      <c r="C34" s="1" t="s">
        <v>26</v>
      </c>
      <c r="D34" s="1" t="s">
        <v>49</v>
      </c>
      <c r="E34" s="4">
        <v>64656559</v>
      </c>
      <c r="F34" s="9">
        <f t="shared" si="0"/>
        <v>1.3665135874208412E-2</v>
      </c>
    </row>
    <row r="35" spans="1:6" x14ac:dyDescent="0.2">
      <c r="A35" s="1" t="s">
        <v>2</v>
      </c>
      <c r="B35" s="1" t="s">
        <v>27</v>
      </c>
      <c r="C35" s="1" t="s">
        <v>28</v>
      </c>
      <c r="D35" s="1" t="s">
        <v>49</v>
      </c>
      <c r="E35" s="4">
        <v>53264321</v>
      </c>
      <c r="F35" s="9">
        <f t="shared" si="0"/>
        <v>1.125739128357345E-2</v>
      </c>
    </row>
    <row r="36" spans="1:6" x14ac:dyDescent="0.2">
      <c r="A36" s="1" t="s">
        <v>2</v>
      </c>
      <c r="B36" s="1" t="s">
        <v>29</v>
      </c>
      <c r="C36" s="1" t="s">
        <v>30</v>
      </c>
      <c r="D36" s="1" t="s">
        <v>49</v>
      </c>
      <c r="E36" s="4">
        <v>50806701</v>
      </c>
      <c r="F36" s="9">
        <f t="shared" si="0"/>
        <v>1.0737974355939362E-2</v>
      </c>
    </row>
    <row r="37" spans="1:6" x14ac:dyDescent="0.2">
      <c r="A37" s="1" t="s">
        <v>2</v>
      </c>
      <c r="B37" s="1" t="s">
        <v>31</v>
      </c>
      <c r="C37" s="1" t="s">
        <v>32</v>
      </c>
      <c r="D37" s="1" t="s">
        <v>49</v>
      </c>
      <c r="E37" s="4">
        <v>46954583</v>
      </c>
      <c r="F37" s="9">
        <f t="shared" si="0"/>
        <v>9.923830877108639E-3</v>
      </c>
    </row>
    <row r="38" spans="1:6" x14ac:dyDescent="0.2">
      <c r="A38" s="1" t="s">
        <v>2</v>
      </c>
      <c r="B38" s="1" t="s">
        <v>33</v>
      </c>
      <c r="C38" s="1" t="s">
        <v>34</v>
      </c>
      <c r="D38" s="1" t="s">
        <v>49</v>
      </c>
      <c r="E38" s="4">
        <v>32098046</v>
      </c>
      <c r="F38" s="9">
        <f t="shared" si="0"/>
        <v>6.7839081861221819E-3</v>
      </c>
    </row>
    <row r="39" spans="1:6" x14ac:dyDescent="0.2">
      <c r="A39" s="1" t="s">
        <v>2</v>
      </c>
      <c r="B39" s="1" t="s">
        <v>35</v>
      </c>
      <c r="C39" s="1" t="s">
        <v>36</v>
      </c>
      <c r="D39" s="1" t="s">
        <v>49</v>
      </c>
      <c r="E39" s="4">
        <v>20254848</v>
      </c>
      <c r="F39" s="9">
        <f t="shared" si="0"/>
        <v>4.2808533938751446E-3</v>
      </c>
    </row>
    <row r="40" spans="1:6" x14ac:dyDescent="0.2">
      <c r="A40" s="1" t="s">
        <v>2</v>
      </c>
      <c r="B40" s="1" t="s">
        <v>37</v>
      </c>
      <c r="C40" s="1" t="s">
        <v>38</v>
      </c>
      <c r="D40" s="1" t="s">
        <v>49</v>
      </c>
      <c r="E40" s="4">
        <v>8343585</v>
      </c>
      <c r="F40" s="9">
        <f t="shared" si="0"/>
        <v>1.7634130932177691E-3</v>
      </c>
    </row>
    <row r="41" spans="1:6" x14ac:dyDescent="0.2">
      <c r="A41" s="1" t="s">
        <v>2</v>
      </c>
      <c r="B41" s="1" t="s">
        <v>39</v>
      </c>
      <c r="C41" s="1" t="s">
        <v>40</v>
      </c>
      <c r="D41" s="1" t="s">
        <v>49</v>
      </c>
      <c r="E41" s="4">
        <v>7785715</v>
      </c>
      <c r="F41" s="9">
        <f t="shared" si="0"/>
        <v>1.645507509189633E-3</v>
      </c>
    </row>
    <row r="42" spans="1:6" x14ac:dyDescent="0.2">
      <c r="A42" s="1" t="s">
        <v>2</v>
      </c>
      <c r="B42" s="1" t="s">
        <v>41</v>
      </c>
      <c r="C42" s="1" t="s">
        <v>42</v>
      </c>
      <c r="D42" s="1" t="s">
        <v>49</v>
      </c>
      <c r="E42" s="4">
        <v>6561669</v>
      </c>
      <c r="F42" s="9">
        <f t="shared" si="0"/>
        <v>1.3868059147190501E-3</v>
      </c>
    </row>
    <row r="43" spans="1:6" x14ac:dyDescent="0.2">
      <c r="A43" s="1" t="s">
        <v>2</v>
      </c>
      <c r="B43" s="1" t="s">
        <v>43</v>
      </c>
      <c r="C43" s="1" t="s">
        <v>44</v>
      </c>
      <c r="D43" s="1" t="s">
        <v>49</v>
      </c>
      <c r="E43" s="4">
        <v>3778154</v>
      </c>
      <c r="F43" s="9">
        <f t="shared" si="0"/>
        <v>7.9851121931317148E-4</v>
      </c>
    </row>
    <row r="44" spans="1:6" x14ac:dyDescent="0.2">
      <c r="A44" s="1" t="s">
        <v>2</v>
      </c>
      <c r="B44" s="1" t="s">
        <v>45</v>
      </c>
      <c r="C44" s="1" t="s">
        <v>46</v>
      </c>
      <c r="D44" s="1" t="s">
        <v>49</v>
      </c>
      <c r="E44" s="4">
        <v>0</v>
      </c>
      <c r="F44" s="9">
        <f t="shared" si="0"/>
        <v>0</v>
      </c>
    </row>
    <row r="45" spans="1:6" x14ac:dyDescent="0.2">
      <c r="A45" s="1" t="s">
        <v>2</v>
      </c>
      <c r="B45" s="1" t="s">
        <v>3</v>
      </c>
      <c r="C45" s="1" t="s">
        <v>4</v>
      </c>
      <c r="D45" s="2">
        <v>2018</v>
      </c>
      <c r="E45" s="4">
        <v>935142010</v>
      </c>
      <c r="F45" s="9">
        <f t="shared" ref="F45:F66" si="1">E45/$E$21</f>
        <v>0.17962159205876213</v>
      </c>
    </row>
    <row r="46" spans="1:6" x14ac:dyDescent="0.2">
      <c r="A46" s="1" t="s">
        <v>2</v>
      </c>
      <c r="B46" s="1" t="s">
        <v>5</v>
      </c>
      <c r="C46" s="1" t="s">
        <v>6</v>
      </c>
      <c r="D46" s="2">
        <v>2018</v>
      </c>
      <c r="E46" s="4">
        <v>1137776313</v>
      </c>
      <c r="F46" s="9">
        <f t="shared" si="1"/>
        <v>0.21854348383707886</v>
      </c>
    </row>
    <row r="47" spans="1:6" x14ac:dyDescent="0.2">
      <c r="A47" s="1" t="s">
        <v>2</v>
      </c>
      <c r="B47" s="1" t="s">
        <v>7</v>
      </c>
      <c r="C47" s="1" t="s">
        <v>8</v>
      </c>
      <c r="D47" s="2">
        <v>2018</v>
      </c>
      <c r="E47" s="4">
        <v>665960690</v>
      </c>
      <c r="F47" s="9">
        <f t="shared" si="1"/>
        <v>0.12791738378468501</v>
      </c>
    </row>
    <row r="48" spans="1:6" x14ac:dyDescent="0.2">
      <c r="A48" s="1" t="s">
        <v>2</v>
      </c>
      <c r="B48" s="1" t="s">
        <v>9</v>
      </c>
      <c r="C48" s="1" t="s">
        <v>10</v>
      </c>
      <c r="D48" s="2">
        <v>2018</v>
      </c>
      <c r="E48" s="4">
        <v>677345092</v>
      </c>
      <c r="F48" s="9">
        <f t="shared" si="1"/>
        <v>0.13010409381376065</v>
      </c>
    </row>
    <row r="49" spans="1:6" x14ac:dyDescent="0.2">
      <c r="A49" s="1" t="s">
        <v>2</v>
      </c>
      <c r="B49" s="1" t="s">
        <v>11</v>
      </c>
      <c r="C49" s="1" t="s">
        <v>12</v>
      </c>
      <c r="D49" s="2">
        <v>2018</v>
      </c>
      <c r="E49" s="4">
        <v>345971500</v>
      </c>
      <c r="F49" s="9">
        <f t="shared" si="1"/>
        <v>6.6454026203953798E-2</v>
      </c>
    </row>
    <row r="50" spans="1:6" x14ac:dyDescent="0.2">
      <c r="A50" s="1" t="s">
        <v>2</v>
      </c>
      <c r="B50" s="1" t="s">
        <v>13</v>
      </c>
      <c r="C50" s="1" t="s">
        <v>14</v>
      </c>
      <c r="D50" s="2">
        <v>2018</v>
      </c>
      <c r="E50" s="4">
        <v>351845554</v>
      </c>
      <c r="F50" s="9">
        <f t="shared" si="1"/>
        <v>6.7582311448372595E-2</v>
      </c>
    </row>
    <row r="51" spans="1:6" x14ac:dyDescent="0.2">
      <c r="A51" s="1" t="s">
        <v>2</v>
      </c>
      <c r="B51" s="1" t="s">
        <v>15</v>
      </c>
      <c r="C51" s="1" t="s">
        <v>16</v>
      </c>
      <c r="D51" s="2">
        <v>2018</v>
      </c>
      <c r="E51" s="4">
        <v>208890883</v>
      </c>
      <c r="F51" s="9">
        <f t="shared" si="1"/>
        <v>4.0123652418332281E-2</v>
      </c>
    </row>
    <row r="52" spans="1:6" x14ac:dyDescent="0.2">
      <c r="A52" s="1" t="s">
        <v>2</v>
      </c>
      <c r="B52" s="1" t="s">
        <v>17</v>
      </c>
      <c r="C52" s="1" t="s">
        <v>18</v>
      </c>
      <c r="D52" s="2">
        <v>2018</v>
      </c>
      <c r="E52" s="4">
        <v>187182355</v>
      </c>
      <c r="F52" s="9">
        <f t="shared" si="1"/>
        <v>3.5953889624110023E-2</v>
      </c>
    </row>
    <row r="53" spans="1:6" x14ac:dyDescent="0.2">
      <c r="A53" s="1" t="s">
        <v>2</v>
      </c>
      <c r="B53" s="1" t="s">
        <v>19</v>
      </c>
      <c r="C53" s="1" t="s">
        <v>20</v>
      </c>
      <c r="D53" s="2">
        <v>2018</v>
      </c>
      <c r="E53" s="4">
        <v>155467522</v>
      </c>
      <c r="F53" s="9">
        <f t="shared" si="1"/>
        <v>2.9862120957511711E-2</v>
      </c>
    </row>
    <row r="54" spans="1:6" x14ac:dyDescent="0.2">
      <c r="A54" s="1" t="s">
        <v>2</v>
      </c>
      <c r="B54" s="1" t="s">
        <v>21</v>
      </c>
      <c r="C54" s="1" t="s">
        <v>22</v>
      </c>
      <c r="D54" s="2">
        <v>2018</v>
      </c>
      <c r="E54" s="4">
        <v>87242917</v>
      </c>
      <c r="F54" s="9">
        <f t="shared" si="1"/>
        <v>1.6757574229170222E-2</v>
      </c>
    </row>
    <row r="55" spans="1:6" x14ac:dyDescent="0.2">
      <c r="A55" s="1" t="s">
        <v>2</v>
      </c>
      <c r="B55" s="1" t="s">
        <v>23</v>
      </c>
      <c r="C55" s="1" t="s">
        <v>24</v>
      </c>
      <c r="D55" s="2">
        <v>2018</v>
      </c>
      <c r="E55" s="4">
        <v>84725713</v>
      </c>
      <c r="F55" s="9">
        <f t="shared" si="1"/>
        <v>1.6274070990965062E-2</v>
      </c>
    </row>
    <row r="56" spans="1:6" x14ac:dyDescent="0.2">
      <c r="A56" s="1" t="s">
        <v>2</v>
      </c>
      <c r="B56" s="1" t="s">
        <v>25</v>
      </c>
      <c r="C56" s="1" t="s">
        <v>26</v>
      </c>
      <c r="D56" s="2">
        <v>2018</v>
      </c>
      <c r="E56" s="4">
        <v>47489216</v>
      </c>
      <c r="F56" s="9">
        <f t="shared" si="1"/>
        <v>9.1217039683014981E-3</v>
      </c>
    </row>
    <row r="57" spans="1:6" x14ac:dyDescent="0.2">
      <c r="A57" s="1" t="s">
        <v>2</v>
      </c>
      <c r="B57" s="1" t="s">
        <v>27</v>
      </c>
      <c r="C57" s="1" t="s">
        <v>28</v>
      </c>
      <c r="D57" s="2">
        <v>2018</v>
      </c>
      <c r="E57" s="4">
        <v>102189377</v>
      </c>
      <c r="F57" s="9">
        <f t="shared" si="1"/>
        <v>1.9628482510622155E-2</v>
      </c>
    </row>
    <row r="58" spans="1:6" x14ac:dyDescent="0.2">
      <c r="A58" s="1" t="s">
        <v>2</v>
      </c>
      <c r="B58" s="1" t="s">
        <v>29</v>
      </c>
      <c r="C58" s="1" t="s">
        <v>30</v>
      </c>
      <c r="D58" s="2">
        <v>2018</v>
      </c>
      <c r="E58" s="4">
        <v>71438002</v>
      </c>
      <c r="F58" s="9">
        <f t="shared" si="1"/>
        <v>1.3721774356749337E-2</v>
      </c>
    </row>
    <row r="59" spans="1:6" x14ac:dyDescent="0.2">
      <c r="A59" s="1" t="s">
        <v>2</v>
      </c>
      <c r="B59" s="1" t="s">
        <v>31</v>
      </c>
      <c r="C59" s="1" t="s">
        <v>32</v>
      </c>
      <c r="D59" s="2">
        <v>2018</v>
      </c>
      <c r="E59" s="4">
        <v>54274830</v>
      </c>
      <c r="F59" s="9">
        <f t="shared" si="1"/>
        <v>1.0425081184534384E-2</v>
      </c>
    </row>
    <row r="60" spans="1:6" x14ac:dyDescent="0.2">
      <c r="A60" s="1" t="s">
        <v>2</v>
      </c>
      <c r="B60" s="1" t="s">
        <v>33</v>
      </c>
      <c r="C60" s="1" t="s">
        <v>34</v>
      </c>
      <c r="D60" s="2">
        <v>2018</v>
      </c>
      <c r="E60" s="4">
        <v>38081301</v>
      </c>
      <c r="F60" s="9">
        <f t="shared" si="1"/>
        <v>7.3146365366356823E-3</v>
      </c>
    </row>
    <row r="61" spans="1:6" x14ac:dyDescent="0.2">
      <c r="A61" s="1" t="s">
        <v>2</v>
      </c>
      <c r="B61" s="1" t="s">
        <v>35</v>
      </c>
      <c r="C61" s="1" t="s">
        <v>36</v>
      </c>
      <c r="D61" s="2">
        <v>2018</v>
      </c>
      <c r="E61" s="4">
        <v>19712648</v>
      </c>
      <c r="F61" s="9">
        <f t="shared" si="1"/>
        <v>3.7863951994349747E-3</v>
      </c>
    </row>
    <row r="62" spans="1:6" x14ac:dyDescent="0.2">
      <c r="A62" s="1" t="s">
        <v>2</v>
      </c>
      <c r="B62" s="1" t="s">
        <v>37</v>
      </c>
      <c r="C62" s="1" t="s">
        <v>38</v>
      </c>
      <c r="D62" s="2">
        <v>2018</v>
      </c>
      <c r="E62" s="4">
        <v>11533004</v>
      </c>
      <c r="F62" s="9">
        <f t="shared" si="1"/>
        <v>2.2152534241297447E-3</v>
      </c>
    </row>
    <row r="63" spans="1:6" x14ac:dyDescent="0.2">
      <c r="A63" s="1" t="s">
        <v>2</v>
      </c>
      <c r="B63" s="1" t="s">
        <v>39</v>
      </c>
      <c r="C63" s="1" t="s">
        <v>40</v>
      </c>
      <c r="D63" s="2">
        <v>2018</v>
      </c>
      <c r="E63" s="4">
        <v>10348577</v>
      </c>
      <c r="F63" s="9">
        <f t="shared" si="1"/>
        <v>1.9877493005395924E-3</v>
      </c>
    </row>
    <row r="64" spans="1:6" x14ac:dyDescent="0.2">
      <c r="A64" s="1" t="s">
        <v>2</v>
      </c>
      <c r="B64" s="1" t="s">
        <v>41</v>
      </c>
      <c r="C64" s="1" t="s">
        <v>42</v>
      </c>
      <c r="D64" s="2">
        <v>2018</v>
      </c>
      <c r="E64" s="4">
        <v>7150561</v>
      </c>
      <c r="F64" s="9">
        <f t="shared" si="1"/>
        <v>1.373476046630922E-3</v>
      </c>
    </row>
    <row r="65" spans="1:6" x14ac:dyDescent="0.2">
      <c r="A65" s="1" t="s">
        <v>2</v>
      </c>
      <c r="B65" s="1" t="s">
        <v>43</v>
      </c>
      <c r="C65" s="1" t="s">
        <v>44</v>
      </c>
      <c r="D65" s="2">
        <v>2018</v>
      </c>
      <c r="E65" s="4">
        <v>510738</v>
      </c>
      <c r="F65" s="9">
        <f t="shared" si="1"/>
        <v>9.8102290030696037E-5</v>
      </c>
    </row>
    <row r="66" spans="1:6" x14ac:dyDescent="0.2">
      <c r="A66" s="1" t="s">
        <v>2</v>
      </c>
      <c r="B66" s="1" t="s">
        <v>45</v>
      </c>
      <c r="C66" s="1" t="s">
        <v>46</v>
      </c>
      <c r="D66" s="2">
        <v>2018</v>
      </c>
      <c r="E66" s="4">
        <v>5899359</v>
      </c>
      <c r="F66" s="9">
        <f t="shared" si="1"/>
        <v>1.1331458156886641E-3</v>
      </c>
    </row>
    <row r="67" spans="1:6" x14ac:dyDescent="0.2">
      <c r="A67" s="1" t="s">
        <v>2</v>
      </c>
      <c r="B67" s="1" t="s">
        <v>3</v>
      </c>
      <c r="C67" s="1" t="s">
        <v>4</v>
      </c>
      <c r="D67" s="2">
        <v>2017</v>
      </c>
      <c r="E67" s="4">
        <v>1008631673</v>
      </c>
      <c r="F67" s="9">
        <f t="shared" ref="F67:F88" si="2">E67/$E$20</f>
        <v>0.20538137758664157</v>
      </c>
    </row>
    <row r="68" spans="1:6" x14ac:dyDescent="0.2">
      <c r="A68" s="1" t="s">
        <v>2</v>
      </c>
      <c r="B68" s="1" t="s">
        <v>5</v>
      </c>
      <c r="C68" s="1" t="s">
        <v>6</v>
      </c>
      <c r="D68" s="2">
        <v>2017</v>
      </c>
      <c r="E68" s="4">
        <v>787787562</v>
      </c>
      <c r="F68" s="9">
        <f t="shared" si="2"/>
        <v>0.16041226848245307</v>
      </c>
    </row>
    <row r="69" spans="1:6" x14ac:dyDescent="0.2">
      <c r="A69" s="1" t="s">
        <v>2</v>
      </c>
      <c r="B69" s="1" t="s">
        <v>7</v>
      </c>
      <c r="C69" s="1" t="s">
        <v>8</v>
      </c>
      <c r="D69" s="2">
        <v>2017</v>
      </c>
      <c r="E69" s="4">
        <v>716949373</v>
      </c>
      <c r="F69" s="9">
        <f t="shared" si="2"/>
        <v>0.14598792981451311</v>
      </c>
    </row>
    <row r="70" spans="1:6" x14ac:dyDescent="0.2">
      <c r="A70" s="1" t="s">
        <v>2</v>
      </c>
      <c r="B70" s="1" t="s">
        <v>9</v>
      </c>
      <c r="C70" s="1" t="s">
        <v>10</v>
      </c>
      <c r="D70" s="2">
        <v>2017</v>
      </c>
      <c r="E70" s="4">
        <v>667426125</v>
      </c>
      <c r="F70" s="9">
        <f t="shared" si="2"/>
        <v>0.13590381965906601</v>
      </c>
    </row>
    <row r="71" spans="1:6" x14ac:dyDescent="0.2">
      <c r="A71" s="1" t="s">
        <v>2</v>
      </c>
      <c r="B71" s="1" t="s">
        <v>11</v>
      </c>
      <c r="C71" s="1" t="s">
        <v>12</v>
      </c>
      <c r="D71" s="2">
        <v>2017</v>
      </c>
      <c r="E71" s="4">
        <v>261383178</v>
      </c>
      <c r="F71" s="9">
        <f t="shared" si="2"/>
        <v>5.3223826509376675E-2</v>
      </c>
    </row>
    <row r="72" spans="1:6" x14ac:dyDescent="0.2">
      <c r="A72" s="1" t="s">
        <v>2</v>
      </c>
      <c r="B72" s="1" t="s">
        <v>13</v>
      </c>
      <c r="C72" s="1" t="s">
        <v>14</v>
      </c>
      <c r="D72" s="2">
        <v>2017</v>
      </c>
      <c r="E72" s="4">
        <v>595305804</v>
      </c>
      <c r="F72" s="9">
        <f t="shared" si="2"/>
        <v>0.12121840844754361</v>
      </c>
    </row>
    <row r="73" spans="1:6" x14ac:dyDescent="0.2">
      <c r="A73" s="1" t="s">
        <v>2</v>
      </c>
      <c r="B73" s="1" t="s">
        <v>15</v>
      </c>
      <c r="C73" s="1" t="s">
        <v>16</v>
      </c>
      <c r="D73" s="2">
        <v>2017</v>
      </c>
      <c r="E73" s="4">
        <v>94430910</v>
      </c>
      <c r="F73" s="9">
        <f t="shared" si="2"/>
        <v>1.9228377317237162E-2</v>
      </c>
    </row>
    <row r="74" spans="1:6" x14ac:dyDescent="0.2">
      <c r="A74" s="1" t="s">
        <v>2</v>
      </c>
      <c r="B74" s="1" t="s">
        <v>17</v>
      </c>
      <c r="C74" s="1" t="s">
        <v>18</v>
      </c>
      <c r="D74" s="2">
        <v>2017</v>
      </c>
      <c r="E74" s="4">
        <v>173014103</v>
      </c>
      <c r="F74" s="9">
        <f t="shared" si="2"/>
        <v>3.5229782850629457E-2</v>
      </c>
    </row>
    <row r="75" spans="1:6" x14ac:dyDescent="0.2">
      <c r="A75" s="1" t="s">
        <v>2</v>
      </c>
      <c r="B75" s="1" t="s">
        <v>19</v>
      </c>
      <c r="C75" s="1" t="s">
        <v>20</v>
      </c>
      <c r="D75" s="2">
        <v>2017</v>
      </c>
      <c r="E75" s="4">
        <v>127990672</v>
      </c>
      <c r="F75" s="9">
        <f t="shared" si="2"/>
        <v>2.6061942369323153E-2</v>
      </c>
    </row>
    <row r="76" spans="1:6" x14ac:dyDescent="0.2">
      <c r="A76" s="1" t="s">
        <v>2</v>
      </c>
      <c r="B76" s="1" t="s">
        <v>21</v>
      </c>
      <c r="C76" s="1" t="s">
        <v>22</v>
      </c>
      <c r="D76" s="2">
        <v>2017</v>
      </c>
      <c r="E76" s="4">
        <v>68785218</v>
      </c>
      <c r="F76" s="9">
        <f t="shared" si="2"/>
        <v>1.4006304985861232E-2</v>
      </c>
    </row>
    <row r="77" spans="1:6" x14ac:dyDescent="0.2">
      <c r="A77" s="1" t="s">
        <v>2</v>
      </c>
      <c r="B77" s="1" t="s">
        <v>23</v>
      </c>
      <c r="C77" s="1" t="s">
        <v>24</v>
      </c>
      <c r="D77" s="2">
        <v>2017</v>
      </c>
      <c r="E77" s="4">
        <v>77753386</v>
      </c>
      <c r="F77" s="9">
        <f t="shared" si="2"/>
        <v>1.5832437108789753E-2</v>
      </c>
    </row>
    <row r="78" spans="1:6" x14ac:dyDescent="0.2">
      <c r="A78" s="1" t="s">
        <v>2</v>
      </c>
      <c r="B78" s="1" t="s">
        <v>25</v>
      </c>
      <c r="C78" s="1" t="s">
        <v>26</v>
      </c>
      <c r="D78" s="2">
        <v>2017</v>
      </c>
      <c r="E78" s="4">
        <v>58258320</v>
      </c>
      <c r="F78" s="9">
        <f t="shared" si="2"/>
        <v>1.1862778393519071E-2</v>
      </c>
    </row>
    <row r="79" spans="1:6" x14ac:dyDescent="0.2">
      <c r="A79" s="1" t="s">
        <v>2</v>
      </c>
      <c r="B79" s="1" t="s">
        <v>27</v>
      </c>
      <c r="C79" s="1" t="s">
        <v>28</v>
      </c>
      <c r="D79" s="2">
        <v>2017</v>
      </c>
      <c r="E79" s="4">
        <v>68369946</v>
      </c>
      <c r="F79" s="9">
        <f t="shared" si="2"/>
        <v>1.3921745738202984E-2</v>
      </c>
    </row>
    <row r="80" spans="1:6" x14ac:dyDescent="0.2">
      <c r="A80" s="1" t="s">
        <v>2</v>
      </c>
      <c r="B80" s="1" t="s">
        <v>29</v>
      </c>
      <c r="C80" s="1" t="s">
        <v>30</v>
      </c>
      <c r="D80" s="2">
        <v>2017</v>
      </c>
      <c r="E80" s="4">
        <v>42733156</v>
      </c>
      <c r="F80" s="9">
        <f t="shared" si="2"/>
        <v>8.7014860655727777E-3</v>
      </c>
    </row>
    <row r="81" spans="1:6" x14ac:dyDescent="0.2">
      <c r="A81" s="1" t="s">
        <v>2</v>
      </c>
      <c r="B81" s="1" t="s">
        <v>31</v>
      </c>
      <c r="C81" s="1" t="s">
        <v>32</v>
      </c>
      <c r="D81" s="2">
        <v>2017</v>
      </c>
      <c r="E81" s="4">
        <v>47541597</v>
      </c>
      <c r="F81" s="9">
        <f t="shared" si="2"/>
        <v>9.6805989202055787E-3</v>
      </c>
    </row>
    <row r="82" spans="1:6" x14ac:dyDescent="0.2">
      <c r="A82" s="1" t="s">
        <v>2</v>
      </c>
      <c r="B82" s="1" t="s">
        <v>33</v>
      </c>
      <c r="C82" s="1" t="s">
        <v>34</v>
      </c>
      <c r="D82" s="2">
        <v>2017</v>
      </c>
      <c r="E82" s="4">
        <v>39744095</v>
      </c>
      <c r="F82" s="9">
        <f t="shared" si="2"/>
        <v>8.0928422143990656E-3</v>
      </c>
    </row>
    <row r="83" spans="1:6" x14ac:dyDescent="0.2">
      <c r="A83" s="1" t="s">
        <v>2</v>
      </c>
      <c r="B83" s="1" t="s">
        <v>35</v>
      </c>
      <c r="C83" s="1" t="s">
        <v>36</v>
      </c>
      <c r="D83" s="2">
        <v>2017</v>
      </c>
      <c r="E83" s="4">
        <v>32198393</v>
      </c>
      <c r="F83" s="9">
        <f t="shared" si="2"/>
        <v>6.556357972327999E-3</v>
      </c>
    </row>
    <row r="84" spans="1:6" x14ac:dyDescent="0.2">
      <c r="A84" s="1" t="s">
        <v>2</v>
      </c>
      <c r="B84" s="1" t="s">
        <v>37</v>
      </c>
      <c r="C84" s="1" t="s">
        <v>38</v>
      </c>
      <c r="D84" s="2">
        <v>2017</v>
      </c>
      <c r="E84" s="4">
        <v>12971156</v>
      </c>
      <c r="F84" s="9">
        <f t="shared" si="2"/>
        <v>2.6412356061033902E-3</v>
      </c>
    </row>
    <row r="85" spans="1:6" x14ac:dyDescent="0.2">
      <c r="A85" s="1" t="s">
        <v>2</v>
      </c>
      <c r="B85" s="1" t="s">
        <v>39</v>
      </c>
      <c r="C85" s="1" t="s">
        <v>40</v>
      </c>
      <c r="D85" s="2">
        <v>2017</v>
      </c>
      <c r="E85" s="4">
        <v>15115578</v>
      </c>
      <c r="F85" s="9">
        <f t="shared" si="2"/>
        <v>3.0778908850092523E-3</v>
      </c>
    </row>
    <row r="86" spans="1:6" x14ac:dyDescent="0.2">
      <c r="A86" s="1" t="s">
        <v>2</v>
      </c>
      <c r="B86" s="1" t="s">
        <v>41</v>
      </c>
      <c r="C86" s="1" t="s">
        <v>42</v>
      </c>
      <c r="D86" s="2">
        <v>2017</v>
      </c>
      <c r="E86" s="4">
        <v>6313621</v>
      </c>
      <c r="F86" s="9">
        <f t="shared" si="2"/>
        <v>1.2856032714926944E-3</v>
      </c>
    </row>
    <row r="87" spans="1:6" x14ac:dyDescent="0.2">
      <c r="A87" s="1" t="s">
        <v>2</v>
      </c>
      <c r="B87" s="1" t="s">
        <v>43</v>
      </c>
      <c r="C87" s="1" t="s">
        <v>44</v>
      </c>
      <c r="D87" s="2">
        <v>2017</v>
      </c>
      <c r="E87" s="4">
        <v>1386953</v>
      </c>
      <c r="F87" s="9">
        <f t="shared" si="2"/>
        <v>2.8241659013212976E-4</v>
      </c>
    </row>
    <row r="88" spans="1:6" x14ac:dyDescent="0.2">
      <c r="A88" s="1" t="s">
        <v>2</v>
      </c>
      <c r="B88" s="1" t="s">
        <v>45</v>
      </c>
      <c r="C88" s="1" t="s">
        <v>46</v>
      </c>
      <c r="D88" s="2">
        <v>2017</v>
      </c>
      <c r="E88" s="4">
        <v>6927331</v>
      </c>
      <c r="F88" s="9">
        <f t="shared" si="2"/>
        <v>1.4105692116002462E-3</v>
      </c>
    </row>
    <row r="89" spans="1:6" x14ac:dyDescent="0.2">
      <c r="A89" s="1" t="s">
        <v>2</v>
      </c>
      <c r="B89" s="1" t="s">
        <v>3</v>
      </c>
      <c r="C89" s="1" t="s">
        <v>4</v>
      </c>
      <c r="D89" s="2">
        <v>2016</v>
      </c>
      <c r="E89" s="4">
        <v>1342263160</v>
      </c>
      <c r="F89" s="9">
        <f t="shared" ref="F89:F110" si="3">E89/$E$19</f>
        <v>0.27614226877748171</v>
      </c>
    </row>
    <row r="90" spans="1:6" x14ac:dyDescent="0.2">
      <c r="A90" s="1" t="s">
        <v>2</v>
      </c>
      <c r="B90" s="1" t="s">
        <v>5</v>
      </c>
      <c r="C90" s="1" t="s">
        <v>6</v>
      </c>
      <c r="D90" s="2">
        <v>2016</v>
      </c>
      <c r="E90" s="4">
        <v>681078696</v>
      </c>
      <c r="F90" s="9">
        <f t="shared" si="3"/>
        <v>0.14011754321667352</v>
      </c>
    </row>
    <row r="91" spans="1:6" x14ac:dyDescent="0.2">
      <c r="A91" s="1" t="s">
        <v>2</v>
      </c>
      <c r="B91" s="1" t="s">
        <v>7</v>
      </c>
      <c r="C91" s="1" t="s">
        <v>8</v>
      </c>
      <c r="D91" s="2">
        <v>2016</v>
      </c>
      <c r="E91" s="4">
        <v>591071084</v>
      </c>
      <c r="F91" s="9">
        <f t="shared" si="3"/>
        <v>0.12160037987224911</v>
      </c>
    </row>
    <row r="92" spans="1:6" x14ac:dyDescent="0.2">
      <c r="A92" s="1" t="s">
        <v>2</v>
      </c>
      <c r="B92" s="1" t="s">
        <v>9</v>
      </c>
      <c r="C92" s="1" t="s">
        <v>10</v>
      </c>
      <c r="D92" s="2">
        <v>2016</v>
      </c>
      <c r="E92" s="4">
        <v>760099091</v>
      </c>
      <c r="F92" s="9">
        <f t="shared" si="3"/>
        <v>0.15637431894088605</v>
      </c>
    </row>
    <row r="93" spans="1:6" x14ac:dyDescent="0.2">
      <c r="A93" s="1" t="s">
        <v>2</v>
      </c>
      <c r="B93" s="1" t="s">
        <v>11</v>
      </c>
      <c r="C93" s="1" t="s">
        <v>12</v>
      </c>
      <c r="D93" s="2">
        <v>2016</v>
      </c>
      <c r="E93" s="4">
        <v>261061083</v>
      </c>
      <c r="F93" s="9">
        <f t="shared" si="3"/>
        <v>5.370779881131988E-2</v>
      </c>
    </row>
    <row r="94" spans="1:6" x14ac:dyDescent="0.2">
      <c r="A94" s="1" t="s">
        <v>2</v>
      </c>
      <c r="B94" s="1" t="s">
        <v>13</v>
      </c>
      <c r="C94" s="1" t="s">
        <v>14</v>
      </c>
      <c r="D94" s="2">
        <v>2016</v>
      </c>
      <c r="E94" s="4">
        <v>390276368</v>
      </c>
      <c r="F94" s="9">
        <f t="shared" si="3"/>
        <v>8.0291111997557452E-2</v>
      </c>
    </row>
    <row r="95" spans="1:6" x14ac:dyDescent="0.2">
      <c r="A95" s="1" t="s">
        <v>2</v>
      </c>
      <c r="B95" s="1" t="s">
        <v>15</v>
      </c>
      <c r="C95" s="1" t="s">
        <v>16</v>
      </c>
      <c r="D95" s="2">
        <v>2016</v>
      </c>
      <c r="E95" s="4">
        <v>54813436</v>
      </c>
      <c r="F95" s="9">
        <f t="shared" si="3"/>
        <v>1.1276705662196148E-2</v>
      </c>
    </row>
    <row r="96" spans="1:6" x14ac:dyDescent="0.2">
      <c r="A96" s="1" t="s">
        <v>2</v>
      </c>
      <c r="B96" s="1" t="s">
        <v>17</v>
      </c>
      <c r="C96" s="1" t="s">
        <v>18</v>
      </c>
      <c r="D96" s="2">
        <v>2016</v>
      </c>
      <c r="E96" s="4">
        <v>187917148</v>
      </c>
      <c r="F96" s="9">
        <f t="shared" si="3"/>
        <v>3.8659980499586841E-2</v>
      </c>
    </row>
    <row r="97" spans="1:6" x14ac:dyDescent="0.2">
      <c r="A97" s="1" t="s">
        <v>2</v>
      </c>
      <c r="B97" s="1" t="s">
        <v>19</v>
      </c>
      <c r="C97" s="1" t="s">
        <v>20</v>
      </c>
      <c r="D97" s="2">
        <v>2016</v>
      </c>
      <c r="E97" s="4">
        <v>142208716</v>
      </c>
      <c r="F97" s="9">
        <f t="shared" si="3"/>
        <v>2.9256436924166618E-2</v>
      </c>
    </row>
    <row r="98" spans="1:6" x14ac:dyDescent="0.2">
      <c r="A98" s="1" t="s">
        <v>2</v>
      </c>
      <c r="B98" s="1" t="s">
        <v>21</v>
      </c>
      <c r="C98" s="1" t="s">
        <v>22</v>
      </c>
      <c r="D98" s="2">
        <v>2016</v>
      </c>
      <c r="E98" s="4">
        <v>74468868</v>
      </c>
      <c r="F98" s="9">
        <f t="shared" si="3"/>
        <v>1.532039526646236E-2</v>
      </c>
    </row>
    <row r="99" spans="1:6" x14ac:dyDescent="0.2">
      <c r="A99" s="1" t="s">
        <v>2</v>
      </c>
      <c r="B99" s="1" t="s">
        <v>23</v>
      </c>
      <c r="C99" s="1" t="s">
        <v>24</v>
      </c>
      <c r="D99" s="2">
        <v>2016</v>
      </c>
      <c r="E99" s="4">
        <v>67909816</v>
      </c>
      <c r="F99" s="9">
        <f t="shared" si="3"/>
        <v>1.3971008980460531E-2</v>
      </c>
    </row>
    <row r="100" spans="1:6" x14ac:dyDescent="0.2">
      <c r="A100" s="1" t="s">
        <v>2</v>
      </c>
      <c r="B100" s="1" t="s">
        <v>25</v>
      </c>
      <c r="C100" s="1" t="s">
        <v>26</v>
      </c>
      <c r="D100" s="2">
        <v>2016</v>
      </c>
      <c r="E100" s="4">
        <v>62558786</v>
      </c>
      <c r="F100" s="9">
        <f t="shared" si="3"/>
        <v>1.2870147682519248E-2</v>
      </c>
    </row>
    <row r="101" spans="1:6" x14ac:dyDescent="0.2">
      <c r="A101" s="1" t="s">
        <v>2</v>
      </c>
      <c r="B101" s="1" t="s">
        <v>27</v>
      </c>
      <c r="C101" s="1" t="s">
        <v>28</v>
      </c>
      <c r="D101" s="2">
        <v>2016</v>
      </c>
      <c r="E101" s="4">
        <v>51739003</v>
      </c>
      <c r="F101" s="9">
        <f t="shared" si="3"/>
        <v>1.0644206068134161E-2</v>
      </c>
    </row>
    <row r="102" spans="1:6" x14ac:dyDescent="0.2">
      <c r="A102" s="1" t="s">
        <v>2</v>
      </c>
      <c r="B102" s="1" t="s">
        <v>29</v>
      </c>
      <c r="C102" s="1" t="s">
        <v>30</v>
      </c>
      <c r="D102" s="2">
        <v>2016</v>
      </c>
      <c r="E102" s="4">
        <v>35031588</v>
      </c>
      <c r="F102" s="9">
        <f t="shared" si="3"/>
        <v>7.2070086384535834E-3</v>
      </c>
    </row>
    <row r="103" spans="1:6" x14ac:dyDescent="0.2">
      <c r="A103" s="1" t="s">
        <v>2</v>
      </c>
      <c r="B103" s="1" t="s">
        <v>31</v>
      </c>
      <c r="C103" s="1" t="s">
        <v>32</v>
      </c>
      <c r="D103" s="2">
        <v>2016</v>
      </c>
      <c r="E103" s="4">
        <v>41873956</v>
      </c>
      <c r="F103" s="9">
        <f t="shared" si="3"/>
        <v>8.6146812019547974E-3</v>
      </c>
    </row>
    <row r="104" spans="1:6" x14ac:dyDescent="0.2">
      <c r="A104" s="1" t="s">
        <v>2</v>
      </c>
      <c r="B104" s="1" t="s">
        <v>33</v>
      </c>
      <c r="C104" s="1" t="s">
        <v>34</v>
      </c>
      <c r="D104" s="2">
        <v>2016</v>
      </c>
      <c r="E104" s="4">
        <v>46019808</v>
      </c>
      <c r="F104" s="9">
        <f t="shared" si="3"/>
        <v>9.4676026047113629E-3</v>
      </c>
    </row>
    <row r="105" spans="1:6" x14ac:dyDescent="0.2">
      <c r="A105" s="1" t="s">
        <v>2</v>
      </c>
      <c r="B105" s="1" t="s">
        <v>35</v>
      </c>
      <c r="C105" s="1" t="s">
        <v>36</v>
      </c>
      <c r="D105" s="2">
        <v>2016</v>
      </c>
      <c r="E105" s="4">
        <v>25744270</v>
      </c>
      <c r="F105" s="9">
        <f t="shared" si="3"/>
        <v>5.2963393004245608E-3</v>
      </c>
    </row>
    <row r="106" spans="1:6" x14ac:dyDescent="0.2">
      <c r="A106" s="1" t="s">
        <v>2</v>
      </c>
      <c r="B106" s="1" t="s">
        <v>37</v>
      </c>
      <c r="C106" s="1" t="s">
        <v>38</v>
      </c>
      <c r="D106" s="2">
        <v>2016</v>
      </c>
      <c r="E106" s="4">
        <v>17545645</v>
      </c>
      <c r="F106" s="9">
        <f t="shared" si="3"/>
        <v>3.6096455314055392E-3</v>
      </c>
    </row>
    <row r="107" spans="1:6" x14ac:dyDescent="0.2">
      <c r="A107" s="1" t="s">
        <v>2</v>
      </c>
      <c r="B107" s="1" t="s">
        <v>39</v>
      </c>
      <c r="C107" s="1" t="s">
        <v>40</v>
      </c>
      <c r="D107" s="2">
        <v>2016</v>
      </c>
      <c r="E107" s="4">
        <v>11356950</v>
      </c>
      <c r="F107" s="9">
        <f t="shared" si="3"/>
        <v>2.3364523685447951E-3</v>
      </c>
    </row>
    <row r="108" spans="1:6" x14ac:dyDescent="0.2">
      <c r="A108" s="1" t="s">
        <v>2</v>
      </c>
      <c r="B108" s="1" t="s">
        <v>41</v>
      </c>
      <c r="C108" s="1" t="s">
        <v>42</v>
      </c>
      <c r="D108" s="2">
        <v>2016</v>
      </c>
      <c r="E108" s="4">
        <v>7582153</v>
      </c>
      <c r="F108" s="9">
        <f t="shared" si="3"/>
        <v>1.5598676876731009E-3</v>
      </c>
    </row>
    <row r="109" spans="1:6" x14ac:dyDescent="0.2">
      <c r="A109" s="1" t="s">
        <v>2</v>
      </c>
      <c r="B109" s="1" t="s">
        <v>43</v>
      </c>
      <c r="C109" s="1" t="s">
        <v>44</v>
      </c>
      <c r="D109" s="2">
        <v>2016</v>
      </c>
      <c r="E109" s="4">
        <v>525181</v>
      </c>
      <c r="F109" s="9">
        <f t="shared" si="3"/>
        <v>1.0804488805222564E-4</v>
      </c>
    </row>
    <row r="110" spans="1:6" x14ac:dyDescent="0.2">
      <c r="A110" s="1" t="s">
        <v>2</v>
      </c>
      <c r="B110" s="1" t="s">
        <v>45</v>
      </c>
      <c r="C110" s="1" t="s">
        <v>46</v>
      </c>
      <c r="D110" s="2">
        <v>2016</v>
      </c>
      <c r="E110" s="4">
        <v>7621950</v>
      </c>
      <c r="F110" s="9">
        <f t="shared" si="3"/>
        <v>1.5680550790863744E-3</v>
      </c>
    </row>
    <row r="111" spans="1:6" x14ac:dyDescent="0.2">
      <c r="A111" s="1" t="s">
        <v>2</v>
      </c>
      <c r="B111" s="1" t="s">
        <v>3</v>
      </c>
      <c r="C111" s="1" t="s">
        <v>4</v>
      </c>
      <c r="D111" s="2">
        <v>2015</v>
      </c>
      <c r="E111" s="4">
        <v>1366252249</v>
      </c>
      <c r="F111" s="9">
        <f t="shared" ref="F111:F132" si="4">E111/$E$18</f>
        <v>0.26385955371491382</v>
      </c>
    </row>
    <row r="112" spans="1:6" x14ac:dyDescent="0.2">
      <c r="A112" s="1" t="s">
        <v>2</v>
      </c>
      <c r="B112" s="1" t="s">
        <v>5</v>
      </c>
      <c r="C112" s="1" t="s">
        <v>6</v>
      </c>
      <c r="D112" s="2">
        <v>2015</v>
      </c>
      <c r="E112" s="4">
        <v>675473374</v>
      </c>
      <c r="F112" s="9">
        <f t="shared" si="4"/>
        <v>0.13045182772097824</v>
      </c>
    </row>
    <row r="113" spans="1:6" x14ac:dyDescent="0.2">
      <c r="A113" s="1" t="s">
        <v>2</v>
      </c>
      <c r="B113" s="1" t="s">
        <v>7</v>
      </c>
      <c r="C113" s="1" t="s">
        <v>8</v>
      </c>
      <c r="D113" s="2">
        <v>2015</v>
      </c>
      <c r="E113" s="4">
        <v>756803437</v>
      </c>
      <c r="F113" s="9">
        <f t="shared" si="4"/>
        <v>0.14615882043955772</v>
      </c>
    </row>
    <row r="114" spans="1:6" x14ac:dyDescent="0.2">
      <c r="A114" s="1" t="s">
        <v>2</v>
      </c>
      <c r="B114" s="1" t="s">
        <v>9</v>
      </c>
      <c r="C114" s="1" t="s">
        <v>10</v>
      </c>
      <c r="D114" s="2">
        <v>2015</v>
      </c>
      <c r="E114" s="4">
        <v>861106620</v>
      </c>
      <c r="F114" s="9">
        <f t="shared" si="4"/>
        <v>0.16630253206936013</v>
      </c>
    </row>
    <row r="115" spans="1:6" x14ac:dyDescent="0.2">
      <c r="A115" s="1" t="s">
        <v>2</v>
      </c>
      <c r="B115" s="1" t="s">
        <v>11</v>
      </c>
      <c r="C115" s="1" t="s">
        <v>12</v>
      </c>
      <c r="D115" s="2">
        <v>2015</v>
      </c>
      <c r="E115" s="4">
        <v>259879800</v>
      </c>
      <c r="F115" s="9">
        <f t="shared" si="4"/>
        <v>5.0189683565176745E-2</v>
      </c>
    </row>
    <row r="116" spans="1:6" x14ac:dyDescent="0.2">
      <c r="A116" s="1" t="s">
        <v>2</v>
      </c>
      <c r="B116" s="1" t="s">
        <v>13</v>
      </c>
      <c r="C116" s="1" t="s">
        <v>14</v>
      </c>
      <c r="D116" s="2">
        <v>2015</v>
      </c>
      <c r="E116" s="4">
        <v>362625414</v>
      </c>
      <c r="F116" s="9">
        <f t="shared" si="4"/>
        <v>7.0032587301326277E-2</v>
      </c>
    </row>
    <row r="117" spans="1:6" x14ac:dyDescent="0.2">
      <c r="A117" s="1" t="s">
        <v>2</v>
      </c>
      <c r="B117" s="1" t="s">
        <v>15</v>
      </c>
      <c r="C117" s="1" t="s">
        <v>16</v>
      </c>
      <c r="D117" s="2">
        <v>2015</v>
      </c>
      <c r="E117" s="4">
        <v>37645481</v>
      </c>
      <c r="F117" s="9">
        <f t="shared" si="4"/>
        <v>7.2703410540137141E-3</v>
      </c>
    </row>
    <row r="118" spans="1:6" x14ac:dyDescent="0.2">
      <c r="A118" s="1" t="s">
        <v>2</v>
      </c>
      <c r="B118" s="1" t="s">
        <v>17</v>
      </c>
      <c r="C118" s="1" t="s">
        <v>18</v>
      </c>
      <c r="D118" s="2">
        <v>2015</v>
      </c>
      <c r="E118" s="4">
        <v>152588419</v>
      </c>
      <c r="F118" s="9">
        <f t="shared" si="4"/>
        <v>2.9468871629578761E-2</v>
      </c>
    </row>
    <row r="119" spans="1:6" x14ac:dyDescent="0.2">
      <c r="A119" s="1" t="s">
        <v>2</v>
      </c>
      <c r="B119" s="1" t="s">
        <v>19</v>
      </c>
      <c r="C119" s="1" t="s">
        <v>20</v>
      </c>
      <c r="D119" s="2">
        <v>2015</v>
      </c>
      <c r="E119" s="4">
        <v>151856921</v>
      </c>
      <c r="F119" s="9">
        <f t="shared" si="4"/>
        <v>2.9327599960335675E-2</v>
      </c>
    </row>
    <row r="120" spans="1:6" x14ac:dyDescent="0.2">
      <c r="A120" s="1" t="s">
        <v>2</v>
      </c>
      <c r="B120" s="1" t="s">
        <v>21</v>
      </c>
      <c r="C120" s="1" t="s">
        <v>22</v>
      </c>
      <c r="D120" s="2">
        <v>2015</v>
      </c>
      <c r="E120" s="4">
        <v>82653095</v>
      </c>
      <c r="F120" s="9">
        <f t="shared" si="4"/>
        <v>1.596250529565011E-2</v>
      </c>
    </row>
    <row r="121" spans="1:6" x14ac:dyDescent="0.2">
      <c r="A121" s="1" t="s">
        <v>2</v>
      </c>
      <c r="B121" s="1" t="s">
        <v>23</v>
      </c>
      <c r="C121" s="1" t="s">
        <v>24</v>
      </c>
      <c r="D121" s="2">
        <v>2015</v>
      </c>
      <c r="E121" s="4">
        <v>73440730</v>
      </c>
      <c r="F121" s="9">
        <f t="shared" si="4"/>
        <v>1.4183353225204816E-2</v>
      </c>
    </row>
    <row r="122" spans="1:6" x14ac:dyDescent="0.2">
      <c r="A122" s="1" t="s">
        <v>2</v>
      </c>
      <c r="B122" s="1" t="s">
        <v>25</v>
      </c>
      <c r="C122" s="1" t="s">
        <v>26</v>
      </c>
      <c r="D122" s="2">
        <v>2015</v>
      </c>
      <c r="E122" s="4">
        <v>81895398</v>
      </c>
      <c r="F122" s="9">
        <f t="shared" si="4"/>
        <v>1.5816173904490492E-2</v>
      </c>
    </row>
    <row r="123" spans="1:6" x14ac:dyDescent="0.2">
      <c r="A123" s="1" t="s">
        <v>2</v>
      </c>
      <c r="B123" s="1" t="s">
        <v>27</v>
      </c>
      <c r="C123" s="1" t="s">
        <v>28</v>
      </c>
      <c r="D123" s="2">
        <v>2015</v>
      </c>
      <c r="E123" s="4">
        <v>85702948</v>
      </c>
      <c r="F123" s="9">
        <f t="shared" si="4"/>
        <v>1.6551512817551794E-2</v>
      </c>
    </row>
    <row r="124" spans="1:6" x14ac:dyDescent="0.2">
      <c r="A124" s="1" t="s">
        <v>2</v>
      </c>
      <c r="B124" s="1" t="s">
        <v>29</v>
      </c>
      <c r="C124" s="1" t="s">
        <v>30</v>
      </c>
      <c r="D124" s="2">
        <v>2015</v>
      </c>
      <c r="E124" s="4">
        <v>37127903</v>
      </c>
      <c r="F124" s="9">
        <f t="shared" si="4"/>
        <v>7.1703830117176336E-3</v>
      </c>
    </row>
    <row r="125" spans="1:6" x14ac:dyDescent="0.2">
      <c r="A125" s="1" t="s">
        <v>2</v>
      </c>
      <c r="B125" s="1" t="s">
        <v>31</v>
      </c>
      <c r="C125" s="1" t="s">
        <v>32</v>
      </c>
      <c r="D125" s="2">
        <v>2015</v>
      </c>
      <c r="E125" s="4">
        <v>40231834</v>
      </c>
      <c r="F125" s="9">
        <f t="shared" si="4"/>
        <v>7.769834430020028E-3</v>
      </c>
    </row>
    <row r="126" spans="1:6" x14ac:dyDescent="0.2">
      <c r="A126" s="1" t="s">
        <v>2</v>
      </c>
      <c r="B126" s="1" t="s">
        <v>33</v>
      </c>
      <c r="C126" s="1" t="s">
        <v>34</v>
      </c>
      <c r="D126" s="2">
        <v>2015</v>
      </c>
      <c r="E126" s="4">
        <v>41136593</v>
      </c>
      <c r="F126" s="9">
        <f t="shared" si="4"/>
        <v>7.9445673946934876E-3</v>
      </c>
    </row>
    <row r="127" spans="1:6" x14ac:dyDescent="0.2">
      <c r="A127" s="1" t="s">
        <v>2</v>
      </c>
      <c r="B127" s="1" t="s">
        <v>35</v>
      </c>
      <c r="C127" s="1" t="s">
        <v>36</v>
      </c>
      <c r="D127" s="2">
        <v>2015</v>
      </c>
      <c r="E127" s="4">
        <v>52169425</v>
      </c>
      <c r="F127" s="9">
        <f t="shared" si="4"/>
        <v>1.0075299936844728E-2</v>
      </c>
    </row>
    <row r="128" spans="1:6" x14ac:dyDescent="0.2">
      <c r="A128" s="1" t="s">
        <v>2</v>
      </c>
      <c r="B128" s="1" t="s">
        <v>37</v>
      </c>
      <c r="C128" s="1" t="s">
        <v>38</v>
      </c>
      <c r="D128" s="2">
        <v>2015</v>
      </c>
      <c r="E128" s="4">
        <v>21164774</v>
      </c>
      <c r="F128" s="9">
        <f t="shared" si="4"/>
        <v>4.087479326167251E-3</v>
      </c>
    </row>
    <row r="129" spans="1:6" x14ac:dyDescent="0.2">
      <c r="A129" s="1" t="s">
        <v>2</v>
      </c>
      <c r="B129" s="1" t="s">
        <v>39</v>
      </c>
      <c r="C129" s="1" t="s">
        <v>40</v>
      </c>
      <c r="D129" s="2">
        <v>2015</v>
      </c>
      <c r="E129" s="4">
        <v>8546740</v>
      </c>
      <c r="F129" s="9">
        <f t="shared" si="4"/>
        <v>1.6506022250049395E-3</v>
      </c>
    </row>
    <row r="130" spans="1:6" x14ac:dyDescent="0.2">
      <c r="A130" s="1" t="s">
        <v>2</v>
      </c>
      <c r="B130" s="1" t="s">
        <v>41</v>
      </c>
      <c r="C130" s="1" t="s">
        <v>42</v>
      </c>
      <c r="D130" s="2">
        <v>2015</v>
      </c>
      <c r="E130" s="4">
        <v>11075729</v>
      </c>
      <c r="F130" s="9">
        <f t="shared" si="4"/>
        <v>2.1390170908383468E-3</v>
      </c>
    </row>
    <row r="131" spans="1:6" x14ac:dyDescent="0.2">
      <c r="A131" s="1" t="s">
        <v>2</v>
      </c>
      <c r="B131" s="1" t="s">
        <v>43</v>
      </c>
      <c r="C131" s="1" t="s">
        <v>44</v>
      </c>
      <c r="D131" s="2">
        <v>2015</v>
      </c>
      <c r="E131" s="4">
        <v>199269</v>
      </c>
      <c r="F131" s="9">
        <f t="shared" si="4"/>
        <v>3.8484130179987842E-5</v>
      </c>
    </row>
    <row r="132" spans="1:6" x14ac:dyDescent="0.2">
      <c r="A132" s="1" t="s">
        <v>2</v>
      </c>
      <c r="B132" s="1" t="s">
        <v>45</v>
      </c>
      <c r="C132" s="1" t="s">
        <v>46</v>
      </c>
      <c r="D132" s="2">
        <v>2015</v>
      </c>
      <c r="E132" s="4">
        <v>18376397</v>
      </c>
      <c r="F132" s="9">
        <f t="shared" si="4"/>
        <v>3.5489697563953148E-3</v>
      </c>
    </row>
    <row r="133" spans="1:6" x14ac:dyDescent="0.2">
      <c r="A133" s="1" t="s">
        <v>2</v>
      </c>
      <c r="B133" s="1" t="s">
        <v>3</v>
      </c>
      <c r="C133" s="1" t="s">
        <v>4</v>
      </c>
      <c r="D133" s="2">
        <v>2014</v>
      </c>
      <c r="E133" s="4">
        <v>1727914687</v>
      </c>
      <c r="F133" s="9">
        <f t="shared" ref="F133:F154" si="5">E133/$E$17</f>
        <v>0.26063262610093085</v>
      </c>
    </row>
    <row r="134" spans="1:6" x14ac:dyDescent="0.2">
      <c r="A134" s="1" t="s">
        <v>2</v>
      </c>
      <c r="B134" s="1" t="s">
        <v>5</v>
      </c>
      <c r="C134" s="1" t="s">
        <v>6</v>
      </c>
      <c r="D134" s="2">
        <v>2014</v>
      </c>
      <c r="E134" s="4">
        <v>754515738</v>
      </c>
      <c r="F134" s="9">
        <f t="shared" si="5"/>
        <v>0.11380852290274093</v>
      </c>
    </row>
    <row r="135" spans="1:6" x14ac:dyDescent="0.2">
      <c r="A135" s="1" t="s">
        <v>2</v>
      </c>
      <c r="B135" s="1" t="s">
        <v>7</v>
      </c>
      <c r="C135" s="1" t="s">
        <v>8</v>
      </c>
      <c r="D135" s="2">
        <v>2014</v>
      </c>
      <c r="E135" s="4">
        <v>1308193788</v>
      </c>
      <c r="F135" s="9">
        <f t="shared" si="5"/>
        <v>0.19732338927411666</v>
      </c>
    </row>
    <row r="136" spans="1:6" x14ac:dyDescent="0.2">
      <c r="A136" s="1" t="s">
        <v>2</v>
      </c>
      <c r="B136" s="1" t="s">
        <v>9</v>
      </c>
      <c r="C136" s="1" t="s">
        <v>10</v>
      </c>
      <c r="D136" s="2">
        <v>2014</v>
      </c>
      <c r="E136" s="4">
        <v>1129014780</v>
      </c>
      <c r="F136" s="9">
        <f t="shared" si="5"/>
        <v>0.17029665250953721</v>
      </c>
    </row>
    <row r="137" spans="1:6" x14ac:dyDescent="0.2">
      <c r="A137" s="1" t="s">
        <v>2</v>
      </c>
      <c r="B137" s="1" t="s">
        <v>11</v>
      </c>
      <c r="C137" s="1" t="s">
        <v>12</v>
      </c>
      <c r="D137" s="2">
        <v>2014</v>
      </c>
      <c r="E137" s="4">
        <v>304271212</v>
      </c>
      <c r="F137" s="9">
        <f t="shared" si="5"/>
        <v>4.5895208615975534E-2</v>
      </c>
    </row>
    <row r="138" spans="1:6" x14ac:dyDescent="0.2">
      <c r="A138" s="1" t="s">
        <v>2</v>
      </c>
      <c r="B138" s="1" t="s">
        <v>13</v>
      </c>
      <c r="C138" s="1" t="s">
        <v>14</v>
      </c>
      <c r="D138" s="2">
        <v>2014</v>
      </c>
      <c r="E138" s="4">
        <v>347130603</v>
      </c>
      <c r="F138" s="9">
        <f t="shared" si="5"/>
        <v>5.2359969702537562E-2</v>
      </c>
    </row>
    <row r="139" spans="1:6" x14ac:dyDescent="0.2">
      <c r="A139" s="1" t="s">
        <v>2</v>
      </c>
      <c r="B139" s="1" t="s">
        <v>15</v>
      </c>
      <c r="C139" s="1" t="s">
        <v>16</v>
      </c>
      <c r="D139" s="2">
        <v>2014</v>
      </c>
      <c r="E139" s="4">
        <v>69927773</v>
      </c>
      <c r="F139" s="9">
        <f t="shared" si="5"/>
        <v>1.0547661439247765E-2</v>
      </c>
    </row>
    <row r="140" spans="1:6" x14ac:dyDescent="0.2">
      <c r="A140" s="1" t="s">
        <v>2</v>
      </c>
      <c r="B140" s="1" t="s">
        <v>17</v>
      </c>
      <c r="C140" s="1" t="s">
        <v>18</v>
      </c>
      <c r="D140" s="2">
        <v>2014</v>
      </c>
      <c r="E140" s="4">
        <v>125306868</v>
      </c>
      <c r="F140" s="9">
        <f t="shared" si="5"/>
        <v>1.8900851020616796E-2</v>
      </c>
    </row>
    <row r="141" spans="1:6" x14ac:dyDescent="0.2">
      <c r="A141" s="1" t="s">
        <v>2</v>
      </c>
      <c r="B141" s="1" t="s">
        <v>19</v>
      </c>
      <c r="C141" s="1" t="s">
        <v>20</v>
      </c>
      <c r="D141" s="2">
        <v>2014</v>
      </c>
      <c r="E141" s="4">
        <v>212638675</v>
      </c>
      <c r="F141" s="9">
        <f t="shared" si="5"/>
        <v>3.2073676260078204E-2</v>
      </c>
    </row>
    <row r="142" spans="1:6" x14ac:dyDescent="0.2">
      <c r="A142" s="1" t="s">
        <v>2</v>
      </c>
      <c r="B142" s="1" t="s">
        <v>21</v>
      </c>
      <c r="C142" s="1" t="s">
        <v>22</v>
      </c>
      <c r="D142" s="2">
        <v>2014</v>
      </c>
      <c r="E142" s="4">
        <v>105373158</v>
      </c>
      <c r="F142" s="9">
        <f t="shared" si="5"/>
        <v>1.5894119713613101E-2</v>
      </c>
    </row>
    <row r="143" spans="1:6" x14ac:dyDescent="0.2">
      <c r="A143" s="1" t="s">
        <v>2</v>
      </c>
      <c r="B143" s="1" t="s">
        <v>23</v>
      </c>
      <c r="C143" s="1" t="s">
        <v>24</v>
      </c>
      <c r="D143" s="2">
        <v>2014</v>
      </c>
      <c r="E143" s="4">
        <v>92075760</v>
      </c>
      <c r="F143" s="9">
        <f t="shared" si="5"/>
        <v>1.3888386567686513E-2</v>
      </c>
    </row>
    <row r="144" spans="1:6" x14ac:dyDescent="0.2">
      <c r="A144" s="1" t="s">
        <v>2</v>
      </c>
      <c r="B144" s="1" t="s">
        <v>25</v>
      </c>
      <c r="C144" s="1" t="s">
        <v>26</v>
      </c>
      <c r="D144" s="2">
        <v>2014</v>
      </c>
      <c r="E144" s="4">
        <v>123605369</v>
      </c>
      <c r="F144" s="9">
        <f t="shared" si="5"/>
        <v>1.8644202844630715E-2</v>
      </c>
    </row>
    <row r="145" spans="1:6" x14ac:dyDescent="0.2">
      <c r="A145" s="1" t="s">
        <v>2</v>
      </c>
      <c r="B145" s="1" t="s">
        <v>27</v>
      </c>
      <c r="C145" s="1" t="s">
        <v>28</v>
      </c>
      <c r="D145" s="2">
        <v>2014</v>
      </c>
      <c r="E145" s="4">
        <v>80624115</v>
      </c>
      <c r="F145" s="9">
        <f t="shared" si="5"/>
        <v>1.216106036808833E-2</v>
      </c>
    </row>
    <row r="146" spans="1:6" x14ac:dyDescent="0.2">
      <c r="A146" s="1" t="s">
        <v>2</v>
      </c>
      <c r="B146" s="1" t="s">
        <v>29</v>
      </c>
      <c r="C146" s="1" t="s">
        <v>30</v>
      </c>
      <c r="D146" s="2">
        <v>2014</v>
      </c>
      <c r="E146" s="4">
        <v>33387600</v>
      </c>
      <c r="F146" s="9">
        <f t="shared" si="5"/>
        <v>5.0360691605183631E-3</v>
      </c>
    </row>
    <row r="147" spans="1:6" x14ac:dyDescent="0.2">
      <c r="A147" s="1" t="s">
        <v>2</v>
      </c>
      <c r="B147" s="1" t="s">
        <v>31</v>
      </c>
      <c r="C147" s="1" t="s">
        <v>32</v>
      </c>
      <c r="D147" s="2">
        <v>2014</v>
      </c>
      <c r="E147" s="4">
        <v>48065403</v>
      </c>
      <c r="F147" s="9">
        <f t="shared" si="5"/>
        <v>7.2500177831346605E-3</v>
      </c>
    </row>
    <row r="148" spans="1:6" x14ac:dyDescent="0.2">
      <c r="A148" s="1" t="s">
        <v>2</v>
      </c>
      <c r="B148" s="1" t="s">
        <v>33</v>
      </c>
      <c r="C148" s="1" t="s">
        <v>34</v>
      </c>
      <c r="D148" s="2">
        <v>2014</v>
      </c>
      <c r="E148" s="4">
        <v>48419523</v>
      </c>
      <c r="F148" s="9">
        <f t="shared" si="5"/>
        <v>7.3034320091084582E-3</v>
      </c>
    </row>
    <row r="149" spans="1:6" x14ac:dyDescent="0.2">
      <c r="A149" s="1" t="s">
        <v>2</v>
      </c>
      <c r="B149" s="1" t="s">
        <v>35</v>
      </c>
      <c r="C149" s="1" t="s">
        <v>36</v>
      </c>
      <c r="D149" s="2">
        <v>2014</v>
      </c>
      <c r="E149" s="4">
        <v>58020037</v>
      </c>
      <c r="F149" s="9">
        <f t="shared" si="5"/>
        <v>8.7515400636114706E-3</v>
      </c>
    </row>
    <row r="150" spans="1:6" x14ac:dyDescent="0.2">
      <c r="A150" s="1" t="s">
        <v>2</v>
      </c>
      <c r="B150" s="1" t="s">
        <v>37</v>
      </c>
      <c r="C150" s="1" t="s">
        <v>38</v>
      </c>
      <c r="D150" s="2">
        <v>2014</v>
      </c>
      <c r="E150" s="4">
        <v>25323778</v>
      </c>
      <c r="F150" s="9">
        <f t="shared" si="5"/>
        <v>3.8197503688079822E-3</v>
      </c>
    </row>
    <row r="151" spans="1:6" x14ac:dyDescent="0.2">
      <c r="A151" s="1" t="s">
        <v>2</v>
      </c>
      <c r="B151" s="1" t="s">
        <v>39</v>
      </c>
      <c r="C151" s="1" t="s">
        <v>40</v>
      </c>
      <c r="D151" s="2">
        <v>2014</v>
      </c>
      <c r="E151" s="4">
        <v>10778584</v>
      </c>
      <c r="F151" s="9">
        <f t="shared" si="5"/>
        <v>1.6258040253404455E-3</v>
      </c>
    </row>
    <row r="152" spans="1:6" x14ac:dyDescent="0.2">
      <c r="A152" s="1" t="s">
        <v>2</v>
      </c>
      <c r="B152" s="1" t="s">
        <v>41</v>
      </c>
      <c r="C152" s="1" t="s">
        <v>42</v>
      </c>
      <c r="D152" s="2">
        <v>2014</v>
      </c>
      <c r="E152" s="4">
        <v>14157449</v>
      </c>
      <c r="F152" s="9">
        <f t="shared" si="5"/>
        <v>2.1354602397450411E-3</v>
      </c>
    </row>
    <row r="153" spans="1:6" x14ac:dyDescent="0.2">
      <c r="A153" s="1" t="s">
        <v>2</v>
      </c>
      <c r="B153" s="1" t="s">
        <v>43</v>
      </c>
      <c r="C153" s="1" t="s">
        <v>44</v>
      </c>
      <c r="D153" s="2">
        <v>2014</v>
      </c>
      <c r="E153" s="4">
        <v>1329792</v>
      </c>
      <c r="F153" s="9">
        <f t="shared" si="5"/>
        <v>2.0058118825863597E-4</v>
      </c>
    </row>
    <row r="154" spans="1:6" x14ac:dyDescent="0.2">
      <c r="A154" s="1" t="s">
        <v>2</v>
      </c>
      <c r="B154" s="1" t="s">
        <v>45</v>
      </c>
      <c r="C154" s="1" t="s">
        <v>46</v>
      </c>
      <c r="D154" s="2">
        <v>2014</v>
      </c>
      <c r="E154" s="4">
        <v>9619805</v>
      </c>
      <c r="F154" s="9">
        <f t="shared" si="5"/>
        <v>1.4510178416747639E-3</v>
      </c>
    </row>
    <row r="155" spans="1:6" x14ac:dyDescent="0.2">
      <c r="A155" s="1" t="s">
        <v>2</v>
      </c>
      <c r="B155" s="1" t="s">
        <v>3</v>
      </c>
      <c r="C155" s="1" t="s">
        <v>4</v>
      </c>
      <c r="D155" s="2">
        <v>2013</v>
      </c>
      <c r="E155" s="4">
        <v>1159386581</v>
      </c>
      <c r="F155" s="9">
        <f t="shared" ref="F155:F176" si="6">E155/$E$16</f>
        <v>0.17698481475825362</v>
      </c>
    </row>
    <row r="156" spans="1:6" x14ac:dyDescent="0.2">
      <c r="A156" s="1" t="s">
        <v>2</v>
      </c>
      <c r="B156" s="1" t="s">
        <v>5</v>
      </c>
      <c r="C156" s="1" t="s">
        <v>6</v>
      </c>
      <c r="D156" s="2">
        <v>2013</v>
      </c>
      <c r="E156" s="4">
        <v>946040107</v>
      </c>
      <c r="F156" s="9">
        <f t="shared" si="6"/>
        <v>0.14441665604483431</v>
      </c>
    </row>
    <row r="157" spans="1:6" x14ac:dyDescent="0.2">
      <c r="A157" s="1" t="s">
        <v>2</v>
      </c>
      <c r="B157" s="1" t="s">
        <v>7</v>
      </c>
      <c r="C157" s="1" t="s">
        <v>8</v>
      </c>
      <c r="D157" s="2">
        <v>2013</v>
      </c>
      <c r="E157" s="4">
        <v>1861388631</v>
      </c>
      <c r="F157" s="9">
        <f t="shared" si="6"/>
        <v>0.28414812405928158</v>
      </c>
    </row>
    <row r="158" spans="1:6" x14ac:dyDescent="0.2">
      <c r="A158" s="1" t="s">
        <v>2</v>
      </c>
      <c r="B158" s="1" t="s">
        <v>9</v>
      </c>
      <c r="C158" s="1" t="s">
        <v>10</v>
      </c>
      <c r="D158" s="2">
        <v>2013</v>
      </c>
      <c r="E158" s="4">
        <v>1012234293</v>
      </c>
      <c r="F158" s="9">
        <f t="shared" si="6"/>
        <v>0.15452145278758994</v>
      </c>
    </row>
    <row r="159" spans="1:6" x14ac:dyDescent="0.2">
      <c r="A159" s="1" t="s">
        <v>2</v>
      </c>
      <c r="B159" s="1" t="s">
        <v>11</v>
      </c>
      <c r="C159" s="1" t="s">
        <v>12</v>
      </c>
      <c r="D159" s="2">
        <v>2013</v>
      </c>
      <c r="E159" s="4">
        <v>294364912</v>
      </c>
      <c r="F159" s="9">
        <f t="shared" si="6"/>
        <v>4.4935934463476102E-2</v>
      </c>
    </row>
    <row r="160" spans="1:6" x14ac:dyDescent="0.2">
      <c r="A160" s="1" t="s">
        <v>2</v>
      </c>
      <c r="B160" s="1" t="s">
        <v>13</v>
      </c>
      <c r="C160" s="1" t="s">
        <v>14</v>
      </c>
      <c r="D160" s="2">
        <v>2013</v>
      </c>
      <c r="E160" s="4">
        <v>167813233</v>
      </c>
      <c r="F160" s="9">
        <f t="shared" si="6"/>
        <v>2.5617334582975181E-2</v>
      </c>
    </row>
    <row r="161" spans="1:6" x14ac:dyDescent="0.2">
      <c r="A161" s="1" t="s">
        <v>2</v>
      </c>
      <c r="B161" s="1" t="s">
        <v>15</v>
      </c>
      <c r="C161" s="1" t="s">
        <v>16</v>
      </c>
      <c r="D161" s="2">
        <v>2013</v>
      </c>
      <c r="E161" s="4">
        <v>46828311</v>
      </c>
      <c r="F161" s="9">
        <f t="shared" si="6"/>
        <v>7.1485215402686212E-3</v>
      </c>
    </row>
    <row r="162" spans="1:6" x14ac:dyDescent="0.2">
      <c r="A162" s="1" t="s">
        <v>2</v>
      </c>
      <c r="B162" s="1" t="s">
        <v>17</v>
      </c>
      <c r="C162" s="1" t="s">
        <v>18</v>
      </c>
      <c r="D162" s="2">
        <v>2013</v>
      </c>
      <c r="E162" s="4">
        <v>226530212</v>
      </c>
      <c r="F162" s="9">
        <f t="shared" si="6"/>
        <v>3.4580706957456082E-2</v>
      </c>
    </row>
    <row r="163" spans="1:6" x14ac:dyDescent="0.2">
      <c r="A163" s="1" t="s">
        <v>2</v>
      </c>
      <c r="B163" s="1" t="s">
        <v>19</v>
      </c>
      <c r="C163" s="1" t="s">
        <v>20</v>
      </c>
      <c r="D163" s="2">
        <v>2013</v>
      </c>
      <c r="E163" s="4">
        <v>147999511</v>
      </c>
      <c r="F163" s="9">
        <f t="shared" si="6"/>
        <v>2.2592693815771461E-2</v>
      </c>
    </row>
    <row r="164" spans="1:6" x14ac:dyDescent="0.2">
      <c r="A164" s="1" t="s">
        <v>2</v>
      </c>
      <c r="B164" s="1" t="s">
        <v>21</v>
      </c>
      <c r="C164" s="1" t="s">
        <v>22</v>
      </c>
      <c r="D164" s="2">
        <v>2013</v>
      </c>
      <c r="E164" s="4">
        <v>180471727</v>
      </c>
      <c r="F164" s="9">
        <f t="shared" si="6"/>
        <v>2.7549702312965722E-2</v>
      </c>
    </row>
    <row r="165" spans="1:6" x14ac:dyDescent="0.2">
      <c r="A165" s="1" t="s">
        <v>2</v>
      </c>
      <c r="B165" s="1" t="s">
        <v>23</v>
      </c>
      <c r="C165" s="1" t="s">
        <v>24</v>
      </c>
      <c r="D165" s="2">
        <v>2013</v>
      </c>
      <c r="E165" s="4">
        <v>80316934</v>
      </c>
      <c r="F165" s="9">
        <f t="shared" si="6"/>
        <v>1.2260688470001261E-2</v>
      </c>
    </row>
    <row r="166" spans="1:6" x14ac:dyDescent="0.2">
      <c r="A166" s="1" t="s">
        <v>2</v>
      </c>
      <c r="B166" s="1" t="s">
        <v>25</v>
      </c>
      <c r="C166" s="1" t="s">
        <v>26</v>
      </c>
      <c r="D166" s="2">
        <v>2013</v>
      </c>
      <c r="E166" s="4">
        <v>85754023</v>
      </c>
      <c r="F166" s="9">
        <f t="shared" si="6"/>
        <v>1.3090680989544782E-2</v>
      </c>
    </row>
    <row r="167" spans="1:6" x14ac:dyDescent="0.2">
      <c r="A167" s="1" t="s">
        <v>2</v>
      </c>
      <c r="B167" s="1" t="s">
        <v>27</v>
      </c>
      <c r="C167" s="1" t="s">
        <v>28</v>
      </c>
      <c r="D167" s="2">
        <v>2013</v>
      </c>
      <c r="E167" s="4">
        <v>91784180</v>
      </c>
      <c r="F167" s="9">
        <f t="shared" si="6"/>
        <v>1.4011207617244456E-2</v>
      </c>
    </row>
    <row r="168" spans="1:6" x14ac:dyDescent="0.2">
      <c r="A168" s="1" t="s">
        <v>2</v>
      </c>
      <c r="B168" s="1" t="s">
        <v>29</v>
      </c>
      <c r="C168" s="1" t="s">
        <v>30</v>
      </c>
      <c r="D168" s="2">
        <v>2013</v>
      </c>
      <c r="E168" s="4">
        <v>37549535</v>
      </c>
      <c r="F168" s="9">
        <f t="shared" si="6"/>
        <v>5.7320807443721495E-3</v>
      </c>
    </row>
    <row r="169" spans="1:6" x14ac:dyDescent="0.2">
      <c r="A169" s="1" t="s">
        <v>2</v>
      </c>
      <c r="B169" s="1" t="s">
        <v>31</v>
      </c>
      <c r="C169" s="1" t="s">
        <v>32</v>
      </c>
      <c r="D169" s="2">
        <v>2013</v>
      </c>
      <c r="E169" s="4">
        <v>68477734</v>
      </c>
      <c r="F169" s="9">
        <f t="shared" si="6"/>
        <v>1.045338911599406E-2</v>
      </c>
    </row>
    <row r="170" spans="1:6" x14ac:dyDescent="0.2">
      <c r="A170" s="1" t="s">
        <v>2</v>
      </c>
      <c r="B170" s="1" t="s">
        <v>33</v>
      </c>
      <c r="C170" s="1" t="s">
        <v>34</v>
      </c>
      <c r="D170" s="2">
        <v>2013</v>
      </c>
      <c r="E170" s="4">
        <v>48888283</v>
      </c>
      <c r="F170" s="9">
        <f t="shared" si="6"/>
        <v>7.4629841783584346E-3</v>
      </c>
    </row>
    <row r="171" spans="1:6" x14ac:dyDescent="0.2">
      <c r="A171" s="1" t="s">
        <v>2</v>
      </c>
      <c r="B171" s="1" t="s">
        <v>35</v>
      </c>
      <c r="C171" s="1" t="s">
        <v>36</v>
      </c>
      <c r="D171" s="2">
        <v>2013</v>
      </c>
      <c r="E171" s="4">
        <v>25927306</v>
      </c>
      <c r="F171" s="9">
        <f t="shared" si="6"/>
        <v>3.9579028468939631E-3</v>
      </c>
    </row>
    <row r="172" spans="1:6" x14ac:dyDescent="0.2">
      <c r="A172" s="1" t="s">
        <v>2</v>
      </c>
      <c r="B172" s="1" t="s">
        <v>37</v>
      </c>
      <c r="C172" s="1" t="s">
        <v>38</v>
      </c>
      <c r="D172" s="2">
        <v>2013</v>
      </c>
      <c r="E172" s="4">
        <v>22958583</v>
      </c>
      <c r="F172" s="9">
        <f t="shared" si="6"/>
        <v>3.5047158781691908E-3</v>
      </c>
    </row>
    <row r="173" spans="1:6" x14ac:dyDescent="0.2">
      <c r="A173" s="1" t="s">
        <v>2</v>
      </c>
      <c r="B173" s="1" t="s">
        <v>39</v>
      </c>
      <c r="C173" s="1" t="s">
        <v>40</v>
      </c>
      <c r="D173" s="2">
        <v>2013</v>
      </c>
      <c r="E173" s="4">
        <v>14408540</v>
      </c>
      <c r="F173" s="9">
        <f t="shared" si="6"/>
        <v>2.1995189737640131E-3</v>
      </c>
    </row>
    <row r="174" spans="1:6" x14ac:dyDescent="0.2">
      <c r="A174" s="1" t="s">
        <v>2</v>
      </c>
      <c r="B174" s="1" t="s">
        <v>41</v>
      </c>
      <c r="C174" s="1" t="s">
        <v>42</v>
      </c>
      <c r="D174" s="2">
        <v>2013</v>
      </c>
      <c r="E174" s="4">
        <v>16322750</v>
      </c>
      <c r="F174" s="9">
        <f t="shared" si="6"/>
        <v>2.4917304826864166E-3</v>
      </c>
    </row>
    <row r="175" spans="1:6" x14ac:dyDescent="0.2">
      <c r="A175" s="1" t="s">
        <v>2</v>
      </c>
      <c r="B175" s="1" t="s">
        <v>43</v>
      </c>
      <c r="C175" s="1" t="s">
        <v>44</v>
      </c>
      <c r="D175" s="2">
        <v>2013</v>
      </c>
      <c r="E175" s="4">
        <v>945613</v>
      </c>
      <c r="F175" s="9">
        <f t="shared" si="6"/>
        <v>1.4435145652077932E-4</v>
      </c>
    </row>
    <row r="176" spans="1:6" x14ac:dyDescent="0.2">
      <c r="A176" s="1" t="s">
        <v>2</v>
      </c>
      <c r="B176" s="1" t="s">
        <v>45</v>
      </c>
      <c r="C176" s="1" t="s">
        <v>46</v>
      </c>
      <c r="D176" s="2">
        <v>2013</v>
      </c>
      <c r="E176" s="4">
        <v>14377679</v>
      </c>
      <c r="F176" s="9">
        <f t="shared" si="6"/>
        <v>2.1948079235778505E-3</v>
      </c>
    </row>
    <row r="177" spans="1:6" x14ac:dyDescent="0.2">
      <c r="A177" s="1" t="s">
        <v>2</v>
      </c>
      <c r="B177" s="1" t="s">
        <v>3</v>
      </c>
      <c r="C177" s="1" t="s">
        <v>4</v>
      </c>
      <c r="D177" s="2">
        <v>2012</v>
      </c>
      <c r="E177" s="4">
        <v>1497498418</v>
      </c>
      <c r="F177" s="9">
        <f t="shared" ref="F177:F198" si="7">E177/$E$15</f>
        <v>0.20585451754409503</v>
      </c>
    </row>
    <row r="178" spans="1:6" x14ac:dyDescent="0.2">
      <c r="A178" s="1" t="s">
        <v>2</v>
      </c>
      <c r="B178" s="1" t="s">
        <v>5</v>
      </c>
      <c r="C178" s="1" t="s">
        <v>6</v>
      </c>
      <c r="D178" s="2">
        <v>2012</v>
      </c>
      <c r="E178" s="4">
        <v>1034067896</v>
      </c>
      <c r="F178" s="9">
        <f t="shared" si="7"/>
        <v>0.14214876308398039</v>
      </c>
    </row>
    <row r="179" spans="1:6" x14ac:dyDescent="0.2">
      <c r="A179" s="1" t="s">
        <v>2</v>
      </c>
      <c r="B179" s="1" t="s">
        <v>7</v>
      </c>
      <c r="C179" s="1" t="s">
        <v>8</v>
      </c>
      <c r="D179" s="2">
        <v>2012</v>
      </c>
      <c r="E179" s="4">
        <v>1386659404</v>
      </c>
      <c r="F179" s="9">
        <f t="shared" si="7"/>
        <v>0.19061796605410661</v>
      </c>
    </row>
    <row r="180" spans="1:6" x14ac:dyDescent="0.2">
      <c r="A180" s="1" t="s">
        <v>2</v>
      </c>
      <c r="B180" s="1" t="s">
        <v>9</v>
      </c>
      <c r="C180" s="1" t="s">
        <v>10</v>
      </c>
      <c r="D180" s="2">
        <v>2012</v>
      </c>
      <c r="E180" s="4">
        <v>1182635937</v>
      </c>
      <c r="F180" s="9">
        <f t="shared" si="7"/>
        <v>0.16257175788311501</v>
      </c>
    </row>
    <row r="181" spans="1:6" x14ac:dyDescent="0.2">
      <c r="A181" s="1" t="s">
        <v>2</v>
      </c>
      <c r="B181" s="1" t="s">
        <v>11</v>
      </c>
      <c r="C181" s="1" t="s">
        <v>12</v>
      </c>
      <c r="D181" s="2">
        <v>2012</v>
      </c>
      <c r="E181" s="4">
        <v>297251668</v>
      </c>
      <c r="F181" s="9">
        <f t="shared" si="7"/>
        <v>4.0861878697034795E-2</v>
      </c>
    </row>
    <row r="182" spans="1:6" x14ac:dyDescent="0.2">
      <c r="A182" s="1" t="s">
        <v>2</v>
      </c>
      <c r="B182" s="1" t="s">
        <v>13</v>
      </c>
      <c r="C182" s="1" t="s">
        <v>14</v>
      </c>
      <c r="D182" s="2">
        <v>2012</v>
      </c>
      <c r="E182" s="4">
        <v>558602191</v>
      </c>
      <c r="F182" s="9">
        <f t="shared" si="7"/>
        <v>7.6788584979579869E-2</v>
      </c>
    </row>
    <row r="183" spans="1:6" x14ac:dyDescent="0.2">
      <c r="A183" s="1" t="s">
        <v>2</v>
      </c>
      <c r="B183" s="1" t="s">
        <v>15</v>
      </c>
      <c r="C183" s="1" t="s">
        <v>16</v>
      </c>
      <c r="D183" s="2">
        <v>2012</v>
      </c>
      <c r="E183" s="4">
        <v>71106636</v>
      </c>
      <c r="F183" s="9">
        <f t="shared" si="7"/>
        <v>9.7747163349347719E-3</v>
      </c>
    </row>
    <row r="184" spans="1:6" x14ac:dyDescent="0.2">
      <c r="A184" s="1" t="s">
        <v>2</v>
      </c>
      <c r="B184" s="1" t="s">
        <v>17</v>
      </c>
      <c r="C184" s="1" t="s">
        <v>18</v>
      </c>
      <c r="D184" s="2">
        <v>2012</v>
      </c>
      <c r="E184" s="4">
        <v>478576330</v>
      </c>
      <c r="F184" s="9">
        <f t="shared" si="7"/>
        <v>6.5787782034353787E-2</v>
      </c>
    </row>
    <row r="185" spans="1:6" x14ac:dyDescent="0.2">
      <c r="A185" s="1" t="s">
        <v>2</v>
      </c>
      <c r="B185" s="1" t="s">
        <v>19</v>
      </c>
      <c r="C185" s="1" t="s">
        <v>20</v>
      </c>
      <c r="D185" s="2">
        <v>2012</v>
      </c>
      <c r="E185" s="4">
        <v>121916937</v>
      </c>
      <c r="F185" s="9">
        <f t="shared" si="7"/>
        <v>1.675938481464815E-2</v>
      </c>
    </row>
    <row r="186" spans="1:6" x14ac:dyDescent="0.2">
      <c r="A186" s="1" t="s">
        <v>2</v>
      </c>
      <c r="B186" s="1" t="s">
        <v>21</v>
      </c>
      <c r="C186" s="1" t="s">
        <v>22</v>
      </c>
      <c r="D186" s="2">
        <v>2012</v>
      </c>
      <c r="E186" s="4">
        <v>167296805</v>
      </c>
      <c r="F186" s="9">
        <f t="shared" si="7"/>
        <v>2.2997555567329849E-2</v>
      </c>
    </row>
    <row r="187" spans="1:6" x14ac:dyDescent="0.2">
      <c r="A187" s="1" t="s">
        <v>2</v>
      </c>
      <c r="B187" s="1" t="s">
        <v>23</v>
      </c>
      <c r="C187" s="1" t="s">
        <v>24</v>
      </c>
      <c r="D187" s="2">
        <v>2012</v>
      </c>
      <c r="E187" s="4">
        <v>82434709</v>
      </c>
      <c r="F187" s="9">
        <f t="shared" si="7"/>
        <v>1.1331936679269914E-2</v>
      </c>
    </row>
    <row r="188" spans="1:6" x14ac:dyDescent="0.2">
      <c r="A188" s="1" t="s">
        <v>2</v>
      </c>
      <c r="B188" s="1" t="s">
        <v>25</v>
      </c>
      <c r="C188" s="1" t="s">
        <v>26</v>
      </c>
      <c r="D188" s="2">
        <v>2012</v>
      </c>
      <c r="E188" s="4">
        <v>55970828</v>
      </c>
      <c r="F188" s="9">
        <f t="shared" si="7"/>
        <v>7.6940634166890488E-3</v>
      </c>
    </row>
    <row r="189" spans="1:6" x14ac:dyDescent="0.2">
      <c r="A189" s="1" t="s">
        <v>2</v>
      </c>
      <c r="B189" s="1" t="s">
        <v>27</v>
      </c>
      <c r="C189" s="1" t="s">
        <v>28</v>
      </c>
      <c r="D189" s="2">
        <v>2012</v>
      </c>
      <c r="E189" s="4">
        <v>95656616</v>
      </c>
      <c r="F189" s="9">
        <f t="shared" si="7"/>
        <v>1.3149494049469346E-2</v>
      </c>
    </row>
    <row r="190" spans="1:6" x14ac:dyDescent="0.2">
      <c r="A190" s="1" t="s">
        <v>2</v>
      </c>
      <c r="B190" s="1" t="s">
        <v>29</v>
      </c>
      <c r="C190" s="1" t="s">
        <v>30</v>
      </c>
      <c r="D190" s="2">
        <v>2012</v>
      </c>
      <c r="E190" s="4">
        <v>35805937</v>
      </c>
      <c r="F190" s="9">
        <f t="shared" si="7"/>
        <v>4.9220845897075677E-3</v>
      </c>
    </row>
    <row r="191" spans="1:6" x14ac:dyDescent="0.2">
      <c r="A191" s="1" t="s">
        <v>2</v>
      </c>
      <c r="B191" s="1" t="s">
        <v>31</v>
      </c>
      <c r="C191" s="1" t="s">
        <v>32</v>
      </c>
      <c r="D191" s="2">
        <v>2012</v>
      </c>
      <c r="E191" s="4">
        <v>80170723</v>
      </c>
      <c r="F191" s="9">
        <f t="shared" si="7"/>
        <v>1.1020716486877974E-2</v>
      </c>
    </row>
    <row r="192" spans="1:6" x14ac:dyDescent="0.2">
      <c r="A192" s="1" t="s">
        <v>2</v>
      </c>
      <c r="B192" s="1" t="s">
        <v>33</v>
      </c>
      <c r="C192" s="1" t="s">
        <v>34</v>
      </c>
      <c r="D192" s="2">
        <v>2012</v>
      </c>
      <c r="E192" s="4">
        <v>49922026</v>
      </c>
      <c r="F192" s="9">
        <f t="shared" si="7"/>
        <v>6.8625612244578461E-3</v>
      </c>
    </row>
    <row r="193" spans="1:6" x14ac:dyDescent="0.2">
      <c r="A193" s="1" t="s">
        <v>2</v>
      </c>
      <c r="B193" s="1" t="s">
        <v>35</v>
      </c>
      <c r="C193" s="1" t="s">
        <v>36</v>
      </c>
      <c r="D193" s="2">
        <v>2012</v>
      </c>
      <c r="E193" s="4">
        <v>17230201</v>
      </c>
      <c r="F193" s="9">
        <f t="shared" si="7"/>
        <v>2.3685599072484518E-3</v>
      </c>
    </row>
    <row r="194" spans="1:6" x14ac:dyDescent="0.2">
      <c r="A194" s="1" t="s">
        <v>2</v>
      </c>
      <c r="B194" s="1" t="s">
        <v>37</v>
      </c>
      <c r="C194" s="1" t="s">
        <v>38</v>
      </c>
      <c r="D194" s="2">
        <v>2012</v>
      </c>
      <c r="E194" s="4">
        <v>27641334</v>
      </c>
      <c r="F194" s="9">
        <f t="shared" si="7"/>
        <v>3.7997325449229224E-3</v>
      </c>
    </row>
    <row r="195" spans="1:6" x14ac:dyDescent="0.2">
      <c r="A195" s="1" t="s">
        <v>2</v>
      </c>
      <c r="B195" s="1" t="s">
        <v>39</v>
      </c>
      <c r="C195" s="1" t="s">
        <v>40</v>
      </c>
      <c r="D195" s="2">
        <v>2012</v>
      </c>
      <c r="E195" s="4">
        <v>8483646</v>
      </c>
      <c r="F195" s="9">
        <f t="shared" si="7"/>
        <v>1.1662094819955206E-3</v>
      </c>
    </row>
    <row r="196" spans="1:6" x14ac:dyDescent="0.2">
      <c r="A196" s="1" t="s">
        <v>2</v>
      </c>
      <c r="B196" s="1" t="s">
        <v>41</v>
      </c>
      <c r="C196" s="1" t="s">
        <v>42</v>
      </c>
      <c r="D196" s="2">
        <v>2012</v>
      </c>
      <c r="E196" s="4">
        <v>15999880</v>
      </c>
      <c r="F196" s="9">
        <f t="shared" si="7"/>
        <v>2.1994330936003803E-3</v>
      </c>
    </row>
    <row r="197" spans="1:6" x14ac:dyDescent="0.2">
      <c r="A197" s="1" t="s">
        <v>2</v>
      </c>
      <c r="B197" s="1" t="s">
        <v>43</v>
      </c>
      <c r="C197" s="1" t="s">
        <v>44</v>
      </c>
      <c r="D197" s="2">
        <v>2012</v>
      </c>
      <c r="E197" s="4">
        <v>104305</v>
      </c>
      <c r="F197" s="9">
        <f t="shared" si="7"/>
        <v>1.4338349339369273E-5</v>
      </c>
    </row>
    <row r="198" spans="1:6" x14ac:dyDescent="0.2">
      <c r="A198" s="1" t="s">
        <v>2</v>
      </c>
      <c r="B198" s="1" t="s">
        <v>45</v>
      </c>
      <c r="C198" s="1" t="s">
        <v>46</v>
      </c>
      <c r="D198" s="2">
        <v>2012</v>
      </c>
      <c r="E198" s="4">
        <v>9514840</v>
      </c>
      <c r="F198" s="9">
        <f t="shared" si="7"/>
        <v>1.3079631832434142E-3</v>
      </c>
    </row>
    <row r="199" spans="1:6" x14ac:dyDescent="0.2">
      <c r="A199" s="1" t="s">
        <v>2</v>
      </c>
      <c r="B199" s="1" t="s">
        <v>3</v>
      </c>
      <c r="C199" s="1" t="s">
        <v>4</v>
      </c>
      <c r="D199" s="2">
        <v>2011</v>
      </c>
      <c r="E199" s="4">
        <v>1937863753</v>
      </c>
      <c r="F199" s="9">
        <f t="shared" ref="F199:F220" si="8">E199/$E$14</f>
        <v>0.21440226745741311</v>
      </c>
    </row>
    <row r="200" spans="1:6" x14ac:dyDescent="0.2">
      <c r="A200" s="1" t="s">
        <v>2</v>
      </c>
      <c r="B200" s="1" t="s">
        <v>5</v>
      </c>
      <c r="C200" s="1" t="s">
        <v>6</v>
      </c>
      <c r="D200" s="2">
        <v>2011</v>
      </c>
      <c r="E200" s="4">
        <v>1180013407</v>
      </c>
      <c r="F200" s="9">
        <f t="shared" si="8"/>
        <v>0.13055486986599685</v>
      </c>
    </row>
    <row r="201" spans="1:6" x14ac:dyDescent="0.2">
      <c r="A201" s="1" t="s">
        <v>2</v>
      </c>
      <c r="B201" s="1" t="s">
        <v>7</v>
      </c>
      <c r="C201" s="1" t="s">
        <v>8</v>
      </c>
      <c r="D201" s="2">
        <v>2011</v>
      </c>
      <c r="E201" s="4">
        <v>2018227145</v>
      </c>
      <c r="F201" s="9">
        <f t="shared" si="8"/>
        <v>0.22329354964311635</v>
      </c>
    </row>
    <row r="202" spans="1:6" x14ac:dyDescent="0.2">
      <c r="A202" s="1" t="s">
        <v>2</v>
      </c>
      <c r="B202" s="1" t="s">
        <v>9</v>
      </c>
      <c r="C202" s="1" t="s">
        <v>10</v>
      </c>
      <c r="D202" s="2">
        <v>2011</v>
      </c>
      <c r="E202" s="4">
        <v>979456037</v>
      </c>
      <c r="F202" s="9">
        <f t="shared" si="8"/>
        <v>0.10836551067254103</v>
      </c>
    </row>
    <row r="203" spans="1:6" x14ac:dyDescent="0.2">
      <c r="A203" s="1" t="s">
        <v>2</v>
      </c>
      <c r="B203" s="1" t="s">
        <v>11</v>
      </c>
      <c r="C203" s="1" t="s">
        <v>12</v>
      </c>
      <c r="D203" s="2">
        <v>2011</v>
      </c>
      <c r="E203" s="4">
        <v>446826069</v>
      </c>
      <c r="F203" s="9">
        <f t="shared" si="8"/>
        <v>4.9436149576756405E-2</v>
      </c>
    </row>
    <row r="204" spans="1:6" x14ac:dyDescent="0.2">
      <c r="A204" s="1" t="s">
        <v>2</v>
      </c>
      <c r="B204" s="1" t="s">
        <v>13</v>
      </c>
      <c r="C204" s="1" t="s">
        <v>14</v>
      </c>
      <c r="D204" s="2">
        <v>2011</v>
      </c>
      <c r="E204" s="4">
        <v>873154553</v>
      </c>
      <c r="F204" s="9">
        <f t="shared" si="8"/>
        <v>9.6604477850494169E-2</v>
      </c>
    </row>
    <row r="205" spans="1:6" x14ac:dyDescent="0.2">
      <c r="A205" s="1" t="s">
        <v>2</v>
      </c>
      <c r="B205" s="1" t="s">
        <v>15</v>
      </c>
      <c r="C205" s="1" t="s">
        <v>16</v>
      </c>
      <c r="D205" s="2">
        <v>2011</v>
      </c>
      <c r="E205" s="4">
        <v>106351741</v>
      </c>
      <c r="F205" s="9">
        <f t="shared" si="8"/>
        <v>1.176659317929021E-2</v>
      </c>
    </row>
    <row r="206" spans="1:6" x14ac:dyDescent="0.2">
      <c r="A206" s="1" t="s">
        <v>2</v>
      </c>
      <c r="B206" s="1" t="s">
        <v>17</v>
      </c>
      <c r="C206" s="1" t="s">
        <v>18</v>
      </c>
      <c r="D206" s="2">
        <v>2011</v>
      </c>
      <c r="E206" s="4">
        <v>480531284</v>
      </c>
      <c r="F206" s="9">
        <f t="shared" si="8"/>
        <v>5.3165242765042905E-2</v>
      </c>
    </row>
    <row r="207" spans="1:6" x14ac:dyDescent="0.2">
      <c r="A207" s="1" t="s">
        <v>2</v>
      </c>
      <c r="B207" s="1" t="s">
        <v>19</v>
      </c>
      <c r="C207" s="1" t="s">
        <v>20</v>
      </c>
      <c r="D207" s="2">
        <v>2011</v>
      </c>
      <c r="E207" s="4">
        <v>201500807</v>
      </c>
      <c r="F207" s="9">
        <f t="shared" si="8"/>
        <v>2.229373961322996E-2</v>
      </c>
    </row>
    <row r="208" spans="1:6" x14ac:dyDescent="0.2">
      <c r="A208" s="1" t="s">
        <v>2</v>
      </c>
      <c r="B208" s="1" t="s">
        <v>21</v>
      </c>
      <c r="C208" s="1" t="s">
        <v>22</v>
      </c>
      <c r="D208" s="2">
        <v>2011</v>
      </c>
      <c r="E208" s="4">
        <v>202881207</v>
      </c>
      <c r="F208" s="9">
        <f t="shared" si="8"/>
        <v>2.244646494778459E-2</v>
      </c>
    </row>
    <row r="209" spans="1:6" x14ac:dyDescent="0.2">
      <c r="A209" s="1" t="s">
        <v>2</v>
      </c>
      <c r="B209" s="1" t="s">
        <v>23</v>
      </c>
      <c r="C209" s="1" t="s">
        <v>24</v>
      </c>
      <c r="D209" s="2">
        <v>2011</v>
      </c>
      <c r="E209" s="4">
        <v>98826013</v>
      </c>
      <c r="F209" s="9">
        <f t="shared" si="8"/>
        <v>1.0933958199163337E-2</v>
      </c>
    </row>
    <row r="210" spans="1:6" x14ac:dyDescent="0.2">
      <c r="A210" s="1" t="s">
        <v>2</v>
      </c>
      <c r="B210" s="1" t="s">
        <v>25</v>
      </c>
      <c r="C210" s="1" t="s">
        <v>26</v>
      </c>
      <c r="D210" s="2">
        <v>2011</v>
      </c>
      <c r="E210" s="4">
        <v>92819296</v>
      </c>
      <c r="F210" s="9">
        <f t="shared" si="8"/>
        <v>1.0269384261609024E-2</v>
      </c>
    </row>
    <row r="211" spans="1:6" x14ac:dyDescent="0.2">
      <c r="A211" s="1" t="s">
        <v>2</v>
      </c>
      <c r="B211" s="1" t="s">
        <v>27</v>
      </c>
      <c r="C211" s="1" t="s">
        <v>28</v>
      </c>
      <c r="D211" s="2">
        <v>2011</v>
      </c>
      <c r="E211" s="4">
        <v>107231666</v>
      </c>
      <c r="F211" s="9">
        <f t="shared" si="8"/>
        <v>1.1863946728991732E-2</v>
      </c>
    </row>
    <row r="212" spans="1:6" x14ac:dyDescent="0.2">
      <c r="A212" s="1" t="s">
        <v>2</v>
      </c>
      <c r="B212" s="1" t="s">
        <v>29</v>
      </c>
      <c r="C212" s="1" t="s">
        <v>30</v>
      </c>
      <c r="D212" s="2">
        <v>2011</v>
      </c>
      <c r="E212" s="4">
        <v>46771000</v>
      </c>
      <c r="F212" s="9">
        <f t="shared" si="8"/>
        <v>5.174671560746546E-3</v>
      </c>
    </row>
    <row r="213" spans="1:6" x14ac:dyDescent="0.2">
      <c r="A213" s="1" t="s">
        <v>2</v>
      </c>
      <c r="B213" s="1" t="s">
        <v>31</v>
      </c>
      <c r="C213" s="1" t="s">
        <v>32</v>
      </c>
      <c r="D213" s="2">
        <v>2011</v>
      </c>
      <c r="E213" s="4">
        <v>98273971</v>
      </c>
      <c r="F213" s="9">
        <f t="shared" si="8"/>
        <v>1.0872881120680139E-2</v>
      </c>
    </row>
    <row r="214" spans="1:6" x14ac:dyDescent="0.2">
      <c r="A214" s="1" t="s">
        <v>2</v>
      </c>
      <c r="B214" s="1" t="s">
        <v>33</v>
      </c>
      <c r="C214" s="1" t="s">
        <v>34</v>
      </c>
      <c r="D214" s="2">
        <v>2011</v>
      </c>
      <c r="E214" s="4">
        <v>57594190</v>
      </c>
      <c r="F214" s="9">
        <f t="shared" si="8"/>
        <v>6.3721326689023779E-3</v>
      </c>
    </row>
    <row r="215" spans="1:6" x14ac:dyDescent="0.2">
      <c r="A215" s="1" t="s">
        <v>2</v>
      </c>
      <c r="B215" s="1" t="s">
        <v>35</v>
      </c>
      <c r="C215" s="1" t="s">
        <v>36</v>
      </c>
      <c r="D215" s="2">
        <v>2011</v>
      </c>
      <c r="E215" s="4">
        <v>21535310</v>
      </c>
      <c r="F215" s="9">
        <f t="shared" si="8"/>
        <v>2.3826336022077931E-3</v>
      </c>
    </row>
    <row r="216" spans="1:6" x14ac:dyDescent="0.2">
      <c r="A216" s="1" t="s">
        <v>2</v>
      </c>
      <c r="B216" s="1" t="s">
        <v>37</v>
      </c>
      <c r="C216" s="1" t="s">
        <v>38</v>
      </c>
      <c r="D216" s="2">
        <v>2011</v>
      </c>
      <c r="E216" s="4">
        <v>29904458</v>
      </c>
      <c r="F216" s="9">
        <f t="shared" si="8"/>
        <v>3.3085832749383064E-3</v>
      </c>
    </row>
    <row r="217" spans="1:6" x14ac:dyDescent="0.2">
      <c r="A217" s="1" t="s">
        <v>2</v>
      </c>
      <c r="B217" s="1" t="s">
        <v>39</v>
      </c>
      <c r="C217" s="1" t="s">
        <v>40</v>
      </c>
      <c r="D217" s="2">
        <v>2011</v>
      </c>
      <c r="E217" s="4">
        <v>24317470</v>
      </c>
      <c r="F217" s="9">
        <f t="shared" si="8"/>
        <v>2.6904475088902805E-3</v>
      </c>
    </row>
    <row r="218" spans="1:6" x14ac:dyDescent="0.2">
      <c r="A218" s="1" t="s">
        <v>2</v>
      </c>
      <c r="B218" s="1" t="s">
        <v>41</v>
      </c>
      <c r="C218" s="1" t="s">
        <v>42</v>
      </c>
      <c r="D218" s="2">
        <v>2011</v>
      </c>
      <c r="E218" s="4">
        <v>25473110</v>
      </c>
      <c r="F218" s="9">
        <f t="shared" si="8"/>
        <v>2.8183057424636727E-3</v>
      </c>
    </row>
    <row r="219" spans="1:6" x14ac:dyDescent="0.2">
      <c r="A219" s="1" t="s">
        <v>2</v>
      </c>
      <c r="B219" s="1" t="s">
        <v>43</v>
      </c>
      <c r="C219" s="1" t="s">
        <v>44</v>
      </c>
      <c r="D219" s="2">
        <v>2011</v>
      </c>
      <c r="E219" s="4">
        <v>2201193</v>
      </c>
      <c r="F219" s="9">
        <f t="shared" si="8"/>
        <v>2.4353661065220695E-4</v>
      </c>
    </row>
    <row r="220" spans="1:6" x14ac:dyDescent="0.2">
      <c r="A220" s="1" t="s">
        <v>2</v>
      </c>
      <c r="B220" s="1" t="s">
        <v>45</v>
      </c>
      <c r="C220" s="1" t="s">
        <v>46</v>
      </c>
      <c r="D220" s="2">
        <v>2011</v>
      </c>
      <c r="E220" s="4">
        <v>6694355</v>
      </c>
      <c r="F220" s="9">
        <f t="shared" si="8"/>
        <v>7.4065314908899622E-4</v>
      </c>
    </row>
    <row r="221" spans="1:6" x14ac:dyDescent="0.2">
      <c r="A221" s="1" t="s">
        <v>2</v>
      </c>
      <c r="B221" s="1" t="s">
        <v>3</v>
      </c>
      <c r="C221" s="1" t="s">
        <v>4</v>
      </c>
      <c r="D221" s="2">
        <v>2010</v>
      </c>
      <c r="E221" s="4">
        <v>1328983693</v>
      </c>
      <c r="F221" s="9">
        <f t="shared" ref="F221:F242" si="9">E221/$E$13</f>
        <v>0.16337847594858476</v>
      </c>
    </row>
    <row r="222" spans="1:6" x14ac:dyDescent="0.2">
      <c r="A222" s="1" t="s">
        <v>2</v>
      </c>
      <c r="B222" s="1" t="s">
        <v>5</v>
      </c>
      <c r="C222" s="1" t="s">
        <v>6</v>
      </c>
      <c r="D222" s="2">
        <v>2010</v>
      </c>
      <c r="E222" s="4">
        <v>876986249</v>
      </c>
      <c r="F222" s="9">
        <f t="shared" si="9"/>
        <v>0.1078122158640257</v>
      </c>
    </row>
    <row r="223" spans="1:6" x14ac:dyDescent="0.2">
      <c r="A223" s="1" t="s">
        <v>2</v>
      </c>
      <c r="B223" s="1" t="s">
        <v>7</v>
      </c>
      <c r="C223" s="1" t="s">
        <v>8</v>
      </c>
      <c r="D223" s="2">
        <v>2010</v>
      </c>
      <c r="E223" s="4">
        <v>2523895773</v>
      </c>
      <c r="F223" s="9">
        <f t="shared" si="9"/>
        <v>0.31027487170665774</v>
      </c>
    </row>
    <row r="224" spans="1:6" x14ac:dyDescent="0.2">
      <c r="A224" s="1" t="s">
        <v>2</v>
      </c>
      <c r="B224" s="1" t="s">
        <v>9</v>
      </c>
      <c r="C224" s="1" t="s">
        <v>10</v>
      </c>
      <c r="D224" s="2">
        <v>2010</v>
      </c>
      <c r="E224" s="4">
        <v>881774123</v>
      </c>
      <c r="F224" s="9">
        <f t="shared" si="9"/>
        <v>0.10840081267019723</v>
      </c>
    </row>
    <row r="225" spans="1:6" x14ac:dyDescent="0.2">
      <c r="A225" s="1" t="s">
        <v>2</v>
      </c>
      <c r="B225" s="1" t="s">
        <v>11</v>
      </c>
      <c r="C225" s="1" t="s">
        <v>12</v>
      </c>
      <c r="D225" s="2">
        <v>2010</v>
      </c>
      <c r="E225" s="4">
        <v>364160225</v>
      </c>
      <c r="F225" s="9">
        <f t="shared" si="9"/>
        <v>4.4768000446483817E-2</v>
      </c>
    </row>
    <row r="226" spans="1:6" x14ac:dyDescent="0.2">
      <c r="A226" s="1" t="s">
        <v>2</v>
      </c>
      <c r="B226" s="1" t="s">
        <v>13</v>
      </c>
      <c r="C226" s="1" t="s">
        <v>14</v>
      </c>
      <c r="D226" s="2">
        <v>2010</v>
      </c>
      <c r="E226" s="4">
        <v>243497254</v>
      </c>
      <c r="F226" s="9">
        <f t="shared" si="9"/>
        <v>2.9934310304728044E-2</v>
      </c>
    </row>
    <row r="227" spans="1:6" x14ac:dyDescent="0.2">
      <c r="A227" s="1" t="s">
        <v>2</v>
      </c>
      <c r="B227" s="1" t="s">
        <v>15</v>
      </c>
      <c r="C227" s="1" t="s">
        <v>16</v>
      </c>
      <c r="D227" s="2">
        <v>2010</v>
      </c>
      <c r="E227" s="4">
        <v>115117325</v>
      </c>
      <c r="F227" s="9">
        <f t="shared" si="9"/>
        <v>1.4151936711369351E-2</v>
      </c>
    </row>
    <row r="228" spans="1:6" x14ac:dyDescent="0.2">
      <c r="A228" s="1" t="s">
        <v>2</v>
      </c>
      <c r="B228" s="1" t="s">
        <v>17</v>
      </c>
      <c r="C228" s="1" t="s">
        <v>18</v>
      </c>
      <c r="D228" s="2">
        <v>2010</v>
      </c>
      <c r="E228" s="4">
        <v>953093324</v>
      </c>
      <c r="F228" s="9">
        <f t="shared" si="9"/>
        <v>0.11716843143529128</v>
      </c>
    </row>
    <row r="229" spans="1:6" x14ac:dyDescent="0.2">
      <c r="A229" s="1" t="s">
        <v>2</v>
      </c>
      <c r="B229" s="1" t="s">
        <v>19</v>
      </c>
      <c r="C229" s="1" t="s">
        <v>20</v>
      </c>
      <c r="D229" s="2">
        <v>2010</v>
      </c>
      <c r="E229" s="4">
        <v>164254240</v>
      </c>
      <c r="F229" s="9">
        <f t="shared" si="9"/>
        <v>2.0192578389517581E-2</v>
      </c>
    </row>
    <row r="230" spans="1:6" x14ac:dyDescent="0.2">
      <c r="A230" s="1" t="s">
        <v>2</v>
      </c>
      <c r="B230" s="1" t="s">
        <v>21</v>
      </c>
      <c r="C230" s="1" t="s">
        <v>22</v>
      </c>
      <c r="D230" s="2">
        <v>2010</v>
      </c>
      <c r="E230" s="4">
        <v>143033861</v>
      </c>
      <c r="F230" s="9">
        <f t="shared" si="9"/>
        <v>1.7583853242375123E-2</v>
      </c>
    </row>
    <row r="231" spans="1:6" x14ac:dyDescent="0.2">
      <c r="A231" s="1" t="s">
        <v>2</v>
      </c>
      <c r="B231" s="1" t="s">
        <v>23</v>
      </c>
      <c r="C231" s="1" t="s">
        <v>24</v>
      </c>
      <c r="D231" s="2">
        <v>2010</v>
      </c>
      <c r="E231" s="4">
        <v>102136127</v>
      </c>
      <c r="F231" s="9">
        <f t="shared" si="9"/>
        <v>1.2556094447541952E-2</v>
      </c>
    </row>
    <row r="232" spans="1:6" x14ac:dyDescent="0.2">
      <c r="A232" s="1" t="s">
        <v>2</v>
      </c>
      <c r="B232" s="1" t="s">
        <v>25</v>
      </c>
      <c r="C232" s="1" t="s">
        <v>26</v>
      </c>
      <c r="D232" s="2">
        <v>2010</v>
      </c>
      <c r="E232" s="4">
        <v>58289347</v>
      </c>
      <c r="F232" s="9">
        <f t="shared" si="9"/>
        <v>7.1657949808254049E-3</v>
      </c>
    </row>
    <row r="233" spans="1:6" x14ac:dyDescent="0.2">
      <c r="A233" s="1" t="s">
        <v>2</v>
      </c>
      <c r="B233" s="1" t="s">
        <v>27</v>
      </c>
      <c r="C233" s="1" t="s">
        <v>28</v>
      </c>
      <c r="D233" s="2">
        <v>2010</v>
      </c>
      <c r="E233" s="4">
        <v>99740789</v>
      </c>
      <c r="F233" s="9">
        <f t="shared" si="9"/>
        <v>1.2261623812662815E-2</v>
      </c>
    </row>
    <row r="234" spans="1:6" x14ac:dyDescent="0.2">
      <c r="A234" s="1" t="s">
        <v>2</v>
      </c>
      <c r="B234" s="1" t="s">
        <v>29</v>
      </c>
      <c r="C234" s="1" t="s">
        <v>30</v>
      </c>
      <c r="D234" s="2">
        <v>2010</v>
      </c>
      <c r="E234" s="4">
        <v>40115559</v>
      </c>
      <c r="F234" s="9">
        <f t="shared" si="9"/>
        <v>4.9316021902802484E-3</v>
      </c>
    </row>
    <row r="235" spans="1:6" x14ac:dyDescent="0.2">
      <c r="A235" s="1" t="s">
        <v>2</v>
      </c>
      <c r="B235" s="1" t="s">
        <v>31</v>
      </c>
      <c r="C235" s="1" t="s">
        <v>32</v>
      </c>
      <c r="D235" s="2">
        <v>2010</v>
      </c>
      <c r="E235" s="4">
        <v>69207788</v>
      </c>
      <c r="F235" s="9">
        <f t="shared" si="9"/>
        <v>8.5080524213871998E-3</v>
      </c>
    </row>
    <row r="236" spans="1:6" x14ac:dyDescent="0.2">
      <c r="A236" s="1" t="s">
        <v>2</v>
      </c>
      <c r="B236" s="1" t="s">
        <v>33</v>
      </c>
      <c r="C236" s="1" t="s">
        <v>34</v>
      </c>
      <c r="D236" s="2">
        <v>2010</v>
      </c>
      <c r="E236" s="4">
        <v>60033039</v>
      </c>
      <c r="F236" s="9">
        <f t="shared" si="9"/>
        <v>7.3801555805711079E-3</v>
      </c>
    </row>
    <row r="237" spans="1:6" x14ac:dyDescent="0.2">
      <c r="A237" s="1" t="s">
        <v>2</v>
      </c>
      <c r="B237" s="1" t="s">
        <v>35</v>
      </c>
      <c r="C237" s="1" t="s">
        <v>36</v>
      </c>
      <c r="D237" s="2">
        <v>2010</v>
      </c>
      <c r="E237" s="4">
        <v>15766480</v>
      </c>
      <c r="F237" s="9">
        <f t="shared" si="9"/>
        <v>1.9382506249260973E-3</v>
      </c>
    </row>
    <row r="238" spans="1:6" x14ac:dyDescent="0.2">
      <c r="A238" s="1" t="s">
        <v>2</v>
      </c>
      <c r="B238" s="1" t="s">
        <v>37</v>
      </c>
      <c r="C238" s="1" t="s">
        <v>38</v>
      </c>
      <c r="D238" s="2">
        <v>2010</v>
      </c>
      <c r="E238" s="4">
        <v>43784855</v>
      </c>
      <c r="F238" s="9">
        <f t="shared" si="9"/>
        <v>5.3826867231017038E-3</v>
      </c>
    </row>
    <row r="239" spans="1:6" x14ac:dyDescent="0.2">
      <c r="A239" s="1" t="s">
        <v>2</v>
      </c>
      <c r="B239" s="1" t="s">
        <v>39</v>
      </c>
      <c r="C239" s="1" t="s">
        <v>40</v>
      </c>
      <c r="D239" s="2">
        <v>2010</v>
      </c>
      <c r="E239" s="4">
        <v>19487504</v>
      </c>
      <c r="F239" s="9">
        <f t="shared" si="9"/>
        <v>2.3956943341982371E-3</v>
      </c>
    </row>
    <row r="240" spans="1:6" x14ac:dyDescent="0.2">
      <c r="A240" s="1" t="s">
        <v>2</v>
      </c>
      <c r="B240" s="1" t="s">
        <v>41</v>
      </c>
      <c r="C240" s="1" t="s">
        <v>42</v>
      </c>
      <c r="D240" s="2">
        <v>2010</v>
      </c>
      <c r="E240" s="4">
        <v>25024869</v>
      </c>
      <c r="F240" s="9">
        <f t="shared" si="9"/>
        <v>3.0764297406868065E-3</v>
      </c>
    </row>
    <row r="241" spans="1:6" x14ac:dyDescent="0.2">
      <c r="A241" s="1" t="s">
        <v>2</v>
      </c>
      <c r="B241" s="1" t="s">
        <v>43</v>
      </c>
      <c r="C241" s="1" t="s">
        <v>44</v>
      </c>
      <c r="D241" s="2">
        <v>2010</v>
      </c>
      <c r="E241" s="4">
        <v>219232</v>
      </c>
      <c r="F241" s="9">
        <f t="shared" si="9"/>
        <v>2.695126375727481E-5</v>
      </c>
    </row>
    <row r="242" spans="1:6" x14ac:dyDescent="0.2">
      <c r="A242" s="1" t="s">
        <v>2</v>
      </c>
      <c r="B242" s="1" t="s">
        <v>45</v>
      </c>
      <c r="C242" s="1" t="s">
        <v>46</v>
      </c>
      <c r="D242" s="2">
        <v>2010</v>
      </c>
      <c r="E242" s="4">
        <v>5784990</v>
      </c>
      <c r="F242" s="9">
        <f t="shared" si="9"/>
        <v>7.1117716083052296E-4</v>
      </c>
    </row>
    <row r="243" spans="1:6" x14ac:dyDescent="0.2">
      <c r="A243" s="1" t="s">
        <v>2</v>
      </c>
      <c r="B243" s="1" t="s">
        <v>3</v>
      </c>
      <c r="C243" s="1" t="s">
        <v>4</v>
      </c>
      <c r="D243" s="2">
        <v>2009</v>
      </c>
      <c r="E243" s="4">
        <v>1377202097</v>
      </c>
      <c r="F243" s="9">
        <f t="shared" ref="F243:F264" si="10">E243/$E$12</f>
        <v>0.22314069167790918</v>
      </c>
    </row>
    <row r="244" spans="1:6" x14ac:dyDescent="0.2">
      <c r="A244" s="1" t="s">
        <v>2</v>
      </c>
      <c r="B244" s="1" t="s">
        <v>5</v>
      </c>
      <c r="C244" s="1" t="s">
        <v>6</v>
      </c>
      <c r="D244" s="2">
        <v>2009</v>
      </c>
      <c r="E244" s="4">
        <v>662311806</v>
      </c>
      <c r="F244" s="9">
        <f t="shared" si="10"/>
        <v>0.10731084044906533</v>
      </c>
    </row>
    <row r="245" spans="1:6" x14ac:dyDescent="0.2">
      <c r="A245" s="1" t="s">
        <v>2</v>
      </c>
      <c r="B245" s="1" t="s">
        <v>7</v>
      </c>
      <c r="C245" s="1" t="s">
        <v>8</v>
      </c>
      <c r="D245" s="2">
        <v>2009</v>
      </c>
      <c r="E245" s="4">
        <v>797705948</v>
      </c>
      <c r="F245" s="9">
        <f t="shared" si="10"/>
        <v>0.12924802930524601</v>
      </c>
    </row>
    <row r="246" spans="1:6" x14ac:dyDescent="0.2">
      <c r="A246" s="1" t="s">
        <v>2</v>
      </c>
      <c r="B246" s="1" t="s">
        <v>9</v>
      </c>
      <c r="C246" s="1" t="s">
        <v>10</v>
      </c>
      <c r="D246" s="2">
        <v>2009</v>
      </c>
      <c r="E246" s="4">
        <v>907137868</v>
      </c>
      <c r="F246" s="9">
        <f t="shared" si="10"/>
        <v>0.14697869815452647</v>
      </c>
    </row>
    <row r="247" spans="1:6" x14ac:dyDescent="0.2">
      <c r="A247" s="1" t="s">
        <v>2</v>
      </c>
      <c r="B247" s="1" t="s">
        <v>11</v>
      </c>
      <c r="C247" s="1" t="s">
        <v>12</v>
      </c>
      <c r="D247" s="2">
        <v>2009</v>
      </c>
      <c r="E247" s="4">
        <v>365263694</v>
      </c>
      <c r="F247" s="9">
        <f t="shared" si="10"/>
        <v>5.9181723220966147E-2</v>
      </c>
    </row>
    <row r="248" spans="1:6" x14ac:dyDescent="0.2">
      <c r="A248" s="1" t="s">
        <v>2</v>
      </c>
      <c r="B248" s="1" t="s">
        <v>13</v>
      </c>
      <c r="C248" s="1" t="s">
        <v>14</v>
      </c>
      <c r="D248" s="2">
        <v>2009</v>
      </c>
      <c r="E248" s="4">
        <v>156988655</v>
      </c>
      <c r="F248" s="9">
        <f t="shared" si="10"/>
        <v>2.5436032328583259E-2</v>
      </c>
    </row>
    <row r="249" spans="1:6" x14ac:dyDescent="0.2">
      <c r="A249" s="1" t="s">
        <v>2</v>
      </c>
      <c r="B249" s="1" t="s">
        <v>15</v>
      </c>
      <c r="C249" s="1" t="s">
        <v>16</v>
      </c>
      <c r="D249" s="2">
        <v>2009</v>
      </c>
      <c r="E249" s="4">
        <v>99502805</v>
      </c>
      <c r="F249" s="9">
        <f t="shared" si="10"/>
        <v>1.6121907438245878E-2</v>
      </c>
    </row>
    <row r="250" spans="1:6" x14ac:dyDescent="0.2">
      <c r="A250" s="1" t="s">
        <v>2</v>
      </c>
      <c r="B250" s="1" t="s">
        <v>17</v>
      </c>
      <c r="C250" s="1" t="s">
        <v>18</v>
      </c>
      <c r="D250" s="2">
        <v>2009</v>
      </c>
      <c r="E250" s="4">
        <v>1143010723</v>
      </c>
      <c r="F250" s="9">
        <f t="shared" si="10"/>
        <v>0.18519591560387166</v>
      </c>
    </row>
    <row r="251" spans="1:6" x14ac:dyDescent="0.2">
      <c r="A251" s="1" t="s">
        <v>2</v>
      </c>
      <c r="B251" s="1" t="s">
        <v>19</v>
      </c>
      <c r="C251" s="1" t="s">
        <v>20</v>
      </c>
      <c r="D251" s="2">
        <v>2009</v>
      </c>
      <c r="E251" s="4">
        <v>172992365</v>
      </c>
      <c r="F251" s="9">
        <f t="shared" si="10"/>
        <v>2.8029027885728908E-2</v>
      </c>
    </row>
    <row r="252" spans="1:6" x14ac:dyDescent="0.2">
      <c r="A252" s="1" t="s">
        <v>2</v>
      </c>
      <c r="B252" s="1" t="s">
        <v>21</v>
      </c>
      <c r="C252" s="1" t="s">
        <v>22</v>
      </c>
      <c r="D252" s="2">
        <v>2009</v>
      </c>
      <c r="E252" s="4">
        <v>96695621</v>
      </c>
      <c r="F252" s="9">
        <f t="shared" si="10"/>
        <v>1.5667074425145144E-2</v>
      </c>
    </row>
    <row r="253" spans="1:6" x14ac:dyDescent="0.2">
      <c r="A253" s="1" t="s">
        <v>2</v>
      </c>
      <c r="B253" s="1" t="s">
        <v>23</v>
      </c>
      <c r="C253" s="1" t="s">
        <v>24</v>
      </c>
      <c r="D253" s="2">
        <v>2009</v>
      </c>
      <c r="E253" s="4">
        <v>78345085</v>
      </c>
      <c r="F253" s="9">
        <f t="shared" si="10"/>
        <v>1.2693835200037884E-2</v>
      </c>
    </row>
    <row r="254" spans="1:6" x14ac:dyDescent="0.2">
      <c r="A254" s="1" t="s">
        <v>2</v>
      </c>
      <c r="B254" s="1" t="s">
        <v>25</v>
      </c>
      <c r="C254" s="1" t="s">
        <v>26</v>
      </c>
      <c r="D254" s="2">
        <v>2009</v>
      </c>
      <c r="E254" s="4">
        <v>32257684</v>
      </c>
      <c r="F254" s="9">
        <f t="shared" si="10"/>
        <v>5.2265400520134586E-3</v>
      </c>
    </row>
    <row r="255" spans="1:6" x14ac:dyDescent="0.2">
      <c r="A255" s="1" t="s">
        <v>2</v>
      </c>
      <c r="B255" s="1" t="s">
        <v>27</v>
      </c>
      <c r="C255" s="1" t="s">
        <v>28</v>
      </c>
      <c r="D255" s="2">
        <v>2009</v>
      </c>
      <c r="E255" s="4">
        <v>70548964</v>
      </c>
      <c r="F255" s="9">
        <f t="shared" si="10"/>
        <v>1.1430671401395575E-2</v>
      </c>
    </row>
    <row r="256" spans="1:6" x14ac:dyDescent="0.2">
      <c r="A256" s="1" t="s">
        <v>2</v>
      </c>
      <c r="B256" s="1" t="s">
        <v>29</v>
      </c>
      <c r="C256" s="1" t="s">
        <v>30</v>
      </c>
      <c r="D256" s="2">
        <v>2009</v>
      </c>
      <c r="E256" s="4">
        <v>23583070</v>
      </c>
      <c r="F256" s="9">
        <f t="shared" si="10"/>
        <v>3.8210387300104073E-3</v>
      </c>
    </row>
    <row r="257" spans="1:6" x14ac:dyDescent="0.2">
      <c r="A257" s="1" t="s">
        <v>2</v>
      </c>
      <c r="B257" s="1" t="s">
        <v>31</v>
      </c>
      <c r="C257" s="1" t="s">
        <v>32</v>
      </c>
      <c r="D257" s="2">
        <v>2009</v>
      </c>
      <c r="E257" s="4">
        <v>42494337</v>
      </c>
      <c r="F257" s="9">
        <f t="shared" si="10"/>
        <v>6.8851302007378289E-3</v>
      </c>
    </row>
    <row r="258" spans="1:6" x14ac:dyDescent="0.2">
      <c r="A258" s="1" t="s">
        <v>2</v>
      </c>
      <c r="B258" s="1" t="s">
        <v>33</v>
      </c>
      <c r="C258" s="1" t="s">
        <v>34</v>
      </c>
      <c r="D258" s="2">
        <v>2009</v>
      </c>
      <c r="E258" s="4">
        <v>48145874</v>
      </c>
      <c r="F258" s="9">
        <f t="shared" si="10"/>
        <v>7.800818521261273E-3</v>
      </c>
    </row>
    <row r="259" spans="1:6" x14ac:dyDescent="0.2">
      <c r="A259" s="1" t="s">
        <v>2</v>
      </c>
      <c r="B259" s="1" t="s">
        <v>35</v>
      </c>
      <c r="C259" s="1" t="s">
        <v>36</v>
      </c>
      <c r="D259" s="2">
        <v>2009</v>
      </c>
      <c r="E259" s="4">
        <v>14347820</v>
      </c>
      <c r="F259" s="9">
        <f t="shared" si="10"/>
        <v>2.3247005547292155E-3</v>
      </c>
    </row>
    <row r="260" spans="1:6" x14ac:dyDescent="0.2">
      <c r="A260" s="1" t="s">
        <v>2</v>
      </c>
      <c r="B260" s="1" t="s">
        <v>37</v>
      </c>
      <c r="C260" s="1" t="s">
        <v>38</v>
      </c>
      <c r="D260" s="2">
        <v>2009</v>
      </c>
      <c r="E260" s="4">
        <v>41203239</v>
      </c>
      <c r="F260" s="9">
        <f t="shared" si="10"/>
        <v>6.6759404954857566E-3</v>
      </c>
    </row>
    <row r="261" spans="1:6" x14ac:dyDescent="0.2">
      <c r="A261" s="1" t="s">
        <v>2</v>
      </c>
      <c r="B261" s="1" t="s">
        <v>39</v>
      </c>
      <c r="C261" s="1" t="s">
        <v>40</v>
      </c>
      <c r="D261" s="2">
        <v>2009</v>
      </c>
      <c r="E261" s="4">
        <v>13329873</v>
      </c>
      <c r="F261" s="9">
        <f t="shared" si="10"/>
        <v>2.1597680454292006E-3</v>
      </c>
    </row>
    <row r="262" spans="1:6" x14ac:dyDescent="0.2">
      <c r="A262" s="1" t="s">
        <v>2</v>
      </c>
      <c r="B262" s="1" t="s">
        <v>41</v>
      </c>
      <c r="C262" s="1" t="s">
        <v>42</v>
      </c>
      <c r="D262" s="2">
        <v>2009</v>
      </c>
      <c r="E262" s="4">
        <v>23180430</v>
      </c>
      <c r="F262" s="9">
        <f t="shared" si="10"/>
        <v>3.7558011237847806E-3</v>
      </c>
    </row>
    <row r="263" spans="1:6" x14ac:dyDescent="0.2">
      <c r="A263" s="1" t="s">
        <v>2</v>
      </c>
      <c r="B263" s="1" t="s">
        <v>43</v>
      </c>
      <c r="C263" s="1" t="s">
        <v>44</v>
      </c>
      <c r="D263" s="2">
        <v>2009</v>
      </c>
      <c r="E263" s="4">
        <v>39978</v>
      </c>
      <c r="F263" s="9">
        <f t="shared" si="10"/>
        <v>6.4774215718460771E-6</v>
      </c>
    </row>
    <row r="264" spans="1:6" x14ac:dyDescent="0.2">
      <c r="A264" s="1" t="s">
        <v>2</v>
      </c>
      <c r="B264" s="1" t="s">
        <v>45</v>
      </c>
      <c r="C264" s="1" t="s">
        <v>46</v>
      </c>
      <c r="D264" s="2">
        <v>2009</v>
      </c>
      <c r="E264" s="4">
        <v>5612342</v>
      </c>
      <c r="F264" s="9">
        <f t="shared" si="10"/>
        <v>9.0933776425478399E-4</v>
      </c>
    </row>
    <row r="265" spans="1:6" x14ac:dyDescent="0.2">
      <c r="A265" s="1" t="s">
        <v>2</v>
      </c>
      <c r="B265" s="1" t="s">
        <v>3</v>
      </c>
      <c r="C265" s="1" t="s">
        <v>4</v>
      </c>
      <c r="D265" s="2">
        <v>2008</v>
      </c>
      <c r="E265" s="4">
        <v>1518075607</v>
      </c>
      <c r="F265" s="9">
        <f t="shared" ref="F265:F286" si="11">E265/$E$11</f>
        <v>0.17158378557591139</v>
      </c>
    </row>
    <row r="266" spans="1:6" x14ac:dyDescent="0.2">
      <c r="A266" s="1" t="s">
        <v>2</v>
      </c>
      <c r="B266" s="1" t="s">
        <v>5</v>
      </c>
      <c r="C266" s="1" t="s">
        <v>6</v>
      </c>
      <c r="D266" s="2">
        <v>2008</v>
      </c>
      <c r="E266" s="4">
        <v>1117223305</v>
      </c>
      <c r="F266" s="9">
        <f t="shared" si="11"/>
        <v>0.12627658538322792</v>
      </c>
    </row>
    <row r="267" spans="1:6" x14ac:dyDescent="0.2">
      <c r="A267" s="1" t="s">
        <v>2</v>
      </c>
      <c r="B267" s="1" t="s">
        <v>7</v>
      </c>
      <c r="C267" s="1" t="s">
        <v>8</v>
      </c>
      <c r="D267" s="2">
        <v>2008</v>
      </c>
      <c r="E267" s="4">
        <v>1900788093</v>
      </c>
      <c r="F267" s="9">
        <f t="shared" si="11"/>
        <v>0.2148406937511364</v>
      </c>
    </row>
    <row r="268" spans="1:6" x14ac:dyDescent="0.2">
      <c r="A268" s="1" t="s">
        <v>2</v>
      </c>
      <c r="B268" s="1" t="s">
        <v>9</v>
      </c>
      <c r="C268" s="1" t="s">
        <v>10</v>
      </c>
      <c r="D268" s="2">
        <v>2008</v>
      </c>
      <c r="E268" s="4">
        <v>933476961</v>
      </c>
      <c r="F268" s="9">
        <f t="shared" si="11"/>
        <v>0.10550825662287149</v>
      </c>
    </row>
    <row r="269" spans="1:6" x14ac:dyDescent="0.2">
      <c r="A269" s="1" t="s">
        <v>2</v>
      </c>
      <c r="B269" s="1" t="s">
        <v>11</v>
      </c>
      <c r="C269" s="1" t="s">
        <v>12</v>
      </c>
      <c r="D269" s="2">
        <v>2008</v>
      </c>
      <c r="E269" s="4">
        <v>389842844</v>
      </c>
      <c r="F269" s="9">
        <f t="shared" si="11"/>
        <v>4.4062832341656533E-2</v>
      </c>
    </row>
    <row r="270" spans="1:6" x14ac:dyDescent="0.2">
      <c r="A270" s="1" t="s">
        <v>2</v>
      </c>
      <c r="B270" s="1" t="s">
        <v>13</v>
      </c>
      <c r="C270" s="1" t="s">
        <v>14</v>
      </c>
      <c r="D270" s="2">
        <v>2008</v>
      </c>
      <c r="E270" s="4">
        <v>564494309</v>
      </c>
      <c r="F270" s="9">
        <f t="shared" si="11"/>
        <v>6.3803192691889596E-2</v>
      </c>
    </row>
    <row r="271" spans="1:6" x14ac:dyDescent="0.2">
      <c r="A271" s="1" t="s">
        <v>2</v>
      </c>
      <c r="B271" s="1" t="s">
        <v>15</v>
      </c>
      <c r="C271" s="1" t="s">
        <v>16</v>
      </c>
      <c r="D271" s="2">
        <v>2008</v>
      </c>
      <c r="E271" s="4">
        <v>94230496</v>
      </c>
      <c r="F271" s="9">
        <f t="shared" si="11"/>
        <v>1.065060603425912E-2</v>
      </c>
    </row>
    <row r="272" spans="1:6" x14ac:dyDescent="0.2">
      <c r="A272" s="1" t="s">
        <v>2</v>
      </c>
      <c r="B272" s="1" t="s">
        <v>17</v>
      </c>
      <c r="C272" s="1" t="s">
        <v>18</v>
      </c>
      <c r="D272" s="2">
        <v>2008</v>
      </c>
      <c r="E272" s="4">
        <v>1362245047</v>
      </c>
      <c r="F272" s="9">
        <f t="shared" si="11"/>
        <v>0.15397069880347228</v>
      </c>
    </row>
    <row r="273" spans="1:6" x14ac:dyDescent="0.2">
      <c r="A273" s="1" t="s">
        <v>2</v>
      </c>
      <c r="B273" s="1" t="s">
        <v>19</v>
      </c>
      <c r="C273" s="1" t="s">
        <v>20</v>
      </c>
      <c r="D273" s="2">
        <v>2008</v>
      </c>
      <c r="E273" s="4">
        <v>261318147</v>
      </c>
      <c r="F273" s="9">
        <f t="shared" si="11"/>
        <v>2.9536049914240203E-2</v>
      </c>
    </row>
    <row r="274" spans="1:6" x14ac:dyDescent="0.2">
      <c r="A274" s="1" t="s">
        <v>2</v>
      </c>
      <c r="B274" s="1" t="s">
        <v>21</v>
      </c>
      <c r="C274" s="1" t="s">
        <v>22</v>
      </c>
      <c r="D274" s="2">
        <v>2008</v>
      </c>
      <c r="E274" s="4">
        <v>175867710</v>
      </c>
      <c r="F274" s="9">
        <f t="shared" si="11"/>
        <v>1.9877829077301398E-2</v>
      </c>
    </row>
    <row r="275" spans="1:6" x14ac:dyDescent="0.2">
      <c r="A275" s="1" t="s">
        <v>2</v>
      </c>
      <c r="B275" s="1" t="s">
        <v>23</v>
      </c>
      <c r="C275" s="1" t="s">
        <v>24</v>
      </c>
      <c r="D275" s="2">
        <v>2008</v>
      </c>
      <c r="E275" s="4">
        <v>98385605</v>
      </c>
      <c r="F275" s="9">
        <f t="shared" si="11"/>
        <v>1.1120246234268301E-2</v>
      </c>
    </row>
    <row r="276" spans="1:6" x14ac:dyDescent="0.2">
      <c r="A276" s="1" t="s">
        <v>2</v>
      </c>
      <c r="B276" s="1" t="s">
        <v>25</v>
      </c>
      <c r="C276" s="1" t="s">
        <v>26</v>
      </c>
      <c r="D276" s="2">
        <v>2008</v>
      </c>
      <c r="E276" s="4">
        <v>44467869</v>
      </c>
      <c r="F276" s="9">
        <f t="shared" si="11"/>
        <v>5.0260772680432884E-3</v>
      </c>
    </row>
    <row r="277" spans="1:6" x14ac:dyDescent="0.2">
      <c r="A277" s="1" t="s">
        <v>2</v>
      </c>
      <c r="B277" s="1" t="s">
        <v>27</v>
      </c>
      <c r="C277" s="1" t="s">
        <v>28</v>
      </c>
      <c r="D277" s="2">
        <v>2008</v>
      </c>
      <c r="E277" s="4">
        <v>124163735</v>
      </c>
      <c r="F277" s="9">
        <f t="shared" si="11"/>
        <v>1.4033875245941083E-2</v>
      </c>
    </row>
    <row r="278" spans="1:6" x14ac:dyDescent="0.2">
      <c r="A278" s="1" t="s">
        <v>2</v>
      </c>
      <c r="B278" s="1" t="s">
        <v>29</v>
      </c>
      <c r="C278" s="1" t="s">
        <v>30</v>
      </c>
      <c r="D278" s="2">
        <v>2008</v>
      </c>
      <c r="E278" s="4">
        <v>30037854</v>
      </c>
      <c r="F278" s="9">
        <f t="shared" si="11"/>
        <v>3.3950935487869495E-3</v>
      </c>
    </row>
    <row r="279" spans="1:6" x14ac:dyDescent="0.2">
      <c r="A279" s="1" t="s">
        <v>2</v>
      </c>
      <c r="B279" s="1" t="s">
        <v>31</v>
      </c>
      <c r="C279" s="1" t="s">
        <v>32</v>
      </c>
      <c r="D279" s="2">
        <v>2008</v>
      </c>
      <c r="E279" s="4">
        <v>56797708</v>
      </c>
      <c r="F279" s="9">
        <f t="shared" si="11"/>
        <v>6.4196840432304151E-3</v>
      </c>
    </row>
    <row r="280" spans="1:6" x14ac:dyDescent="0.2">
      <c r="A280" s="1" t="s">
        <v>2</v>
      </c>
      <c r="B280" s="1" t="s">
        <v>33</v>
      </c>
      <c r="C280" s="1" t="s">
        <v>34</v>
      </c>
      <c r="D280" s="2">
        <v>2008</v>
      </c>
      <c r="E280" s="4">
        <v>69581502</v>
      </c>
      <c r="F280" s="9">
        <f t="shared" si="11"/>
        <v>7.8646000661400841E-3</v>
      </c>
    </row>
    <row r="281" spans="1:6" x14ac:dyDescent="0.2">
      <c r="A281" s="1" t="s">
        <v>2</v>
      </c>
      <c r="B281" s="1" t="s">
        <v>35</v>
      </c>
      <c r="C281" s="1" t="s">
        <v>36</v>
      </c>
      <c r="D281" s="2">
        <v>2008</v>
      </c>
      <c r="E281" s="4">
        <v>13147833</v>
      </c>
      <c r="F281" s="9">
        <f t="shared" si="11"/>
        <v>1.4860623198590739E-3</v>
      </c>
    </row>
    <row r="282" spans="1:6" x14ac:dyDescent="0.2">
      <c r="A282" s="1" t="s">
        <v>2</v>
      </c>
      <c r="B282" s="1" t="s">
        <v>37</v>
      </c>
      <c r="C282" s="1" t="s">
        <v>38</v>
      </c>
      <c r="D282" s="2">
        <v>2008</v>
      </c>
      <c r="E282" s="4">
        <v>44637291</v>
      </c>
      <c r="F282" s="9">
        <f t="shared" si="11"/>
        <v>5.0452265567781825E-3</v>
      </c>
    </row>
    <row r="283" spans="1:6" x14ac:dyDescent="0.2">
      <c r="A283" s="1" t="s">
        <v>2</v>
      </c>
      <c r="B283" s="1" t="s">
        <v>39</v>
      </c>
      <c r="C283" s="1" t="s">
        <v>40</v>
      </c>
      <c r="D283" s="2">
        <v>2008</v>
      </c>
      <c r="E283" s="4">
        <v>8721556</v>
      </c>
      <c r="F283" s="9">
        <f t="shared" si="11"/>
        <v>9.8577276895293886E-4</v>
      </c>
    </row>
    <row r="284" spans="1:6" x14ac:dyDescent="0.2">
      <c r="A284" s="1" t="s">
        <v>2</v>
      </c>
      <c r="B284" s="1" t="s">
        <v>41</v>
      </c>
      <c r="C284" s="1" t="s">
        <v>42</v>
      </c>
      <c r="D284" s="2">
        <v>2008</v>
      </c>
      <c r="E284" s="4">
        <v>31275520</v>
      </c>
      <c r="F284" s="9">
        <f t="shared" si="11"/>
        <v>3.5349834308055833E-3</v>
      </c>
    </row>
    <row r="285" spans="1:6" x14ac:dyDescent="0.2">
      <c r="A285" s="1" t="s">
        <v>2</v>
      </c>
      <c r="B285" s="1" t="s">
        <v>43</v>
      </c>
      <c r="C285" s="1" t="s">
        <v>44</v>
      </c>
      <c r="D285" s="2">
        <v>2008</v>
      </c>
      <c r="E285" s="4">
        <v>110442</v>
      </c>
      <c r="F285" s="9">
        <f t="shared" si="11"/>
        <v>1.2482946408725745E-5</v>
      </c>
    </row>
    <row r="286" spans="1:6" x14ac:dyDescent="0.2">
      <c r="A286" s="1" t="s">
        <v>2</v>
      </c>
      <c r="B286" s="1" t="s">
        <v>45</v>
      </c>
      <c r="C286" s="1" t="s">
        <v>46</v>
      </c>
      <c r="D286" s="2">
        <v>2008</v>
      </c>
      <c r="E286" s="4">
        <v>8541003</v>
      </c>
      <c r="F286" s="9">
        <f t="shared" si="11"/>
        <v>9.6536537481905268E-4</v>
      </c>
    </row>
    <row r="287" spans="1:6" x14ac:dyDescent="0.2">
      <c r="A287" s="1" t="s">
        <v>2</v>
      </c>
      <c r="B287" s="1" t="s">
        <v>3</v>
      </c>
      <c r="C287" s="1" t="s">
        <v>4</v>
      </c>
      <c r="D287" s="2">
        <v>2007</v>
      </c>
      <c r="E287" s="4">
        <v>988765126</v>
      </c>
      <c r="F287" s="9">
        <f t="shared" ref="F287:F308" si="12">E287/$E$10</f>
        <v>0.1371586833479751</v>
      </c>
    </row>
    <row r="288" spans="1:6" x14ac:dyDescent="0.2">
      <c r="A288" s="1" t="s">
        <v>2</v>
      </c>
      <c r="B288" s="1" t="s">
        <v>5</v>
      </c>
      <c r="C288" s="1" t="s">
        <v>6</v>
      </c>
      <c r="D288" s="2">
        <v>2007</v>
      </c>
      <c r="E288" s="4">
        <v>1028445253</v>
      </c>
      <c r="F288" s="9">
        <f t="shared" si="12"/>
        <v>0.14266299759944723</v>
      </c>
    </row>
    <row r="289" spans="1:6" x14ac:dyDescent="0.2">
      <c r="A289" s="1" t="s">
        <v>2</v>
      </c>
      <c r="B289" s="1" t="s">
        <v>7</v>
      </c>
      <c r="C289" s="1" t="s">
        <v>8</v>
      </c>
      <c r="D289" s="2">
        <v>2007</v>
      </c>
      <c r="E289" s="4">
        <v>1399789921</v>
      </c>
      <c r="F289" s="9">
        <f t="shared" si="12"/>
        <v>0.19417487275752288</v>
      </c>
    </row>
    <row r="290" spans="1:6" x14ac:dyDescent="0.2">
      <c r="A290" s="1" t="s">
        <v>2</v>
      </c>
      <c r="B290" s="1" t="s">
        <v>9</v>
      </c>
      <c r="C290" s="1" t="s">
        <v>10</v>
      </c>
      <c r="D290" s="2">
        <v>2007</v>
      </c>
      <c r="E290" s="4">
        <v>712113993</v>
      </c>
      <c r="F290" s="9">
        <f t="shared" si="12"/>
        <v>9.878242578060864E-2</v>
      </c>
    </row>
    <row r="291" spans="1:6" x14ac:dyDescent="0.2">
      <c r="A291" s="1" t="s">
        <v>2</v>
      </c>
      <c r="B291" s="1" t="s">
        <v>11</v>
      </c>
      <c r="C291" s="1" t="s">
        <v>12</v>
      </c>
      <c r="D291" s="2">
        <v>2007</v>
      </c>
      <c r="E291" s="4">
        <v>336012027</v>
      </c>
      <c r="F291" s="9">
        <f t="shared" si="12"/>
        <v>4.6610631787598319E-2</v>
      </c>
    </row>
    <row r="292" spans="1:6" x14ac:dyDescent="0.2">
      <c r="A292" s="1" t="s">
        <v>2</v>
      </c>
      <c r="B292" s="1" t="s">
        <v>13</v>
      </c>
      <c r="C292" s="1" t="s">
        <v>14</v>
      </c>
      <c r="D292" s="2">
        <v>2007</v>
      </c>
      <c r="E292" s="4">
        <v>656889576</v>
      </c>
      <c r="F292" s="9">
        <f t="shared" si="12"/>
        <v>9.1121851873616364E-2</v>
      </c>
    </row>
    <row r="293" spans="1:6" x14ac:dyDescent="0.2">
      <c r="A293" s="1" t="s">
        <v>2</v>
      </c>
      <c r="B293" s="1" t="s">
        <v>15</v>
      </c>
      <c r="C293" s="1" t="s">
        <v>16</v>
      </c>
      <c r="D293" s="2">
        <v>2007</v>
      </c>
      <c r="E293" s="4">
        <v>51701606</v>
      </c>
      <c r="F293" s="9">
        <f t="shared" si="12"/>
        <v>7.1718995942174537E-3</v>
      </c>
    </row>
    <row r="294" spans="1:6" x14ac:dyDescent="0.2">
      <c r="A294" s="1" t="s">
        <v>2</v>
      </c>
      <c r="B294" s="1" t="s">
        <v>17</v>
      </c>
      <c r="C294" s="1" t="s">
        <v>18</v>
      </c>
      <c r="D294" s="2">
        <v>2007</v>
      </c>
      <c r="E294" s="4">
        <v>1038210322</v>
      </c>
      <c r="F294" s="9">
        <f t="shared" si="12"/>
        <v>0.14401758017080113</v>
      </c>
    </row>
    <row r="295" spans="1:6" x14ac:dyDescent="0.2">
      <c r="A295" s="1" t="s">
        <v>2</v>
      </c>
      <c r="B295" s="1" t="s">
        <v>19</v>
      </c>
      <c r="C295" s="1" t="s">
        <v>20</v>
      </c>
      <c r="D295" s="2">
        <v>2007</v>
      </c>
      <c r="E295" s="4">
        <v>356957673</v>
      </c>
      <c r="F295" s="9">
        <f t="shared" si="12"/>
        <v>4.9516152170234452E-2</v>
      </c>
    </row>
    <row r="296" spans="1:6" x14ac:dyDescent="0.2">
      <c r="A296" s="1" t="s">
        <v>2</v>
      </c>
      <c r="B296" s="1" t="s">
        <v>21</v>
      </c>
      <c r="C296" s="1" t="s">
        <v>22</v>
      </c>
      <c r="D296" s="2">
        <v>2007</v>
      </c>
      <c r="E296" s="4">
        <v>120911238</v>
      </c>
      <c r="F296" s="9">
        <f t="shared" si="12"/>
        <v>1.6772462711284634E-2</v>
      </c>
    </row>
    <row r="297" spans="1:6" x14ac:dyDescent="0.2">
      <c r="A297" s="1" t="s">
        <v>2</v>
      </c>
      <c r="B297" s="1" t="s">
        <v>23</v>
      </c>
      <c r="C297" s="1" t="s">
        <v>24</v>
      </c>
      <c r="D297" s="2">
        <v>2007</v>
      </c>
      <c r="E297" s="4">
        <v>92000664</v>
      </c>
      <c r="F297" s="9">
        <f t="shared" si="12"/>
        <v>1.2762070191965338E-2</v>
      </c>
    </row>
    <row r="298" spans="1:6" x14ac:dyDescent="0.2">
      <c r="A298" s="1" t="s">
        <v>2</v>
      </c>
      <c r="B298" s="1" t="s">
        <v>25</v>
      </c>
      <c r="C298" s="1" t="s">
        <v>26</v>
      </c>
      <c r="D298" s="2">
        <v>2007</v>
      </c>
      <c r="E298" s="4">
        <v>36419498</v>
      </c>
      <c r="F298" s="9">
        <f t="shared" si="12"/>
        <v>5.0520090793273109E-3</v>
      </c>
    </row>
    <row r="299" spans="1:6" x14ac:dyDescent="0.2">
      <c r="A299" s="1" t="s">
        <v>2</v>
      </c>
      <c r="B299" s="1" t="s">
        <v>27</v>
      </c>
      <c r="C299" s="1" t="s">
        <v>28</v>
      </c>
      <c r="D299" s="2">
        <v>2007</v>
      </c>
      <c r="E299" s="4">
        <v>114729367</v>
      </c>
      <c r="F299" s="9">
        <f t="shared" si="12"/>
        <v>1.591493116542889E-2</v>
      </c>
    </row>
    <row r="300" spans="1:6" x14ac:dyDescent="0.2">
      <c r="A300" s="1" t="s">
        <v>2</v>
      </c>
      <c r="B300" s="1" t="s">
        <v>29</v>
      </c>
      <c r="C300" s="1" t="s">
        <v>30</v>
      </c>
      <c r="D300" s="2">
        <v>2007</v>
      </c>
      <c r="E300" s="4">
        <v>30689301</v>
      </c>
      <c r="F300" s="9">
        <f t="shared" si="12"/>
        <v>4.2571324648738628E-3</v>
      </c>
    </row>
    <row r="301" spans="1:6" x14ac:dyDescent="0.2">
      <c r="A301" s="1" t="s">
        <v>2</v>
      </c>
      <c r="B301" s="1" t="s">
        <v>31</v>
      </c>
      <c r="C301" s="1" t="s">
        <v>32</v>
      </c>
      <c r="D301" s="2">
        <v>2007</v>
      </c>
      <c r="E301" s="4">
        <v>56072821</v>
      </c>
      <c r="F301" s="9">
        <f t="shared" si="12"/>
        <v>7.7782620945377971E-3</v>
      </c>
    </row>
    <row r="302" spans="1:6" x14ac:dyDescent="0.2">
      <c r="A302" s="1" t="s">
        <v>2</v>
      </c>
      <c r="B302" s="1" t="s">
        <v>33</v>
      </c>
      <c r="C302" s="1" t="s">
        <v>34</v>
      </c>
      <c r="D302" s="2">
        <v>2007</v>
      </c>
      <c r="E302" s="4">
        <v>69359705</v>
      </c>
      <c r="F302" s="9">
        <f t="shared" si="12"/>
        <v>9.6213808163820337E-3</v>
      </c>
    </row>
    <row r="303" spans="1:6" x14ac:dyDescent="0.2">
      <c r="A303" s="1" t="s">
        <v>2</v>
      </c>
      <c r="B303" s="1" t="s">
        <v>35</v>
      </c>
      <c r="C303" s="1" t="s">
        <v>36</v>
      </c>
      <c r="D303" s="2">
        <v>2007</v>
      </c>
      <c r="E303" s="4">
        <v>15848970</v>
      </c>
      <c r="F303" s="9">
        <f t="shared" si="12"/>
        <v>2.1985239977219393E-3</v>
      </c>
    </row>
    <row r="304" spans="1:6" x14ac:dyDescent="0.2">
      <c r="A304" s="1" t="s">
        <v>2</v>
      </c>
      <c r="B304" s="1" t="s">
        <v>37</v>
      </c>
      <c r="C304" s="1" t="s">
        <v>38</v>
      </c>
      <c r="D304" s="2">
        <v>2007</v>
      </c>
      <c r="E304" s="4">
        <v>45166743</v>
      </c>
      <c r="F304" s="9">
        <f t="shared" si="12"/>
        <v>6.2654020030600988E-3</v>
      </c>
    </row>
    <row r="305" spans="1:6" x14ac:dyDescent="0.2">
      <c r="A305" s="1" t="s">
        <v>2</v>
      </c>
      <c r="B305" s="1" t="s">
        <v>39</v>
      </c>
      <c r="C305" s="1" t="s">
        <v>40</v>
      </c>
      <c r="D305" s="2">
        <v>2007</v>
      </c>
      <c r="E305" s="4">
        <v>9370907</v>
      </c>
      <c r="F305" s="9">
        <f t="shared" si="12"/>
        <v>1.2999055408597848E-3</v>
      </c>
    </row>
    <row r="306" spans="1:6" x14ac:dyDescent="0.2">
      <c r="A306" s="1" t="s">
        <v>2</v>
      </c>
      <c r="B306" s="1" t="s">
        <v>41</v>
      </c>
      <c r="C306" s="1" t="s">
        <v>42</v>
      </c>
      <c r="D306" s="2">
        <v>2007</v>
      </c>
      <c r="E306" s="4">
        <v>40644709</v>
      </c>
      <c r="F306" s="9">
        <f t="shared" si="12"/>
        <v>5.6381183204287019E-3</v>
      </c>
    </row>
    <row r="307" spans="1:6" x14ac:dyDescent="0.2">
      <c r="A307" s="1" t="s">
        <v>2</v>
      </c>
      <c r="B307" s="1" t="s">
        <v>43</v>
      </c>
      <c r="C307" s="1" t="s">
        <v>44</v>
      </c>
      <c r="D307" s="2">
        <v>2007</v>
      </c>
      <c r="E307" s="4">
        <v>74529</v>
      </c>
      <c r="F307" s="9">
        <f t="shared" si="12"/>
        <v>1.0338450702236069E-5</v>
      </c>
    </row>
    <row r="308" spans="1:6" x14ac:dyDescent="0.2">
      <c r="A308" s="1" t="s">
        <v>2</v>
      </c>
      <c r="B308" s="1" t="s">
        <v>45</v>
      </c>
      <c r="C308" s="1" t="s">
        <v>46</v>
      </c>
      <c r="D308" s="2">
        <v>2007</v>
      </c>
      <c r="E308" s="4">
        <v>8739857</v>
      </c>
      <c r="F308" s="9">
        <f t="shared" si="12"/>
        <v>1.2123680814057995E-3</v>
      </c>
    </row>
    <row r="309" spans="1:6" x14ac:dyDescent="0.2">
      <c r="A309" s="1" t="s">
        <v>2</v>
      </c>
      <c r="B309" s="1" t="s">
        <v>3</v>
      </c>
      <c r="C309" s="1" t="s">
        <v>4</v>
      </c>
      <c r="D309" s="2">
        <v>2006</v>
      </c>
      <c r="E309" s="4">
        <v>936901919</v>
      </c>
      <c r="F309" s="9">
        <f t="shared" ref="F309:F330" si="13">E309/$E$9</f>
        <v>0.16468297291830161</v>
      </c>
    </row>
    <row r="310" spans="1:6" x14ac:dyDescent="0.2">
      <c r="A310" s="1" t="s">
        <v>2</v>
      </c>
      <c r="B310" s="1" t="s">
        <v>5</v>
      </c>
      <c r="C310" s="1" t="s">
        <v>6</v>
      </c>
      <c r="D310" s="2">
        <v>2006</v>
      </c>
      <c r="E310" s="4">
        <v>916321430</v>
      </c>
      <c r="F310" s="9">
        <f t="shared" si="13"/>
        <v>0.16106545859380336</v>
      </c>
    </row>
    <row r="311" spans="1:6" x14ac:dyDescent="0.2">
      <c r="A311" s="1" t="s">
        <v>2</v>
      </c>
      <c r="B311" s="1" t="s">
        <v>7</v>
      </c>
      <c r="C311" s="1" t="s">
        <v>8</v>
      </c>
      <c r="D311" s="2">
        <v>2006</v>
      </c>
      <c r="E311" s="4">
        <v>947933390</v>
      </c>
      <c r="F311" s="9">
        <f t="shared" si="13"/>
        <v>0.16662201840758942</v>
      </c>
    </row>
    <row r="312" spans="1:6" x14ac:dyDescent="0.2">
      <c r="A312" s="1" t="s">
        <v>2</v>
      </c>
      <c r="B312" s="1" t="s">
        <v>9</v>
      </c>
      <c r="C312" s="1" t="s">
        <v>10</v>
      </c>
      <c r="D312" s="2">
        <v>2006</v>
      </c>
      <c r="E312" s="4">
        <v>591719258</v>
      </c>
      <c r="F312" s="9">
        <f t="shared" si="13"/>
        <v>0.10400884507148878</v>
      </c>
    </row>
    <row r="313" spans="1:6" x14ac:dyDescent="0.2">
      <c r="A313" s="1" t="s">
        <v>2</v>
      </c>
      <c r="B313" s="1" t="s">
        <v>11</v>
      </c>
      <c r="C313" s="1" t="s">
        <v>12</v>
      </c>
      <c r="D313" s="2">
        <v>2006</v>
      </c>
      <c r="E313" s="4">
        <v>303967108</v>
      </c>
      <c r="F313" s="9">
        <f t="shared" si="13"/>
        <v>5.3429506333222125E-2</v>
      </c>
    </row>
    <row r="314" spans="1:6" x14ac:dyDescent="0.2">
      <c r="A314" s="1" t="s">
        <v>2</v>
      </c>
      <c r="B314" s="1" t="s">
        <v>13</v>
      </c>
      <c r="C314" s="1" t="s">
        <v>14</v>
      </c>
      <c r="D314" s="2">
        <v>2006</v>
      </c>
      <c r="E314" s="4">
        <v>403121978</v>
      </c>
      <c r="F314" s="9">
        <f t="shared" si="13"/>
        <v>7.0858351807630546E-2</v>
      </c>
    </row>
    <row r="315" spans="1:6" x14ac:dyDescent="0.2">
      <c r="A315" s="1" t="s">
        <v>2</v>
      </c>
      <c r="B315" s="1" t="s">
        <v>15</v>
      </c>
      <c r="C315" s="1" t="s">
        <v>16</v>
      </c>
      <c r="D315" s="2">
        <v>2006</v>
      </c>
      <c r="E315" s="4">
        <v>51127723</v>
      </c>
      <c r="F315" s="9">
        <f t="shared" si="13"/>
        <v>8.9869230187620379E-3</v>
      </c>
    </row>
    <row r="316" spans="1:6" x14ac:dyDescent="0.2">
      <c r="A316" s="1" t="s">
        <v>2</v>
      </c>
      <c r="B316" s="1" t="s">
        <v>17</v>
      </c>
      <c r="C316" s="1" t="s">
        <v>18</v>
      </c>
      <c r="D316" s="2">
        <v>2006</v>
      </c>
      <c r="E316" s="4">
        <v>760955865</v>
      </c>
      <c r="F316" s="9">
        <f t="shared" si="13"/>
        <v>0.13375623591589397</v>
      </c>
    </row>
    <row r="317" spans="1:6" x14ac:dyDescent="0.2">
      <c r="A317" s="1" t="s">
        <v>2</v>
      </c>
      <c r="B317" s="1" t="s">
        <v>19</v>
      </c>
      <c r="C317" s="1" t="s">
        <v>20</v>
      </c>
      <c r="D317" s="2">
        <v>2006</v>
      </c>
      <c r="E317" s="4">
        <v>239824012</v>
      </c>
      <c r="F317" s="9">
        <f t="shared" si="13"/>
        <v>4.2154819487945187E-2</v>
      </c>
    </row>
    <row r="318" spans="1:6" x14ac:dyDescent="0.2">
      <c r="A318" s="1" t="s">
        <v>2</v>
      </c>
      <c r="B318" s="1" t="s">
        <v>21</v>
      </c>
      <c r="C318" s="1" t="s">
        <v>22</v>
      </c>
      <c r="D318" s="2">
        <v>2006</v>
      </c>
      <c r="E318" s="4">
        <v>113552588</v>
      </c>
      <c r="F318" s="9">
        <f t="shared" si="13"/>
        <v>1.9959589574079055E-2</v>
      </c>
    </row>
    <row r="319" spans="1:6" x14ac:dyDescent="0.2">
      <c r="A319" s="1" t="s">
        <v>2</v>
      </c>
      <c r="B319" s="1" t="s">
        <v>23</v>
      </c>
      <c r="C319" s="1" t="s">
        <v>24</v>
      </c>
      <c r="D319" s="2">
        <v>2006</v>
      </c>
      <c r="E319" s="4">
        <v>77584956</v>
      </c>
      <c r="F319" s="9">
        <f t="shared" si="13"/>
        <v>1.3637415986353233E-2</v>
      </c>
    </row>
    <row r="320" spans="1:6" x14ac:dyDescent="0.2">
      <c r="A320" s="1" t="s">
        <v>2</v>
      </c>
      <c r="B320" s="1" t="s">
        <v>25</v>
      </c>
      <c r="C320" s="1" t="s">
        <v>26</v>
      </c>
      <c r="D320" s="2">
        <v>2006</v>
      </c>
      <c r="E320" s="4">
        <v>24015131</v>
      </c>
      <c r="F320" s="9">
        <f t="shared" si="13"/>
        <v>4.2212349957866458E-3</v>
      </c>
    </row>
    <row r="321" spans="1:6" x14ac:dyDescent="0.2">
      <c r="A321" s="1" t="s">
        <v>2</v>
      </c>
      <c r="B321" s="1" t="s">
        <v>27</v>
      </c>
      <c r="C321" s="1" t="s">
        <v>28</v>
      </c>
      <c r="D321" s="2">
        <v>2006</v>
      </c>
      <c r="E321" s="4">
        <v>79979689</v>
      </c>
      <c r="F321" s="9">
        <f t="shared" si="13"/>
        <v>1.4058347720815358E-2</v>
      </c>
    </row>
    <row r="322" spans="1:6" x14ac:dyDescent="0.2">
      <c r="A322" s="1" t="s">
        <v>2</v>
      </c>
      <c r="B322" s="1" t="s">
        <v>29</v>
      </c>
      <c r="C322" s="1" t="s">
        <v>30</v>
      </c>
      <c r="D322" s="2">
        <v>2006</v>
      </c>
      <c r="E322" s="4">
        <v>25199985</v>
      </c>
      <c r="F322" s="9">
        <f t="shared" si="13"/>
        <v>4.4295014911764812E-3</v>
      </c>
    </row>
    <row r="323" spans="1:6" x14ac:dyDescent="0.2">
      <c r="A323" s="1" t="s">
        <v>2</v>
      </c>
      <c r="B323" s="1" t="s">
        <v>31</v>
      </c>
      <c r="C323" s="1" t="s">
        <v>32</v>
      </c>
      <c r="D323" s="2">
        <v>2006</v>
      </c>
      <c r="E323" s="4">
        <v>58135780</v>
      </c>
      <c r="F323" s="9">
        <f t="shared" si="13"/>
        <v>1.0218757042939028E-2</v>
      </c>
    </row>
    <row r="324" spans="1:6" x14ac:dyDescent="0.2">
      <c r="A324" s="1" t="s">
        <v>2</v>
      </c>
      <c r="B324" s="1" t="s">
        <v>33</v>
      </c>
      <c r="C324" s="1" t="s">
        <v>34</v>
      </c>
      <c r="D324" s="2">
        <v>2006</v>
      </c>
      <c r="E324" s="4">
        <v>51445615</v>
      </c>
      <c r="F324" s="9">
        <f t="shared" si="13"/>
        <v>9.0428001586902191E-3</v>
      </c>
    </row>
    <row r="325" spans="1:6" x14ac:dyDescent="0.2">
      <c r="A325" s="1" t="s">
        <v>2</v>
      </c>
      <c r="B325" s="1" t="s">
        <v>35</v>
      </c>
      <c r="C325" s="1" t="s">
        <v>36</v>
      </c>
      <c r="D325" s="2">
        <v>2006</v>
      </c>
      <c r="E325" s="4">
        <v>10243370</v>
      </c>
      <c r="F325" s="9">
        <f t="shared" si="13"/>
        <v>1.8005178451365124E-3</v>
      </c>
    </row>
    <row r="326" spans="1:6" x14ac:dyDescent="0.2">
      <c r="A326" s="1" t="s">
        <v>2</v>
      </c>
      <c r="B326" s="1" t="s">
        <v>37</v>
      </c>
      <c r="C326" s="1" t="s">
        <v>38</v>
      </c>
      <c r="D326" s="2">
        <v>2006</v>
      </c>
      <c r="E326" s="4">
        <v>38053632</v>
      </c>
      <c r="F326" s="9">
        <f t="shared" si="13"/>
        <v>6.6888380960814491E-3</v>
      </c>
    </row>
    <row r="327" spans="1:6" x14ac:dyDescent="0.2">
      <c r="A327" s="1" t="s">
        <v>2</v>
      </c>
      <c r="B327" s="1" t="s">
        <v>39</v>
      </c>
      <c r="C327" s="1" t="s">
        <v>40</v>
      </c>
      <c r="D327" s="2">
        <v>2006</v>
      </c>
      <c r="E327" s="4">
        <v>5633397</v>
      </c>
      <c r="F327" s="9">
        <f t="shared" si="13"/>
        <v>9.9020457400625893E-4</v>
      </c>
    </row>
    <row r="328" spans="1:6" x14ac:dyDescent="0.2">
      <c r="A328" s="1" t="s">
        <v>2</v>
      </c>
      <c r="B328" s="1" t="s">
        <v>41</v>
      </c>
      <c r="C328" s="1" t="s">
        <v>42</v>
      </c>
      <c r="D328" s="2">
        <v>2006</v>
      </c>
      <c r="E328" s="4">
        <v>44394137</v>
      </c>
      <c r="F328" s="9">
        <f t="shared" si="13"/>
        <v>7.8033338528174919E-3</v>
      </c>
    </row>
    <row r="329" spans="1:6" x14ac:dyDescent="0.2">
      <c r="A329" s="1" t="s">
        <v>2</v>
      </c>
      <c r="B329" s="1" t="s">
        <v>43</v>
      </c>
      <c r="C329" s="1" t="s">
        <v>44</v>
      </c>
      <c r="D329" s="2">
        <v>2006</v>
      </c>
      <c r="E329" s="4">
        <v>455644</v>
      </c>
      <c r="F329" s="9">
        <f t="shared" si="13"/>
        <v>8.0090356301625439E-5</v>
      </c>
    </row>
    <row r="330" spans="1:6" x14ac:dyDescent="0.2">
      <c r="A330" s="1" t="s">
        <v>2</v>
      </c>
      <c r="B330" s="1" t="s">
        <v>45</v>
      </c>
      <c r="C330" s="1" t="s">
        <v>46</v>
      </c>
      <c r="D330" s="2">
        <v>2006</v>
      </c>
      <c r="E330" s="4">
        <v>8557790</v>
      </c>
      <c r="F330" s="9">
        <f t="shared" si="13"/>
        <v>1.5042367511796208E-3</v>
      </c>
    </row>
    <row r="331" spans="1:6" x14ac:dyDescent="0.2">
      <c r="A331" s="1" t="s">
        <v>2</v>
      </c>
      <c r="B331" s="1" t="s">
        <v>3</v>
      </c>
      <c r="C331" s="1" t="s">
        <v>4</v>
      </c>
      <c r="D331" s="2">
        <v>2005</v>
      </c>
      <c r="E331" s="4">
        <v>804260721</v>
      </c>
      <c r="F331" s="9">
        <f t="shared" ref="F331:F352" si="14">E331/$E$8</f>
        <v>0.15891745516315514</v>
      </c>
    </row>
    <row r="332" spans="1:6" x14ac:dyDescent="0.2">
      <c r="A332" s="1" t="s">
        <v>2</v>
      </c>
      <c r="B332" s="1" t="s">
        <v>5</v>
      </c>
      <c r="C332" s="1" t="s">
        <v>6</v>
      </c>
      <c r="D332" s="2">
        <v>2005</v>
      </c>
      <c r="E332" s="4">
        <v>923207082</v>
      </c>
      <c r="F332" s="9">
        <f t="shared" si="14"/>
        <v>0.1824205959948183</v>
      </c>
    </row>
    <row r="333" spans="1:6" x14ac:dyDescent="0.2">
      <c r="A333" s="1" t="s">
        <v>2</v>
      </c>
      <c r="B333" s="1" t="s">
        <v>7</v>
      </c>
      <c r="C333" s="1" t="s">
        <v>8</v>
      </c>
      <c r="D333" s="2">
        <v>2005</v>
      </c>
      <c r="E333" s="4">
        <v>813322243</v>
      </c>
      <c r="F333" s="9">
        <f t="shared" si="14"/>
        <v>0.16070796162274506</v>
      </c>
    </row>
    <row r="334" spans="1:6" x14ac:dyDescent="0.2">
      <c r="A334" s="1" t="s">
        <v>2</v>
      </c>
      <c r="B334" s="1" t="s">
        <v>9</v>
      </c>
      <c r="C334" s="1" t="s">
        <v>10</v>
      </c>
      <c r="D334" s="2">
        <v>2005</v>
      </c>
      <c r="E334" s="4">
        <v>542240482</v>
      </c>
      <c r="F334" s="9">
        <f t="shared" si="14"/>
        <v>0.10714371003813156</v>
      </c>
    </row>
    <row r="335" spans="1:6" x14ac:dyDescent="0.2">
      <c r="A335" s="1" t="s">
        <v>2</v>
      </c>
      <c r="B335" s="1" t="s">
        <v>11</v>
      </c>
      <c r="C335" s="1" t="s">
        <v>12</v>
      </c>
      <c r="D335" s="2">
        <v>2005</v>
      </c>
      <c r="E335" s="4">
        <v>283348957</v>
      </c>
      <c r="F335" s="9">
        <f t="shared" si="14"/>
        <v>5.5988181436470115E-2</v>
      </c>
    </row>
    <row r="336" spans="1:6" x14ac:dyDescent="0.2">
      <c r="A336" s="1" t="s">
        <v>2</v>
      </c>
      <c r="B336" s="1" t="s">
        <v>13</v>
      </c>
      <c r="C336" s="1" t="s">
        <v>14</v>
      </c>
      <c r="D336" s="2">
        <v>2005</v>
      </c>
      <c r="E336" s="4">
        <v>247355135</v>
      </c>
      <c r="F336" s="9">
        <f t="shared" si="14"/>
        <v>4.887600195974097E-2</v>
      </c>
    </row>
    <row r="337" spans="1:6" x14ac:dyDescent="0.2">
      <c r="A337" s="1" t="s">
        <v>2</v>
      </c>
      <c r="B337" s="1" t="s">
        <v>15</v>
      </c>
      <c r="C337" s="1" t="s">
        <v>16</v>
      </c>
      <c r="D337" s="2">
        <v>2005</v>
      </c>
      <c r="E337" s="4">
        <v>33143881</v>
      </c>
      <c r="F337" s="9">
        <f t="shared" si="14"/>
        <v>6.5490469510949166E-3</v>
      </c>
    </row>
    <row r="338" spans="1:6" x14ac:dyDescent="0.2">
      <c r="A338" s="1" t="s">
        <v>2</v>
      </c>
      <c r="B338" s="1" t="s">
        <v>17</v>
      </c>
      <c r="C338" s="1" t="s">
        <v>18</v>
      </c>
      <c r="D338" s="2">
        <v>2005</v>
      </c>
      <c r="E338" s="4">
        <v>707935334</v>
      </c>
      <c r="F338" s="9">
        <f t="shared" si="14"/>
        <v>0.13988409325706488</v>
      </c>
    </row>
    <row r="339" spans="1:6" x14ac:dyDescent="0.2">
      <c r="A339" s="1" t="s">
        <v>2</v>
      </c>
      <c r="B339" s="1" t="s">
        <v>19</v>
      </c>
      <c r="C339" s="1" t="s">
        <v>20</v>
      </c>
      <c r="D339" s="2">
        <v>2005</v>
      </c>
      <c r="E339" s="4">
        <v>268495033</v>
      </c>
      <c r="F339" s="9">
        <f t="shared" si="14"/>
        <v>5.3053128487058558E-2</v>
      </c>
    </row>
    <row r="340" spans="1:6" x14ac:dyDescent="0.2">
      <c r="A340" s="1" t="s">
        <v>2</v>
      </c>
      <c r="B340" s="1" t="s">
        <v>21</v>
      </c>
      <c r="C340" s="1" t="s">
        <v>22</v>
      </c>
      <c r="D340" s="2">
        <v>2005</v>
      </c>
      <c r="E340" s="4">
        <v>62745026</v>
      </c>
      <c r="F340" s="9">
        <f t="shared" si="14"/>
        <v>1.2398068929274494E-2</v>
      </c>
    </row>
    <row r="341" spans="1:6" x14ac:dyDescent="0.2">
      <c r="A341" s="1" t="s">
        <v>2</v>
      </c>
      <c r="B341" s="1" t="s">
        <v>23</v>
      </c>
      <c r="C341" s="1" t="s">
        <v>24</v>
      </c>
      <c r="D341" s="2">
        <v>2005</v>
      </c>
      <c r="E341" s="4">
        <v>56407113</v>
      </c>
      <c r="F341" s="9">
        <f t="shared" si="14"/>
        <v>1.1145732493207914E-2</v>
      </c>
    </row>
    <row r="342" spans="1:6" x14ac:dyDescent="0.2">
      <c r="A342" s="1" t="s">
        <v>2</v>
      </c>
      <c r="B342" s="1" t="s">
        <v>25</v>
      </c>
      <c r="C342" s="1" t="s">
        <v>26</v>
      </c>
      <c r="D342" s="2">
        <v>2005</v>
      </c>
      <c r="E342" s="4">
        <v>22708276</v>
      </c>
      <c r="F342" s="9">
        <f t="shared" si="14"/>
        <v>4.4870293162838073E-3</v>
      </c>
    </row>
    <row r="343" spans="1:6" x14ac:dyDescent="0.2">
      <c r="A343" s="1" t="s">
        <v>2</v>
      </c>
      <c r="B343" s="1" t="s">
        <v>27</v>
      </c>
      <c r="C343" s="1" t="s">
        <v>28</v>
      </c>
      <c r="D343" s="2">
        <v>2005</v>
      </c>
      <c r="E343" s="4">
        <v>57590961</v>
      </c>
      <c r="F343" s="9">
        <f t="shared" si="14"/>
        <v>1.1379654288152803E-2</v>
      </c>
    </row>
    <row r="344" spans="1:6" x14ac:dyDescent="0.2">
      <c r="A344" s="1" t="s">
        <v>2</v>
      </c>
      <c r="B344" s="1" t="s">
        <v>29</v>
      </c>
      <c r="C344" s="1" t="s">
        <v>30</v>
      </c>
      <c r="D344" s="2">
        <v>2005</v>
      </c>
      <c r="E344" s="4">
        <v>21854245</v>
      </c>
      <c r="F344" s="9">
        <f t="shared" si="14"/>
        <v>4.3182775301942259E-3</v>
      </c>
    </row>
    <row r="345" spans="1:6" x14ac:dyDescent="0.2">
      <c r="A345" s="1" t="s">
        <v>2</v>
      </c>
      <c r="B345" s="1" t="s">
        <v>31</v>
      </c>
      <c r="C345" s="1" t="s">
        <v>32</v>
      </c>
      <c r="D345" s="2">
        <v>2005</v>
      </c>
      <c r="E345" s="4">
        <v>58807104</v>
      </c>
      <c r="F345" s="9">
        <f t="shared" si="14"/>
        <v>1.1619957395874118E-2</v>
      </c>
    </row>
    <row r="346" spans="1:6" x14ac:dyDescent="0.2">
      <c r="A346" s="1" t="s">
        <v>2</v>
      </c>
      <c r="B346" s="1" t="s">
        <v>33</v>
      </c>
      <c r="C346" s="1" t="s">
        <v>34</v>
      </c>
      <c r="D346" s="2">
        <v>2005</v>
      </c>
      <c r="E346" s="4">
        <v>39074694</v>
      </c>
      <c r="F346" s="9">
        <f t="shared" si="14"/>
        <v>7.720942686394114E-3</v>
      </c>
    </row>
    <row r="347" spans="1:6" x14ac:dyDescent="0.2">
      <c r="A347" s="1" t="s">
        <v>2</v>
      </c>
      <c r="B347" s="1" t="s">
        <v>35</v>
      </c>
      <c r="C347" s="1" t="s">
        <v>36</v>
      </c>
      <c r="D347" s="2">
        <v>2005</v>
      </c>
      <c r="E347" s="4">
        <v>5914484</v>
      </c>
      <c r="F347" s="9">
        <f t="shared" si="14"/>
        <v>1.168669215518233E-3</v>
      </c>
    </row>
    <row r="348" spans="1:6" x14ac:dyDescent="0.2">
      <c r="A348" s="1" t="s">
        <v>2</v>
      </c>
      <c r="B348" s="1" t="s">
        <v>37</v>
      </c>
      <c r="C348" s="1" t="s">
        <v>38</v>
      </c>
      <c r="D348" s="2">
        <v>2005</v>
      </c>
      <c r="E348" s="4">
        <v>46596923</v>
      </c>
      <c r="F348" s="9">
        <f t="shared" si="14"/>
        <v>9.2072933916083812E-3</v>
      </c>
    </row>
    <row r="349" spans="1:6" x14ac:dyDescent="0.2">
      <c r="A349" s="1" t="s">
        <v>2</v>
      </c>
      <c r="B349" s="1" t="s">
        <v>39</v>
      </c>
      <c r="C349" s="1" t="s">
        <v>40</v>
      </c>
      <c r="D349" s="2">
        <v>2005</v>
      </c>
      <c r="E349" s="4">
        <v>2322720</v>
      </c>
      <c r="F349" s="9">
        <f t="shared" si="14"/>
        <v>4.5895658188753409E-4</v>
      </c>
    </row>
    <row r="350" spans="1:6" x14ac:dyDescent="0.2">
      <c r="A350" s="1" t="s">
        <v>2</v>
      </c>
      <c r="B350" s="1" t="s">
        <v>41</v>
      </c>
      <c r="C350" s="1" t="s">
        <v>42</v>
      </c>
      <c r="D350" s="2">
        <v>2005</v>
      </c>
      <c r="E350" s="4">
        <v>54532785</v>
      </c>
      <c r="F350" s="9">
        <f t="shared" si="14"/>
        <v>1.0775375682134648E-2</v>
      </c>
    </row>
    <row r="351" spans="1:6" x14ac:dyDescent="0.2">
      <c r="A351" s="1" t="s">
        <v>2</v>
      </c>
      <c r="B351" s="1" t="s">
        <v>43</v>
      </c>
      <c r="C351" s="1" t="s">
        <v>44</v>
      </c>
      <c r="D351" s="2">
        <v>2005</v>
      </c>
      <c r="E351" s="4">
        <v>114159</v>
      </c>
      <c r="F351" s="9">
        <f t="shared" si="14"/>
        <v>2.2557184865889562E-5</v>
      </c>
    </row>
    <row r="352" spans="1:6" x14ac:dyDescent="0.2">
      <c r="A352" s="1" t="s">
        <v>2</v>
      </c>
      <c r="B352" s="1" t="s">
        <v>45</v>
      </c>
      <c r="C352" s="1" t="s">
        <v>46</v>
      </c>
      <c r="D352" s="2">
        <v>2005</v>
      </c>
      <c r="E352" s="4">
        <v>8893521</v>
      </c>
      <c r="F352" s="9">
        <f t="shared" si="14"/>
        <v>1.7573103943243284E-3</v>
      </c>
    </row>
    <row r="353" spans="1:6" x14ac:dyDescent="0.2">
      <c r="A353" s="1" t="s">
        <v>2</v>
      </c>
      <c r="B353" s="1" t="s">
        <v>3</v>
      </c>
      <c r="C353" s="1" t="s">
        <v>4</v>
      </c>
      <c r="D353" s="2">
        <v>2004</v>
      </c>
      <c r="E353" s="4">
        <v>923871395</v>
      </c>
      <c r="F353" s="9">
        <f t="shared" ref="F353:F374" si="15">E353/$E$7</f>
        <v>0.22899855398737259</v>
      </c>
    </row>
    <row r="354" spans="1:6" x14ac:dyDescent="0.2">
      <c r="A354" s="1" t="s">
        <v>2</v>
      </c>
      <c r="B354" s="1" t="s">
        <v>5</v>
      </c>
      <c r="C354" s="1" t="s">
        <v>6</v>
      </c>
      <c r="D354" s="2">
        <v>2004</v>
      </c>
      <c r="E354" s="4">
        <v>770274657</v>
      </c>
      <c r="F354" s="9">
        <f t="shared" si="15"/>
        <v>0.19092677138912761</v>
      </c>
    </row>
    <row r="355" spans="1:6" x14ac:dyDescent="0.2">
      <c r="A355" s="1" t="s">
        <v>2</v>
      </c>
      <c r="B355" s="1" t="s">
        <v>7</v>
      </c>
      <c r="C355" s="1" t="s">
        <v>8</v>
      </c>
      <c r="D355" s="2">
        <v>2004</v>
      </c>
      <c r="E355" s="4">
        <v>596512495</v>
      </c>
      <c r="F355" s="9">
        <f t="shared" si="15"/>
        <v>0.14785661676471737</v>
      </c>
    </row>
    <row r="356" spans="1:6" x14ac:dyDescent="0.2">
      <c r="A356" s="1" t="s">
        <v>2</v>
      </c>
      <c r="B356" s="1" t="s">
        <v>9</v>
      </c>
      <c r="C356" s="1" t="s">
        <v>10</v>
      </c>
      <c r="D356" s="2">
        <v>2004</v>
      </c>
      <c r="E356" s="4">
        <v>446279511</v>
      </c>
      <c r="F356" s="9">
        <f t="shared" si="15"/>
        <v>0.11061860259586427</v>
      </c>
    </row>
    <row r="357" spans="1:6" x14ac:dyDescent="0.2">
      <c r="A357" s="1" t="s">
        <v>2</v>
      </c>
      <c r="B357" s="1" t="s">
        <v>11</v>
      </c>
      <c r="C357" s="1" t="s">
        <v>12</v>
      </c>
      <c r="D357" s="2">
        <v>2004</v>
      </c>
      <c r="E357" s="4">
        <v>211633003</v>
      </c>
      <c r="F357" s="9">
        <f t="shared" si="15"/>
        <v>5.2457140599103932E-2</v>
      </c>
    </row>
    <row r="358" spans="1:6" x14ac:dyDescent="0.2">
      <c r="A358" s="1" t="s">
        <v>2</v>
      </c>
      <c r="B358" s="1" t="s">
        <v>13</v>
      </c>
      <c r="C358" s="1" t="s">
        <v>14</v>
      </c>
      <c r="D358" s="2">
        <v>2004</v>
      </c>
      <c r="E358" s="4">
        <v>160210361</v>
      </c>
      <c r="F358" s="9">
        <f t="shared" si="15"/>
        <v>3.9711090960657953E-2</v>
      </c>
    </row>
    <row r="359" spans="1:6" x14ac:dyDescent="0.2">
      <c r="A359" s="1" t="s">
        <v>2</v>
      </c>
      <c r="B359" s="1" t="s">
        <v>15</v>
      </c>
      <c r="C359" s="1" t="s">
        <v>16</v>
      </c>
      <c r="D359" s="2">
        <v>2004</v>
      </c>
      <c r="E359" s="4">
        <v>7698081</v>
      </c>
      <c r="F359" s="9">
        <f t="shared" si="15"/>
        <v>1.9081112663712975E-3</v>
      </c>
    </row>
    <row r="360" spans="1:6" x14ac:dyDescent="0.2">
      <c r="A360" s="1" t="s">
        <v>2</v>
      </c>
      <c r="B360" s="1" t="s">
        <v>17</v>
      </c>
      <c r="C360" s="1" t="s">
        <v>18</v>
      </c>
      <c r="D360" s="2">
        <v>2004</v>
      </c>
      <c r="E360" s="4">
        <v>169037544</v>
      </c>
      <c r="F360" s="9">
        <f t="shared" si="15"/>
        <v>4.1899070969262847E-2</v>
      </c>
    </row>
    <row r="361" spans="1:6" x14ac:dyDescent="0.2">
      <c r="A361" s="1" t="s">
        <v>2</v>
      </c>
      <c r="B361" s="1" t="s">
        <v>19</v>
      </c>
      <c r="C361" s="1" t="s">
        <v>20</v>
      </c>
      <c r="D361" s="2">
        <v>2004</v>
      </c>
      <c r="E361" s="4">
        <v>331946869</v>
      </c>
      <c r="F361" s="9">
        <f t="shared" si="15"/>
        <v>8.2279149904447249E-2</v>
      </c>
    </row>
    <row r="362" spans="1:6" x14ac:dyDescent="0.2">
      <c r="A362" s="1" t="s">
        <v>2</v>
      </c>
      <c r="B362" s="1" t="s">
        <v>21</v>
      </c>
      <c r="C362" s="1" t="s">
        <v>22</v>
      </c>
      <c r="D362" s="2">
        <v>2004</v>
      </c>
      <c r="E362" s="4">
        <v>30761051</v>
      </c>
      <c r="F362" s="9">
        <f t="shared" si="15"/>
        <v>7.6246934760133165E-3</v>
      </c>
    </row>
    <row r="363" spans="1:6" x14ac:dyDescent="0.2">
      <c r="A363" s="1" t="s">
        <v>2</v>
      </c>
      <c r="B363" s="1" t="s">
        <v>23</v>
      </c>
      <c r="C363" s="1" t="s">
        <v>24</v>
      </c>
      <c r="D363" s="2">
        <v>2004</v>
      </c>
      <c r="E363" s="4">
        <v>54606531</v>
      </c>
      <c r="F363" s="9">
        <f t="shared" si="15"/>
        <v>1.3535235212328049E-2</v>
      </c>
    </row>
    <row r="364" spans="1:6" x14ac:dyDescent="0.2">
      <c r="A364" s="1" t="s">
        <v>2</v>
      </c>
      <c r="B364" s="1" t="s">
        <v>25</v>
      </c>
      <c r="C364" s="1" t="s">
        <v>26</v>
      </c>
      <c r="D364" s="2">
        <v>2004</v>
      </c>
      <c r="E364" s="4">
        <v>23652510</v>
      </c>
      <c r="F364" s="9">
        <f t="shared" si="15"/>
        <v>5.8627105650044184E-3</v>
      </c>
    </row>
    <row r="365" spans="1:6" x14ac:dyDescent="0.2">
      <c r="A365" s="1" t="s">
        <v>2</v>
      </c>
      <c r="B365" s="1" t="s">
        <v>27</v>
      </c>
      <c r="C365" s="1" t="s">
        <v>28</v>
      </c>
      <c r="D365" s="2">
        <v>2004</v>
      </c>
      <c r="E365" s="4">
        <v>73281462</v>
      </c>
      <c r="F365" s="9">
        <f t="shared" si="15"/>
        <v>1.8164161075774614E-2</v>
      </c>
    </row>
    <row r="366" spans="1:6" x14ac:dyDescent="0.2">
      <c r="A366" s="1" t="s">
        <v>2</v>
      </c>
      <c r="B366" s="1" t="s">
        <v>29</v>
      </c>
      <c r="C366" s="1" t="s">
        <v>30</v>
      </c>
      <c r="D366" s="2">
        <v>2004</v>
      </c>
      <c r="E366" s="4">
        <v>14349122</v>
      </c>
      <c r="F366" s="9">
        <f t="shared" si="15"/>
        <v>3.556694369770368E-3</v>
      </c>
    </row>
    <row r="367" spans="1:6" x14ac:dyDescent="0.2">
      <c r="A367" s="1" t="s">
        <v>2</v>
      </c>
      <c r="B367" s="1" t="s">
        <v>31</v>
      </c>
      <c r="C367" s="1" t="s">
        <v>32</v>
      </c>
      <c r="D367" s="2">
        <v>2004</v>
      </c>
      <c r="E367" s="4">
        <v>49321181</v>
      </c>
      <c r="F367" s="9">
        <f t="shared" si="15"/>
        <v>1.2225163795605421E-2</v>
      </c>
    </row>
    <row r="368" spans="1:6" x14ac:dyDescent="0.2">
      <c r="A368" s="1" t="s">
        <v>2</v>
      </c>
      <c r="B368" s="1" t="s">
        <v>33</v>
      </c>
      <c r="C368" s="1" t="s">
        <v>34</v>
      </c>
      <c r="D368" s="2">
        <v>2004</v>
      </c>
      <c r="E368" s="4">
        <v>38841789</v>
      </c>
      <c r="F368" s="9">
        <f t="shared" si="15"/>
        <v>9.6276533329432024E-3</v>
      </c>
    </row>
    <row r="369" spans="1:6" x14ac:dyDescent="0.2">
      <c r="A369" s="1" t="s">
        <v>2</v>
      </c>
      <c r="B369" s="1" t="s">
        <v>35</v>
      </c>
      <c r="C369" s="1" t="s">
        <v>36</v>
      </c>
      <c r="D369" s="2">
        <v>2004</v>
      </c>
      <c r="E369" s="4">
        <v>8535984</v>
      </c>
      <c r="F369" s="9">
        <f t="shared" si="15"/>
        <v>2.1158009690941332E-3</v>
      </c>
    </row>
    <row r="370" spans="1:6" x14ac:dyDescent="0.2">
      <c r="A370" s="1" t="s">
        <v>2</v>
      </c>
      <c r="B370" s="1" t="s">
        <v>37</v>
      </c>
      <c r="C370" s="1" t="s">
        <v>38</v>
      </c>
      <c r="D370" s="2">
        <v>2004</v>
      </c>
      <c r="E370" s="4">
        <v>47072051</v>
      </c>
      <c r="F370" s="9">
        <f t="shared" si="15"/>
        <v>1.1667675469289594E-2</v>
      </c>
    </row>
    <row r="371" spans="1:6" x14ac:dyDescent="0.2">
      <c r="A371" s="1" t="s">
        <v>2</v>
      </c>
      <c r="B371" s="1" t="s">
        <v>39</v>
      </c>
      <c r="C371" s="1" t="s">
        <v>40</v>
      </c>
      <c r="D371" s="2">
        <v>2004</v>
      </c>
      <c r="E371" s="4">
        <v>1577147</v>
      </c>
      <c r="F371" s="9">
        <f t="shared" si="15"/>
        <v>3.9092495381948993E-4</v>
      </c>
    </row>
    <row r="372" spans="1:6" x14ac:dyDescent="0.2">
      <c r="A372" s="1" t="s">
        <v>2</v>
      </c>
      <c r="B372" s="1" t="s">
        <v>41</v>
      </c>
      <c r="C372" s="1" t="s">
        <v>42</v>
      </c>
      <c r="D372" s="2">
        <v>2004</v>
      </c>
      <c r="E372" s="4">
        <v>68230089</v>
      </c>
      <c r="F372" s="9">
        <f t="shared" si="15"/>
        <v>1.6912085171150622E-2</v>
      </c>
    </row>
    <row r="373" spans="1:6" x14ac:dyDescent="0.2">
      <c r="A373" s="1" t="s">
        <v>2</v>
      </c>
      <c r="B373" s="1" t="s">
        <v>43</v>
      </c>
      <c r="C373" s="1" t="s">
        <v>44</v>
      </c>
      <c r="D373" s="2">
        <v>2004</v>
      </c>
      <c r="E373" s="4">
        <v>34304</v>
      </c>
      <c r="F373" s="9">
        <f t="shared" si="15"/>
        <v>8.5028786890656252E-6</v>
      </c>
    </row>
    <row r="374" spans="1:6" x14ac:dyDescent="0.2">
      <c r="A374" s="1" t="s">
        <v>2</v>
      </c>
      <c r="B374" s="1" t="s">
        <v>45</v>
      </c>
      <c r="C374" s="1" t="s">
        <v>46</v>
      </c>
      <c r="D374" s="2">
        <v>2004</v>
      </c>
      <c r="E374" s="4">
        <v>6671242</v>
      </c>
      <c r="F374" s="9">
        <f t="shared" si="15"/>
        <v>1.6535902935925703E-3</v>
      </c>
    </row>
    <row r="375" spans="1:6" x14ac:dyDescent="0.2">
      <c r="A375" s="1" t="s">
        <v>2</v>
      </c>
      <c r="B375" s="1" t="s">
        <v>3</v>
      </c>
      <c r="C375" s="1" t="s">
        <v>4</v>
      </c>
      <c r="D375" s="2">
        <v>2003</v>
      </c>
      <c r="E375" s="4">
        <v>785571863</v>
      </c>
      <c r="F375" s="9">
        <f t="shared" ref="F375:F396" si="16">E375/$E$6</f>
        <v>0.25058916976445339</v>
      </c>
    </row>
    <row r="376" spans="1:6" x14ac:dyDescent="0.2">
      <c r="A376" s="1" t="s">
        <v>2</v>
      </c>
      <c r="B376" s="1" t="s">
        <v>5</v>
      </c>
      <c r="C376" s="1" t="s">
        <v>6</v>
      </c>
      <c r="D376" s="2">
        <v>2003</v>
      </c>
      <c r="E376" s="4">
        <v>524181661</v>
      </c>
      <c r="F376" s="9">
        <f t="shared" si="16"/>
        <v>0.16720844192931864</v>
      </c>
    </row>
    <row r="377" spans="1:6" x14ac:dyDescent="0.2">
      <c r="A377" s="1" t="s">
        <v>2</v>
      </c>
      <c r="B377" s="1" t="s">
        <v>7</v>
      </c>
      <c r="C377" s="1" t="s">
        <v>8</v>
      </c>
      <c r="D377" s="2">
        <v>2003</v>
      </c>
      <c r="E377" s="4">
        <v>404689255</v>
      </c>
      <c r="F377" s="9">
        <f t="shared" si="16"/>
        <v>0.1290916200024913</v>
      </c>
    </row>
    <row r="378" spans="1:6" x14ac:dyDescent="0.2">
      <c r="A378" s="1" t="s">
        <v>2</v>
      </c>
      <c r="B378" s="1" t="s">
        <v>9</v>
      </c>
      <c r="C378" s="1" t="s">
        <v>10</v>
      </c>
      <c r="D378" s="2">
        <v>2003</v>
      </c>
      <c r="E378" s="4">
        <v>336552100</v>
      </c>
      <c r="F378" s="9">
        <f t="shared" si="16"/>
        <v>0.10735658352046054</v>
      </c>
    </row>
    <row r="379" spans="1:6" x14ac:dyDescent="0.2">
      <c r="A379" s="1" t="s">
        <v>2</v>
      </c>
      <c r="B379" s="1" t="s">
        <v>11</v>
      </c>
      <c r="C379" s="1" t="s">
        <v>12</v>
      </c>
      <c r="D379" s="2">
        <v>2003</v>
      </c>
      <c r="E379" s="4">
        <v>170747106</v>
      </c>
      <c r="F379" s="9">
        <f t="shared" si="16"/>
        <v>5.4466532659180937E-2</v>
      </c>
    </row>
    <row r="380" spans="1:6" x14ac:dyDescent="0.2">
      <c r="A380" s="1" t="s">
        <v>2</v>
      </c>
      <c r="B380" s="1" t="s">
        <v>13</v>
      </c>
      <c r="C380" s="1" t="s">
        <v>14</v>
      </c>
      <c r="D380" s="2">
        <v>2003</v>
      </c>
      <c r="E380" s="4">
        <v>130653847</v>
      </c>
      <c r="F380" s="9">
        <f t="shared" si="16"/>
        <v>4.1677204325050933E-2</v>
      </c>
    </row>
    <row r="381" spans="1:6" x14ac:dyDescent="0.2">
      <c r="A381" s="1" t="s">
        <v>2</v>
      </c>
      <c r="B381" s="1" t="s">
        <v>15</v>
      </c>
      <c r="C381" s="1" t="s">
        <v>16</v>
      </c>
      <c r="D381" s="2">
        <v>2003</v>
      </c>
      <c r="E381" s="4">
        <v>25433656</v>
      </c>
      <c r="F381" s="9">
        <f t="shared" si="16"/>
        <v>8.1130690154500966E-3</v>
      </c>
    </row>
    <row r="382" spans="1:6" x14ac:dyDescent="0.2">
      <c r="A382" s="1" t="s">
        <v>2</v>
      </c>
      <c r="B382" s="1" t="s">
        <v>17</v>
      </c>
      <c r="C382" s="1" t="s">
        <v>18</v>
      </c>
      <c r="D382" s="2">
        <v>2003</v>
      </c>
      <c r="E382" s="4">
        <v>104026807</v>
      </c>
      <c r="F382" s="9">
        <f t="shared" si="16"/>
        <v>3.3183458353290111E-2</v>
      </c>
    </row>
    <row r="383" spans="1:6" x14ac:dyDescent="0.2">
      <c r="A383" s="1" t="s">
        <v>2</v>
      </c>
      <c r="B383" s="1" t="s">
        <v>19</v>
      </c>
      <c r="C383" s="1" t="s">
        <v>20</v>
      </c>
      <c r="D383" s="2">
        <v>2003</v>
      </c>
      <c r="E383" s="4">
        <v>308963199</v>
      </c>
      <c r="F383" s="9">
        <f t="shared" si="16"/>
        <v>9.855601399662095E-2</v>
      </c>
    </row>
    <row r="384" spans="1:6" x14ac:dyDescent="0.2">
      <c r="A384" s="1" t="s">
        <v>2</v>
      </c>
      <c r="B384" s="1" t="s">
        <v>21</v>
      </c>
      <c r="C384" s="1" t="s">
        <v>22</v>
      </c>
      <c r="D384" s="2">
        <v>2003</v>
      </c>
      <c r="E384" s="4">
        <v>31124580</v>
      </c>
      <c r="F384" s="9">
        <f t="shared" si="16"/>
        <v>9.9284139730795203E-3</v>
      </c>
    </row>
    <row r="385" spans="1:6" x14ac:dyDescent="0.2">
      <c r="A385" s="1" t="s">
        <v>2</v>
      </c>
      <c r="B385" s="1" t="s">
        <v>23</v>
      </c>
      <c r="C385" s="1" t="s">
        <v>24</v>
      </c>
      <c r="D385" s="2">
        <v>2003</v>
      </c>
      <c r="E385" s="4">
        <v>43441306</v>
      </c>
      <c r="F385" s="9">
        <f t="shared" si="16"/>
        <v>1.38573201469457E-2</v>
      </c>
    </row>
    <row r="386" spans="1:6" x14ac:dyDescent="0.2">
      <c r="A386" s="1" t="s">
        <v>2</v>
      </c>
      <c r="B386" s="1" t="s">
        <v>25</v>
      </c>
      <c r="C386" s="1" t="s">
        <v>26</v>
      </c>
      <c r="D386" s="2">
        <v>2003</v>
      </c>
      <c r="E386" s="4">
        <v>20692606</v>
      </c>
      <c r="F386" s="9">
        <f t="shared" si="16"/>
        <v>6.6007238828549369E-3</v>
      </c>
    </row>
    <row r="387" spans="1:6" x14ac:dyDescent="0.2">
      <c r="A387" s="1" t="s">
        <v>2</v>
      </c>
      <c r="B387" s="1" t="s">
        <v>27</v>
      </c>
      <c r="C387" s="1" t="s">
        <v>28</v>
      </c>
      <c r="D387" s="2">
        <v>2003</v>
      </c>
      <c r="E387" s="4">
        <v>61778723</v>
      </c>
      <c r="F387" s="9">
        <f t="shared" si="16"/>
        <v>1.9706763486357377E-2</v>
      </c>
    </row>
    <row r="388" spans="1:6" x14ac:dyDescent="0.2">
      <c r="A388" s="1" t="s">
        <v>2</v>
      </c>
      <c r="B388" s="1" t="s">
        <v>29</v>
      </c>
      <c r="C388" s="1" t="s">
        <v>30</v>
      </c>
      <c r="D388" s="2">
        <v>2003</v>
      </c>
      <c r="E388" s="4">
        <v>14064016</v>
      </c>
      <c r="F388" s="9">
        <f t="shared" si="16"/>
        <v>4.4862733239135737E-3</v>
      </c>
    </row>
    <row r="389" spans="1:6" x14ac:dyDescent="0.2">
      <c r="A389" s="1" t="s">
        <v>2</v>
      </c>
      <c r="B389" s="1" t="s">
        <v>31</v>
      </c>
      <c r="C389" s="1" t="s">
        <v>32</v>
      </c>
      <c r="D389" s="2">
        <v>2003</v>
      </c>
      <c r="E389" s="4">
        <v>33632520</v>
      </c>
      <c r="F389" s="9">
        <f t="shared" si="16"/>
        <v>1.0728420480465163E-2</v>
      </c>
    </row>
    <row r="390" spans="1:6" x14ac:dyDescent="0.2">
      <c r="A390" s="1" t="s">
        <v>2</v>
      </c>
      <c r="B390" s="1" t="s">
        <v>33</v>
      </c>
      <c r="C390" s="1" t="s">
        <v>34</v>
      </c>
      <c r="D390" s="2">
        <v>2003</v>
      </c>
      <c r="E390" s="4">
        <v>26693836</v>
      </c>
      <c r="F390" s="9">
        <f t="shared" si="16"/>
        <v>8.5150531938902665E-3</v>
      </c>
    </row>
    <row r="391" spans="1:6" x14ac:dyDescent="0.2">
      <c r="A391" s="1" t="s">
        <v>2</v>
      </c>
      <c r="B391" s="1" t="s">
        <v>35</v>
      </c>
      <c r="C391" s="1" t="s">
        <v>36</v>
      </c>
      <c r="D391" s="2">
        <v>2003</v>
      </c>
      <c r="E391" s="4">
        <v>2910315</v>
      </c>
      <c r="F391" s="9">
        <f t="shared" si="16"/>
        <v>9.2835990436057039E-4</v>
      </c>
    </row>
    <row r="392" spans="1:6" x14ac:dyDescent="0.2">
      <c r="A392" s="1" t="s">
        <v>2</v>
      </c>
      <c r="B392" s="1" t="s">
        <v>37</v>
      </c>
      <c r="C392" s="1" t="s">
        <v>38</v>
      </c>
      <c r="D392" s="2">
        <v>2003</v>
      </c>
      <c r="E392" s="4">
        <v>36393987</v>
      </c>
      <c r="F392" s="9">
        <f t="shared" si="16"/>
        <v>1.16092994368719E-2</v>
      </c>
    </row>
    <row r="393" spans="1:6" x14ac:dyDescent="0.2">
      <c r="A393" s="1" t="s">
        <v>2</v>
      </c>
      <c r="B393" s="1" t="s">
        <v>39</v>
      </c>
      <c r="C393" s="1" t="s">
        <v>40</v>
      </c>
      <c r="D393" s="2">
        <v>2003</v>
      </c>
      <c r="E393" s="4">
        <v>2192399</v>
      </c>
      <c r="F393" s="9">
        <f t="shared" si="16"/>
        <v>6.9935224398740697E-4</v>
      </c>
    </row>
    <row r="394" spans="1:6" x14ac:dyDescent="0.2">
      <c r="A394" s="1" t="s">
        <v>2</v>
      </c>
      <c r="B394" s="1" t="s">
        <v>41</v>
      </c>
      <c r="C394" s="1" t="s">
        <v>42</v>
      </c>
      <c r="D394" s="2">
        <v>2003</v>
      </c>
      <c r="E394" s="4">
        <v>66312713</v>
      </c>
      <c r="F394" s="9">
        <f t="shared" si="16"/>
        <v>2.1153058654671385E-2</v>
      </c>
    </row>
    <row r="395" spans="1:6" x14ac:dyDescent="0.2">
      <c r="A395" s="1" t="s">
        <v>2</v>
      </c>
      <c r="B395" s="1" t="s">
        <v>43</v>
      </c>
      <c r="C395" s="1" t="s">
        <v>44</v>
      </c>
      <c r="D395" s="2">
        <v>2003</v>
      </c>
      <c r="E395" s="4">
        <v>82495</v>
      </c>
      <c r="F395" s="9">
        <f t="shared" si="16"/>
        <v>2.6315038169485179E-5</v>
      </c>
    </row>
    <row r="396" spans="1:6" x14ac:dyDescent="0.2">
      <c r="A396" s="1" t="s">
        <v>2</v>
      </c>
      <c r="B396" s="1" t="s">
        <v>45</v>
      </c>
      <c r="C396" s="1" t="s">
        <v>46</v>
      </c>
      <c r="D396" s="2">
        <v>2003</v>
      </c>
      <c r="E396" s="4">
        <v>4760510</v>
      </c>
      <c r="F396" s="9">
        <f t="shared" si="16"/>
        <v>1.5185526681158359E-3</v>
      </c>
    </row>
    <row r="397" spans="1:6" x14ac:dyDescent="0.2">
      <c r="A397" s="1" t="s">
        <v>2</v>
      </c>
      <c r="B397" s="1" t="s">
        <v>3</v>
      </c>
      <c r="C397" s="1" t="s">
        <v>4</v>
      </c>
      <c r="D397" s="2">
        <v>2002</v>
      </c>
      <c r="E397" s="4">
        <v>615129582</v>
      </c>
      <c r="F397" s="9">
        <f t="shared" ref="F397:F418" si="17">E397/$E$5</f>
        <v>0.24269692965540257</v>
      </c>
    </row>
    <row r="398" spans="1:6" x14ac:dyDescent="0.2">
      <c r="A398" s="1" t="s">
        <v>2</v>
      </c>
      <c r="B398" s="1" t="s">
        <v>5</v>
      </c>
      <c r="C398" s="1" t="s">
        <v>6</v>
      </c>
      <c r="D398" s="2">
        <v>2002</v>
      </c>
      <c r="E398" s="4">
        <v>420386507</v>
      </c>
      <c r="F398" s="9">
        <f t="shared" si="17"/>
        <v>0.16586182408222955</v>
      </c>
    </row>
    <row r="399" spans="1:6" x14ac:dyDescent="0.2">
      <c r="A399" s="1" t="s">
        <v>2</v>
      </c>
      <c r="B399" s="1" t="s">
        <v>7</v>
      </c>
      <c r="C399" s="1" t="s">
        <v>8</v>
      </c>
      <c r="D399" s="2">
        <v>2002</v>
      </c>
      <c r="E399" s="4">
        <v>358611972</v>
      </c>
      <c r="F399" s="9">
        <f t="shared" si="17"/>
        <v>0.14148892703077512</v>
      </c>
    </row>
    <row r="400" spans="1:6" x14ac:dyDescent="0.2">
      <c r="A400" s="1" t="s">
        <v>2</v>
      </c>
      <c r="B400" s="1" t="s">
        <v>9</v>
      </c>
      <c r="C400" s="1" t="s">
        <v>10</v>
      </c>
      <c r="D400" s="2">
        <v>2002</v>
      </c>
      <c r="E400" s="4">
        <v>258246785</v>
      </c>
      <c r="F400" s="9">
        <f t="shared" si="17"/>
        <v>0.10189024174239579</v>
      </c>
    </row>
    <row r="401" spans="1:6" x14ac:dyDescent="0.2">
      <c r="A401" s="1" t="s">
        <v>2</v>
      </c>
      <c r="B401" s="1" t="s">
        <v>11</v>
      </c>
      <c r="C401" s="1" t="s">
        <v>12</v>
      </c>
      <c r="D401" s="2">
        <v>2002</v>
      </c>
      <c r="E401" s="4">
        <v>133632122</v>
      </c>
      <c r="F401" s="9">
        <f t="shared" si="17"/>
        <v>5.2724022160157098E-2</v>
      </c>
    </row>
    <row r="402" spans="1:6" x14ac:dyDescent="0.2">
      <c r="A402" s="1" t="s">
        <v>2</v>
      </c>
      <c r="B402" s="1" t="s">
        <v>13</v>
      </c>
      <c r="C402" s="1" t="s">
        <v>14</v>
      </c>
      <c r="D402" s="2">
        <v>2002</v>
      </c>
      <c r="E402" s="4">
        <v>95851299</v>
      </c>
      <c r="F402" s="9">
        <f t="shared" si="17"/>
        <v>3.7817748733765102E-2</v>
      </c>
    </row>
    <row r="403" spans="1:6" x14ac:dyDescent="0.2">
      <c r="A403" s="1" t="s">
        <v>2</v>
      </c>
      <c r="B403" s="1" t="s">
        <v>15</v>
      </c>
      <c r="C403" s="1" t="s">
        <v>16</v>
      </c>
      <c r="D403" s="2">
        <v>2002</v>
      </c>
      <c r="E403" s="4">
        <v>68426414</v>
      </c>
      <c r="F403" s="9">
        <f t="shared" si="17"/>
        <v>2.6997369450408669E-2</v>
      </c>
    </row>
    <row r="404" spans="1:6" x14ac:dyDescent="0.2">
      <c r="A404" s="1" t="s">
        <v>2</v>
      </c>
      <c r="B404" s="1" t="s">
        <v>17</v>
      </c>
      <c r="C404" s="1" t="s">
        <v>18</v>
      </c>
      <c r="D404" s="2">
        <v>2002</v>
      </c>
      <c r="E404" s="4">
        <v>78544361</v>
      </c>
      <c r="F404" s="9">
        <f t="shared" si="17"/>
        <v>3.0989365191098132E-2</v>
      </c>
    </row>
    <row r="405" spans="1:6" x14ac:dyDescent="0.2">
      <c r="A405" s="1" t="s">
        <v>2</v>
      </c>
      <c r="B405" s="1" t="s">
        <v>19</v>
      </c>
      <c r="C405" s="1" t="s">
        <v>20</v>
      </c>
      <c r="D405" s="2">
        <v>2002</v>
      </c>
      <c r="E405" s="4">
        <v>218121072</v>
      </c>
      <c r="F405" s="9">
        <f t="shared" si="17"/>
        <v>8.6058801294236889E-2</v>
      </c>
    </row>
    <row r="406" spans="1:6" x14ac:dyDescent="0.2">
      <c r="A406" s="1" t="s">
        <v>2</v>
      </c>
      <c r="B406" s="1" t="s">
        <v>21</v>
      </c>
      <c r="C406" s="1" t="s">
        <v>22</v>
      </c>
      <c r="D406" s="2">
        <v>2002</v>
      </c>
      <c r="E406" s="4">
        <v>36637394</v>
      </c>
      <c r="F406" s="9">
        <f t="shared" si="17"/>
        <v>1.4455138062885859E-2</v>
      </c>
    </row>
    <row r="407" spans="1:6" x14ac:dyDescent="0.2">
      <c r="A407" s="1" t="s">
        <v>2</v>
      </c>
      <c r="B407" s="1" t="s">
        <v>23</v>
      </c>
      <c r="C407" s="1" t="s">
        <v>24</v>
      </c>
      <c r="D407" s="2">
        <v>2002</v>
      </c>
      <c r="E407" s="4">
        <v>33787885</v>
      </c>
      <c r="F407" s="9">
        <f t="shared" si="17"/>
        <v>1.3330875621991842E-2</v>
      </c>
    </row>
    <row r="408" spans="1:6" x14ac:dyDescent="0.2">
      <c r="A408" s="1" t="s">
        <v>2</v>
      </c>
      <c r="B408" s="1" t="s">
        <v>25</v>
      </c>
      <c r="C408" s="1" t="s">
        <v>26</v>
      </c>
      <c r="D408" s="2">
        <v>2002</v>
      </c>
      <c r="E408" s="4">
        <v>18661227</v>
      </c>
      <c r="F408" s="9">
        <f t="shared" si="17"/>
        <v>7.3627128803935476E-3</v>
      </c>
    </row>
    <row r="409" spans="1:6" x14ac:dyDescent="0.2">
      <c r="A409" s="1" t="s">
        <v>2</v>
      </c>
      <c r="B409" s="1" t="s">
        <v>27</v>
      </c>
      <c r="C409" s="1" t="s">
        <v>28</v>
      </c>
      <c r="D409" s="2">
        <v>2002</v>
      </c>
      <c r="E409" s="4">
        <v>48601860</v>
      </c>
      <c r="F409" s="9">
        <f t="shared" si="17"/>
        <v>1.9175670529761196E-2</v>
      </c>
    </row>
    <row r="410" spans="1:6" x14ac:dyDescent="0.2">
      <c r="A410" s="1" t="s">
        <v>2</v>
      </c>
      <c r="B410" s="1" t="s">
        <v>29</v>
      </c>
      <c r="C410" s="1" t="s">
        <v>30</v>
      </c>
      <c r="D410" s="2">
        <v>2002</v>
      </c>
      <c r="E410" s="4">
        <v>10567758</v>
      </c>
      <c r="F410" s="9">
        <f t="shared" si="17"/>
        <v>4.169466881437215E-3</v>
      </c>
    </row>
    <row r="411" spans="1:6" x14ac:dyDescent="0.2">
      <c r="A411" s="1" t="s">
        <v>2</v>
      </c>
      <c r="B411" s="1" t="s">
        <v>31</v>
      </c>
      <c r="C411" s="1" t="s">
        <v>32</v>
      </c>
      <c r="D411" s="2">
        <v>2002</v>
      </c>
      <c r="E411" s="4">
        <v>25878051</v>
      </c>
      <c r="F411" s="9">
        <f t="shared" si="17"/>
        <v>1.021008208180422E-2</v>
      </c>
    </row>
    <row r="412" spans="1:6" x14ac:dyDescent="0.2">
      <c r="A412" s="1" t="s">
        <v>2</v>
      </c>
      <c r="B412" s="1" t="s">
        <v>33</v>
      </c>
      <c r="C412" s="1" t="s">
        <v>34</v>
      </c>
      <c r="D412" s="2">
        <v>2002</v>
      </c>
      <c r="E412" s="4">
        <v>20360954</v>
      </c>
      <c r="F412" s="9">
        <f t="shared" si="17"/>
        <v>8.0333334069030149E-3</v>
      </c>
    </row>
    <row r="413" spans="1:6" x14ac:dyDescent="0.2">
      <c r="A413" s="1" t="s">
        <v>2</v>
      </c>
      <c r="B413" s="1" t="s">
        <v>35</v>
      </c>
      <c r="C413" s="1" t="s">
        <v>36</v>
      </c>
      <c r="D413" s="2">
        <v>2002</v>
      </c>
      <c r="E413" s="4">
        <v>3617850</v>
      </c>
      <c r="F413" s="9">
        <f t="shared" si="17"/>
        <v>1.4274083260619357E-3</v>
      </c>
    </row>
    <row r="414" spans="1:6" x14ac:dyDescent="0.2">
      <c r="A414" s="1" t="s">
        <v>2</v>
      </c>
      <c r="B414" s="1" t="s">
        <v>37</v>
      </c>
      <c r="C414" s="1" t="s">
        <v>38</v>
      </c>
      <c r="D414" s="2">
        <v>2002</v>
      </c>
      <c r="E414" s="4">
        <v>26509437</v>
      </c>
      <c r="F414" s="9">
        <f t="shared" si="17"/>
        <v>1.0459192916515151E-2</v>
      </c>
    </row>
    <row r="415" spans="1:6" x14ac:dyDescent="0.2">
      <c r="A415" s="1" t="s">
        <v>2</v>
      </c>
      <c r="B415" s="1" t="s">
        <v>39</v>
      </c>
      <c r="C415" s="1" t="s">
        <v>40</v>
      </c>
      <c r="D415" s="2">
        <v>2002</v>
      </c>
      <c r="E415" s="4">
        <v>2489520</v>
      </c>
      <c r="F415" s="9">
        <f t="shared" si="17"/>
        <v>9.8223021294351889E-4</v>
      </c>
    </row>
    <row r="416" spans="1:6" x14ac:dyDescent="0.2">
      <c r="A416" s="1" t="s">
        <v>2</v>
      </c>
      <c r="B416" s="1" t="s">
        <v>41</v>
      </c>
      <c r="C416" s="1" t="s">
        <v>42</v>
      </c>
      <c r="D416" s="2">
        <v>2002</v>
      </c>
      <c r="E416" s="4">
        <v>55823346</v>
      </c>
      <c r="F416" s="9">
        <f t="shared" si="17"/>
        <v>2.2024879104726908E-2</v>
      </c>
    </row>
    <row r="417" spans="1:6" x14ac:dyDescent="0.2">
      <c r="A417" s="1" t="s">
        <v>2</v>
      </c>
      <c r="B417" s="1" t="s">
        <v>43</v>
      </c>
      <c r="C417" s="1" t="s">
        <v>44</v>
      </c>
      <c r="D417" s="2">
        <v>2002</v>
      </c>
      <c r="E417" s="4">
        <v>39126</v>
      </c>
      <c r="F417" s="9">
        <f t="shared" si="17"/>
        <v>1.5437007660765175E-5</v>
      </c>
    </row>
    <row r="418" spans="1:6" x14ac:dyDescent="0.2">
      <c r="A418" s="1" t="s">
        <v>2</v>
      </c>
      <c r="B418" s="1" t="s">
        <v>45</v>
      </c>
      <c r="C418" s="1" t="s">
        <v>46</v>
      </c>
      <c r="D418" s="2">
        <v>2002</v>
      </c>
      <c r="E418" s="4">
        <v>4634044</v>
      </c>
      <c r="F418" s="9">
        <f t="shared" si="17"/>
        <v>1.8283436264459158E-3</v>
      </c>
    </row>
    <row r="419" spans="1:6" x14ac:dyDescent="0.2">
      <c r="A419" s="1" t="s">
        <v>2</v>
      </c>
      <c r="B419" s="1" t="s">
        <v>3</v>
      </c>
      <c r="C419" s="1" t="s">
        <v>4</v>
      </c>
      <c r="D419" s="2">
        <v>2001</v>
      </c>
      <c r="E419" s="4">
        <v>555890073</v>
      </c>
      <c r="F419" s="9">
        <f t="shared" ref="F419:F440" si="18">E419/$E$4</f>
        <v>0.2222640613990137</v>
      </c>
    </row>
    <row r="420" spans="1:6" x14ac:dyDescent="0.2">
      <c r="A420" s="1" t="s">
        <v>2</v>
      </c>
      <c r="B420" s="1" t="s">
        <v>5</v>
      </c>
      <c r="C420" s="1" t="s">
        <v>6</v>
      </c>
      <c r="D420" s="2">
        <v>2001</v>
      </c>
      <c r="E420" s="4">
        <v>373427244</v>
      </c>
      <c r="F420" s="9">
        <f t="shared" si="18"/>
        <v>0.14930911689167808</v>
      </c>
    </row>
    <row r="421" spans="1:6" x14ac:dyDescent="0.2">
      <c r="A421" s="1" t="s">
        <v>2</v>
      </c>
      <c r="B421" s="1" t="s">
        <v>7</v>
      </c>
      <c r="C421" s="1" t="s">
        <v>8</v>
      </c>
      <c r="D421" s="2">
        <v>2001</v>
      </c>
      <c r="E421" s="4">
        <v>369346663</v>
      </c>
      <c r="F421" s="9">
        <f t="shared" si="18"/>
        <v>0.14767755959288884</v>
      </c>
    </row>
    <row r="422" spans="1:6" x14ac:dyDescent="0.2">
      <c r="A422" s="1" t="s">
        <v>2</v>
      </c>
      <c r="B422" s="1" t="s">
        <v>9</v>
      </c>
      <c r="C422" s="1" t="s">
        <v>10</v>
      </c>
      <c r="D422" s="2">
        <v>2001</v>
      </c>
      <c r="E422" s="4">
        <v>301465614</v>
      </c>
      <c r="F422" s="9">
        <f t="shared" si="18"/>
        <v>0.12053637039815848</v>
      </c>
    </row>
    <row r="423" spans="1:6" x14ac:dyDescent="0.2">
      <c r="A423" s="1" t="s">
        <v>2</v>
      </c>
      <c r="B423" s="1" t="s">
        <v>11</v>
      </c>
      <c r="C423" s="1" t="s">
        <v>12</v>
      </c>
      <c r="D423" s="2">
        <v>2001</v>
      </c>
      <c r="E423" s="4">
        <v>143261261</v>
      </c>
      <c r="F423" s="9">
        <f t="shared" si="18"/>
        <v>5.7280802909758247E-2</v>
      </c>
    </row>
    <row r="424" spans="1:6" x14ac:dyDescent="0.2">
      <c r="A424" s="1" t="s">
        <v>2</v>
      </c>
      <c r="B424" s="1" t="s">
        <v>13</v>
      </c>
      <c r="C424" s="1" t="s">
        <v>14</v>
      </c>
      <c r="D424" s="2">
        <v>2001</v>
      </c>
      <c r="E424" s="4">
        <v>95791249</v>
      </c>
      <c r="F424" s="9">
        <f t="shared" si="18"/>
        <v>3.8300651663596461E-2</v>
      </c>
    </row>
    <row r="425" spans="1:6" x14ac:dyDescent="0.2">
      <c r="A425" s="1" t="s">
        <v>2</v>
      </c>
      <c r="B425" s="1" t="s">
        <v>15</v>
      </c>
      <c r="C425" s="1" t="s">
        <v>16</v>
      </c>
      <c r="D425" s="2">
        <v>2001</v>
      </c>
      <c r="E425" s="4">
        <v>59855267</v>
      </c>
      <c r="F425" s="9">
        <f t="shared" si="18"/>
        <v>2.3932204199556478E-2</v>
      </c>
    </row>
    <row r="426" spans="1:6" x14ac:dyDescent="0.2">
      <c r="A426" s="1" t="s">
        <v>2</v>
      </c>
      <c r="B426" s="1" t="s">
        <v>17</v>
      </c>
      <c r="C426" s="1" t="s">
        <v>18</v>
      </c>
      <c r="D426" s="2">
        <v>2001</v>
      </c>
      <c r="E426" s="4">
        <v>65757613</v>
      </c>
      <c r="F426" s="9">
        <f t="shared" si="18"/>
        <v>2.629216610112874E-2</v>
      </c>
    </row>
    <row r="427" spans="1:6" x14ac:dyDescent="0.2">
      <c r="A427" s="1" t="s">
        <v>2</v>
      </c>
      <c r="B427" s="1" t="s">
        <v>19</v>
      </c>
      <c r="C427" s="1" t="s">
        <v>20</v>
      </c>
      <c r="D427" s="2">
        <v>2001</v>
      </c>
      <c r="E427" s="4">
        <v>235567145</v>
      </c>
      <c r="F427" s="9">
        <f t="shared" si="18"/>
        <v>9.4187885200587781E-2</v>
      </c>
    </row>
    <row r="428" spans="1:6" x14ac:dyDescent="0.2">
      <c r="A428" s="1" t="s">
        <v>2</v>
      </c>
      <c r="B428" s="1" t="s">
        <v>21</v>
      </c>
      <c r="C428" s="1" t="s">
        <v>22</v>
      </c>
      <c r="D428" s="2">
        <v>2001</v>
      </c>
      <c r="E428" s="4">
        <v>34687581</v>
      </c>
      <c r="F428" s="9">
        <f t="shared" si="18"/>
        <v>1.3869293602527168E-2</v>
      </c>
    </row>
    <row r="429" spans="1:6" x14ac:dyDescent="0.2">
      <c r="A429" s="1" t="s">
        <v>2</v>
      </c>
      <c r="B429" s="1" t="s">
        <v>23</v>
      </c>
      <c r="C429" s="1" t="s">
        <v>24</v>
      </c>
      <c r="D429" s="2">
        <v>2001</v>
      </c>
      <c r="E429" s="4">
        <v>26765648</v>
      </c>
      <c r="F429" s="9">
        <f t="shared" si="18"/>
        <v>1.0701831026323055E-2</v>
      </c>
    </row>
    <row r="430" spans="1:6" x14ac:dyDescent="0.2">
      <c r="A430" s="1" t="s">
        <v>2</v>
      </c>
      <c r="B430" s="1" t="s">
        <v>25</v>
      </c>
      <c r="C430" s="1" t="s">
        <v>26</v>
      </c>
      <c r="D430" s="2">
        <v>2001</v>
      </c>
      <c r="E430" s="4">
        <v>22367008</v>
      </c>
      <c r="F430" s="9">
        <f t="shared" si="18"/>
        <v>8.9431027479856262E-3</v>
      </c>
    </row>
    <row r="431" spans="1:6" x14ac:dyDescent="0.2">
      <c r="A431" s="1" t="s">
        <v>2</v>
      </c>
      <c r="B431" s="1" t="s">
        <v>27</v>
      </c>
      <c r="C431" s="1" t="s">
        <v>28</v>
      </c>
      <c r="D431" s="2">
        <v>2001</v>
      </c>
      <c r="E431" s="4">
        <v>61957997</v>
      </c>
      <c r="F431" s="9">
        <f t="shared" si="18"/>
        <v>2.4772948318808899E-2</v>
      </c>
    </row>
    <row r="432" spans="1:6" x14ac:dyDescent="0.2">
      <c r="A432" s="1" t="s">
        <v>2</v>
      </c>
      <c r="B432" s="1" t="s">
        <v>29</v>
      </c>
      <c r="C432" s="1" t="s">
        <v>30</v>
      </c>
      <c r="D432" s="2">
        <v>2001</v>
      </c>
      <c r="E432" s="4">
        <v>10131092</v>
      </c>
      <c r="F432" s="9">
        <f t="shared" si="18"/>
        <v>4.0507606875848211E-3</v>
      </c>
    </row>
    <row r="433" spans="1:6" x14ac:dyDescent="0.2">
      <c r="A433" s="1" t="s">
        <v>2</v>
      </c>
      <c r="B433" s="1" t="s">
        <v>31</v>
      </c>
      <c r="C433" s="1" t="s">
        <v>32</v>
      </c>
      <c r="D433" s="2">
        <v>2001</v>
      </c>
      <c r="E433" s="4">
        <v>28987966</v>
      </c>
      <c r="F433" s="9">
        <f t="shared" si="18"/>
        <v>1.159039056064691E-2</v>
      </c>
    </row>
    <row r="434" spans="1:6" x14ac:dyDescent="0.2">
      <c r="A434" s="1" t="s">
        <v>2</v>
      </c>
      <c r="B434" s="1" t="s">
        <v>33</v>
      </c>
      <c r="C434" s="1" t="s">
        <v>34</v>
      </c>
      <c r="D434" s="2">
        <v>2001</v>
      </c>
      <c r="E434" s="4">
        <v>18593614</v>
      </c>
      <c r="F434" s="9">
        <f t="shared" si="18"/>
        <v>7.4343694274345501E-3</v>
      </c>
    </row>
    <row r="435" spans="1:6" x14ac:dyDescent="0.2">
      <c r="A435" s="1" t="s">
        <v>2</v>
      </c>
      <c r="B435" s="1" t="s">
        <v>35</v>
      </c>
      <c r="C435" s="1" t="s">
        <v>36</v>
      </c>
      <c r="D435" s="2">
        <v>2001</v>
      </c>
      <c r="E435" s="4">
        <v>4323091</v>
      </c>
      <c r="F435" s="9">
        <f t="shared" si="18"/>
        <v>1.7285211773470967E-3</v>
      </c>
    </row>
    <row r="436" spans="1:6" x14ac:dyDescent="0.2">
      <c r="A436" s="1" t="s">
        <v>2</v>
      </c>
      <c r="B436" s="1" t="s">
        <v>37</v>
      </c>
      <c r="C436" s="1" t="s">
        <v>38</v>
      </c>
      <c r="D436" s="2">
        <v>2001</v>
      </c>
      <c r="E436" s="4">
        <v>23763415</v>
      </c>
      <c r="F436" s="9">
        <f t="shared" si="18"/>
        <v>9.5014345230270778E-3</v>
      </c>
    </row>
    <row r="437" spans="1:6" x14ac:dyDescent="0.2">
      <c r="A437" s="1" t="s">
        <v>2</v>
      </c>
      <c r="B437" s="1" t="s">
        <v>39</v>
      </c>
      <c r="C437" s="1" t="s">
        <v>40</v>
      </c>
      <c r="D437" s="2">
        <v>2001</v>
      </c>
      <c r="E437" s="4">
        <v>2312778</v>
      </c>
      <c r="F437" s="9">
        <f t="shared" si="18"/>
        <v>9.2472856840220647E-4</v>
      </c>
    </row>
    <row r="438" spans="1:6" x14ac:dyDescent="0.2">
      <c r="A438" s="1" t="s">
        <v>2</v>
      </c>
      <c r="B438" s="1" t="s">
        <v>41</v>
      </c>
      <c r="C438" s="1" t="s">
        <v>42</v>
      </c>
      <c r="D438" s="2">
        <v>2001</v>
      </c>
      <c r="E438" s="4">
        <v>58910203</v>
      </c>
      <c r="F438" s="9">
        <f t="shared" si="18"/>
        <v>2.3554334953235188E-2</v>
      </c>
    </row>
    <row r="439" spans="1:6" x14ac:dyDescent="0.2">
      <c r="A439" s="1" t="s">
        <v>2</v>
      </c>
      <c r="B439" s="1" t="s">
        <v>43</v>
      </c>
      <c r="C439" s="1" t="s">
        <v>44</v>
      </c>
      <c r="D439" s="2">
        <v>2001</v>
      </c>
      <c r="E439" s="4">
        <v>76648</v>
      </c>
      <c r="F439" s="9">
        <f t="shared" si="18"/>
        <v>3.0646519169108458E-5</v>
      </c>
    </row>
    <row r="440" spans="1:6" x14ac:dyDescent="0.2">
      <c r="A440" s="1" t="s">
        <v>2</v>
      </c>
      <c r="B440" s="1" t="s">
        <v>45</v>
      </c>
      <c r="C440" s="1" t="s">
        <v>46</v>
      </c>
      <c r="D440" s="2">
        <v>2001</v>
      </c>
      <c r="E440" s="4">
        <v>7795273</v>
      </c>
      <c r="F440" s="9">
        <f t="shared" si="18"/>
        <v>3.1168195311414991E-3</v>
      </c>
    </row>
    <row r="441" spans="1:6" x14ac:dyDescent="0.2">
      <c r="A441" s="1" t="s">
        <v>2</v>
      </c>
      <c r="B441" s="1" t="s">
        <v>3</v>
      </c>
      <c r="C441" s="1" t="s">
        <v>4</v>
      </c>
      <c r="D441" s="2">
        <v>2000</v>
      </c>
      <c r="E441" s="4">
        <v>507822440</v>
      </c>
      <c r="F441" s="9">
        <f t="shared" ref="F441:F462" si="19">E441/$E$3</f>
        <v>0.20114161183242218</v>
      </c>
    </row>
    <row r="442" spans="1:6" x14ac:dyDescent="0.2">
      <c r="A442" s="1" t="s">
        <v>2</v>
      </c>
      <c r="B442" s="1" t="s">
        <v>5</v>
      </c>
      <c r="C442" s="1" t="s">
        <v>6</v>
      </c>
      <c r="D442" s="2">
        <v>2000</v>
      </c>
      <c r="E442" s="4">
        <v>395047370</v>
      </c>
      <c r="F442" s="9">
        <f t="shared" si="19"/>
        <v>0.15647292930174425</v>
      </c>
    </row>
    <row r="443" spans="1:6" x14ac:dyDescent="0.2">
      <c r="A443" s="1" t="s">
        <v>2</v>
      </c>
      <c r="B443" s="1" t="s">
        <v>7</v>
      </c>
      <c r="C443" s="1" t="s">
        <v>8</v>
      </c>
      <c r="D443" s="2">
        <v>2000</v>
      </c>
      <c r="E443" s="4">
        <v>439132050</v>
      </c>
      <c r="F443" s="9">
        <f t="shared" si="19"/>
        <v>0.17393427581553075</v>
      </c>
    </row>
    <row r="444" spans="1:6" x14ac:dyDescent="0.2">
      <c r="A444" s="1" t="s">
        <v>2</v>
      </c>
      <c r="B444" s="1" t="s">
        <v>9</v>
      </c>
      <c r="C444" s="1" t="s">
        <v>10</v>
      </c>
      <c r="D444" s="2">
        <v>2000</v>
      </c>
      <c r="E444" s="4">
        <v>242430016</v>
      </c>
      <c r="F444" s="9">
        <f t="shared" si="19"/>
        <v>9.6023256031773432E-2</v>
      </c>
    </row>
    <row r="445" spans="1:6" x14ac:dyDescent="0.2">
      <c r="A445" s="1" t="s">
        <v>2</v>
      </c>
      <c r="B445" s="1" t="s">
        <v>11</v>
      </c>
      <c r="C445" s="1" t="s">
        <v>12</v>
      </c>
      <c r="D445" s="2">
        <v>2000</v>
      </c>
      <c r="E445" s="4">
        <v>151684412</v>
      </c>
      <c r="F445" s="9">
        <f t="shared" si="19"/>
        <v>6.0080147540414325E-2</v>
      </c>
    </row>
    <row r="446" spans="1:6" x14ac:dyDescent="0.2">
      <c r="A446" s="1" t="s">
        <v>2</v>
      </c>
      <c r="B446" s="1" t="s">
        <v>13</v>
      </c>
      <c r="C446" s="1" t="s">
        <v>14</v>
      </c>
      <c r="D446" s="2">
        <v>2000</v>
      </c>
      <c r="E446" s="4">
        <v>108888009</v>
      </c>
      <c r="F446" s="9">
        <f t="shared" si="19"/>
        <v>4.3129070151928094E-2</v>
      </c>
    </row>
    <row r="447" spans="1:6" x14ac:dyDescent="0.2">
      <c r="A447" s="1" t="s">
        <v>2</v>
      </c>
      <c r="B447" s="1" t="s">
        <v>15</v>
      </c>
      <c r="C447" s="1" t="s">
        <v>16</v>
      </c>
      <c r="D447" s="2">
        <v>2000</v>
      </c>
      <c r="E447" s="4">
        <v>92911376</v>
      </c>
      <c r="F447" s="9">
        <f t="shared" si="19"/>
        <v>3.680094153816485E-2</v>
      </c>
    </row>
    <row r="448" spans="1:6" x14ac:dyDescent="0.2">
      <c r="A448" s="1" t="s">
        <v>2</v>
      </c>
      <c r="B448" s="1" t="s">
        <v>17</v>
      </c>
      <c r="C448" s="1" t="s">
        <v>18</v>
      </c>
      <c r="D448" s="2">
        <v>2000</v>
      </c>
      <c r="E448" s="4">
        <v>100537217</v>
      </c>
      <c r="F448" s="9">
        <f t="shared" si="19"/>
        <v>3.9821434193664219E-2</v>
      </c>
    </row>
    <row r="449" spans="1:6" x14ac:dyDescent="0.2">
      <c r="A449" s="1" t="s">
        <v>2</v>
      </c>
      <c r="B449" s="1" t="s">
        <v>19</v>
      </c>
      <c r="C449" s="1" t="s">
        <v>20</v>
      </c>
      <c r="D449" s="2">
        <v>2000</v>
      </c>
      <c r="E449" s="4">
        <v>142723539</v>
      </c>
      <c r="F449" s="9">
        <f t="shared" si="19"/>
        <v>5.6530866735403758E-2</v>
      </c>
    </row>
    <row r="450" spans="1:6" x14ac:dyDescent="0.2">
      <c r="A450" s="1" t="s">
        <v>2</v>
      </c>
      <c r="B450" s="1" t="s">
        <v>21</v>
      </c>
      <c r="C450" s="1" t="s">
        <v>22</v>
      </c>
      <c r="D450" s="2">
        <v>2000</v>
      </c>
      <c r="E450" s="4">
        <v>58769956</v>
      </c>
      <c r="F450" s="9">
        <f t="shared" si="19"/>
        <v>2.3277986055835836E-2</v>
      </c>
    </row>
    <row r="451" spans="1:6" x14ac:dyDescent="0.2">
      <c r="A451" s="1" t="s">
        <v>2</v>
      </c>
      <c r="B451" s="1" t="s">
        <v>23</v>
      </c>
      <c r="C451" s="1" t="s">
        <v>24</v>
      </c>
      <c r="D451" s="2">
        <v>2000</v>
      </c>
      <c r="E451" s="4">
        <v>34800148</v>
      </c>
      <c r="F451" s="9">
        <f t="shared" si="19"/>
        <v>1.3783868748940758E-2</v>
      </c>
    </row>
    <row r="452" spans="1:6" x14ac:dyDescent="0.2">
      <c r="A452" s="1" t="s">
        <v>2</v>
      </c>
      <c r="B452" s="1" t="s">
        <v>25</v>
      </c>
      <c r="C452" s="1" t="s">
        <v>26</v>
      </c>
      <c r="D452" s="2">
        <v>2000</v>
      </c>
      <c r="E452" s="4">
        <v>20648354</v>
      </c>
      <c r="F452" s="9">
        <f t="shared" si="19"/>
        <v>8.1785342239827797E-3</v>
      </c>
    </row>
    <row r="453" spans="1:6" x14ac:dyDescent="0.2">
      <c r="A453" s="1" t="s">
        <v>2</v>
      </c>
      <c r="B453" s="1" t="s">
        <v>27</v>
      </c>
      <c r="C453" s="1" t="s">
        <v>28</v>
      </c>
      <c r="D453" s="2">
        <v>2000</v>
      </c>
      <c r="E453" s="4">
        <v>64734338</v>
      </c>
      <c r="F453" s="9">
        <f t="shared" si="19"/>
        <v>2.564039723456257E-2</v>
      </c>
    </row>
    <row r="454" spans="1:6" x14ac:dyDescent="0.2">
      <c r="A454" s="1" t="s">
        <v>2</v>
      </c>
      <c r="B454" s="1" t="s">
        <v>29</v>
      </c>
      <c r="C454" s="1" t="s">
        <v>30</v>
      </c>
      <c r="D454" s="2">
        <v>2000</v>
      </c>
      <c r="E454" s="4">
        <v>11166475</v>
      </c>
      <c r="F454" s="9">
        <f t="shared" si="19"/>
        <v>4.4228899770290707E-3</v>
      </c>
    </row>
    <row r="455" spans="1:6" x14ac:dyDescent="0.2">
      <c r="A455" s="1" t="s">
        <v>2</v>
      </c>
      <c r="B455" s="1" t="s">
        <v>31</v>
      </c>
      <c r="C455" s="1" t="s">
        <v>32</v>
      </c>
      <c r="D455" s="2">
        <v>2000</v>
      </c>
      <c r="E455" s="4">
        <v>27233690</v>
      </c>
      <c r="F455" s="9">
        <f t="shared" si="19"/>
        <v>1.0786896897948263E-2</v>
      </c>
    </row>
    <row r="456" spans="1:6" x14ac:dyDescent="0.2">
      <c r="A456" s="1" t="s">
        <v>2</v>
      </c>
      <c r="B456" s="1" t="s">
        <v>33</v>
      </c>
      <c r="C456" s="1" t="s">
        <v>34</v>
      </c>
      <c r="D456" s="2">
        <v>2000</v>
      </c>
      <c r="E456" s="4">
        <v>18603310</v>
      </c>
      <c r="F456" s="9">
        <f t="shared" si="19"/>
        <v>7.3685199078997333E-3</v>
      </c>
    </row>
    <row r="457" spans="1:6" x14ac:dyDescent="0.2">
      <c r="A457" s="1" t="s">
        <v>2</v>
      </c>
      <c r="B457" s="1" t="s">
        <v>35</v>
      </c>
      <c r="C457" s="1" t="s">
        <v>36</v>
      </c>
      <c r="D457" s="2">
        <v>2000</v>
      </c>
      <c r="E457" s="4">
        <v>5033002</v>
      </c>
      <c r="F457" s="9">
        <f t="shared" si="19"/>
        <v>1.9935041362800048E-3</v>
      </c>
    </row>
    <row r="458" spans="1:6" x14ac:dyDescent="0.2">
      <c r="A458" s="1" t="s">
        <v>2</v>
      </c>
      <c r="B458" s="1" t="s">
        <v>37</v>
      </c>
      <c r="C458" s="1" t="s">
        <v>38</v>
      </c>
      <c r="D458" s="2">
        <v>2000</v>
      </c>
      <c r="E458" s="4">
        <v>41052833</v>
      </c>
      <c r="F458" s="9">
        <f t="shared" si="19"/>
        <v>1.6260472853281655E-2</v>
      </c>
    </row>
    <row r="459" spans="1:6" x14ac:dyDescent="0.2">
      <c r="A459" s="1" t="s">
        <v>2</v>
      </c>
      <c r="B459" s="1" t="s">
        <v>39</v>
      </c>
      <c r="C459" s="1" t="s">
        <v>40</v>
      </c>
      <c r="D459" s="2">
        <v>2000</v>
      </c>
      <c r="E459" s="4">
        <v>2077718</v>
      </c>
      <c r="F459" s="9">
        <f t="shared" si="19"/>
        <v>8.229560463165758E-4</v>
      </c>
    </row>
    <row r="460" spans="1:6" x14ac:dyDescent="0.2">
      <c r="A460" s="1" t="s">
        <v>2</v>
      </c>
      <c r="B460" s="1" t="s">
        <v>41</v>
      </c>
      <c r="C460" s="1" t="s">
        <v>42</v>
      </c>
      <c r="D460" s="2">
        <v>2000</v>
      </c>
      <c r="E460" s="4">
        <v>52436524</v>
      </c>
      <c r="F460" s="9">
        <f t="shared" si="19"/>
        <v>2.0769399155046182E-2</v>
      </c>
    </row>
    <row r="461" spans="1:6" x14ac:dyDescent="0.2">
      <c r="A461" s="1" t="s">
        <v>2</v>
      </c>
      <c r="B461" s="1" t="s">
        <v>43</v>
      </c>
      <c r="C461" s="1" t="s">
        <v>44</v>
      </c>
      <c r="D461" s="2">
        <v>2000</v>
      </c>
      <c r="E461" s="4">
        <v>49608</v>
      </c>
      <c r="F461" s="9">
        <f t="shared" si="19"/>
        <v>1.9649058989560996E-5</v>
      </c>
    </row>
    <row r="462" spans="1:6" x14ac:dyDescent="0.2">
      <c r="A462" s="1" t="s">
        <v>2</v>
      </c>
      <c r="B462" s="1" t="s">
        <v>45</v>
      </c>
      <c r="C462" s="1" t="s">
        <v>46</v>
      </c>
      <c r="D462" s="2">
        <v>2000</v>
      </c>
      <c r="E462" s="4">
        <v>6918672</v>
      </c>
      <c r="F462" s="9">
        <f t="shared" si="19"/>
        <v>2.7403925628411538E-3</v>
      </c>
    </row>
    <row r="463" spans="1:6" x14ac:dyDescent="0.2">
      <c r="A463" s="1" t="s">
        <v>2</v>
      </c>
      <c r="B463" s="1" t="s">
        <v>3</v>
      </c>
      <c r="C463" s="1" t="s">
        <v>4</v>
      </c>
      <c r="D463" s="2">
        <v>1999</v>
      </c>
      <c r="E463" s="4">
        <v>642497664</v>
      </c>
      <c r="F463" s="9">
        <f t="shared" ref="F463:F484" si="20">E463/$E$2</f>
        <v>0.25286881421192481</v>
      </c>
    </row>
    <row r="464" spans="1:6" x14ac:dyDescent="0.2">
      <c r="A464" s="1" t="s">
        <v>2</v>
      </c>
      <c r="B464" s="1" t="s">
        <v>5</v>
      </c>
      <c r="C464" s="1" t="s">
        <v>6</v>
      </c>
      <c r="D464" s="2">
        <v>1999</v>
      </c>
      <c r="E464" s="4">
        <v>363480311</v>
      </c>
      <c r="F464" s="9">
        <f t="shared" si="20"/>
        <v>0.1430555165908769</v>
      </c>
    </row>
    <row r="465" spans="1:6" x14ac:dyDescent="0.2">
      <c r="A465" s="1" t="s">
        <v>2</v>
      </c>
      <c r="B465" s="1" t="s">
        <v>7</v>
      </c>
      <c r="C465" s="1" t="s">
        <v>8</v>
      </c>
      <c r="D465" s="2">
        <v>1999</v>
      </c>
      <c r="E465" s="4">
        <v>369677896</v>
      </c>
      <c r="F465" s="9">
        <f t="shared" si="20"/>
        <v>0.14549470984828244</v>
      </c>
    </row>
    <row r="466" spans="1:6" x14ac:dyDescent="0.2">
      <c r="A466" s="1" t="s">
        <v>2</v>
      </c>
      <c r="B466" s="1" t="s">
        <v>9</v>
      </c>
      <c r="C466" s="1" t="s">
        <v>10</v>
      </c>
      <c r="D466" s="2">
        <v>1999</v>
      </c>
      <c r="E466" s="4">
        <v>250918815</v>
      </c>
      <c r="F466" s="9">
        <f t="shared" si="20"/>
        <v>9.8754511911363668E-2</v>
      </c>
    </row>
    <row r="467" spans="1:6" x14ac:dyDescent="0.2">
      <c r="A467" s="1" t="s">
        <v>2</v>
      </c>
      <c r="B467" s="1" t="s">
        <v>11</v>
      </c>
      <c r="C467" s="1" t="s">
        <v>12</v>
      </c>
      <c r="D467" s="2">
        <v>1999</v>
      </c>
      <c r="E467" s="4">
        <v>110035430</v>
      </c>
      <c r="F467" s="9">
        <f t="shared" si="20"/>
        <v>4.3306816918480276E-2</v>
      </c>
    </row>
    <row r="468" spans="1:6" x14ac:dyDescent="0.2">
      <c r="A468" s="1" t="s">
        <v>2</v>
      </c>
      <c r="B468" s="1" t="s">
        <v>13</v>
      </c>
      <c r="C468" s="1" t="s">
        <v>14</v>
      </c>
      <c r="D468" s="2">
        <v>1999</v>
      </c>
      <c r="E468" s="4">
        <v>89400251</v>
      </c>
      <c r="F468" s="9">
        <f t="shared" si="20"/>
        <v>3.5185397126390863E-2</v>
      </c>
    </row>
    <row r="469" spans="1:6" x14ac:dyDescent="0.2">
      <c r="A469" s="1" t="s">
        <v>2</v>
      </c>
      <c r="B469" s="1" t="s">
        <v>15</v>
      </c>
      <c r="C469" s="1" t="s">
        <v>16</v>
      </c>
      <c r="D469" s="2">
        <v>1999</v>
      </c>
      <c r="E469" s="4">
        <v>79221633</v>
      </c>
      <c r="F469" s="9">
        <f t="shared" si="20"/>
        <v>3.1179382461758321E-2</v>
      </c>
    </row>
    <row r="470" spans="1:6" x14ac:dyDescent="0.2">
      <c r="A470" s="1" t="s">
        <v>2</v>
      </c>
      <c r="B470" s="1" t="s">
        <v>17</v>
      </c>
      <c r="C470" s="1" t="s">
        <v>18</v>
      </c>
      <c r="D470" s="2">
        <v>1999</v>
      </c>
      <c r="E470" s="4">
        <v>190454111</v>
      </c>
      <c r="F470" s="9">
        <f t="shared" si="20"/>
        <v>7.4957323440721965E-2</v>
      </c>
    </row>
    <row r="471" spans="1:6" x14ac:dyDescent="0.2">
      <c r="A471" s="1" t="s">
        <v>2</v>
      </c>
      <c r="B471" s="1" t="s">
        <v>19</v>
      </c>
      <c r="C471" s="1" t="s">
        <v>20</v>
      </c>
      <c r="D471" s="2">
        <v>1999</v>
      </c>
      <c r="E471" s="4">
        <v>96978532</v>
      </c>
      <c r="F471" s="9">
        <f t="shared" si="20"/>
        <v>3.816799307593001E-2</v>
      </c>
    </row>
    <row r="472" spans="1:6" x14ac:dyDescent="0.2">
      <c r="A472" s="1" t="s">
        <v>2</v>
      </c>
      <c r="B472" s="1" t="s">
        <v>21</v>
      </c>
      <c r="C472" s="1" t="s">
        <v>22</v>
      </c>
      <c r="D472" s="2">
        <v>1999</v>
      </c>
      <c r="E472" s="4">
        <v>59708021</v>
      </c>
      <c r="F472" s="9">
        <f t="shared" si="20"/>
        <v>2.3499379554492363E-2</v>
      </c>
    </row>
    <row r="473" spans="1:6" x14ac:dyDescent="0.2">
      <c r="A473" s="1" t="s">
        <v>2</v>
      </c>
      <c r="B473" s="1" t="s">
        <v>23</v>
      </c>
      <c r="C473" s="1" t="s">
        <v>24</v>
      </c>
      <c r="D473" s="2">
        <v>1999</v>
      </c>
      <c r="E473" s="4">
        <v>36422105</v>
      </c>
      <c r="F473" s="9">
        <f t="shared" si="20"/>
        <v>1.4334705040191737E-2</v>
      </c>
    </row>
    <row r="474" spans="1:6" x14ac:dyDescent="0.2">
      <c r="A474" s="1" t="s">
        <v>2</v>
      </c>
      <c r="B474" s="1" t="s">
        <v>25</v>
      </c>
      <c r="C474" s="1" t="s">
        <v>26</v>
      </c>
      <c r="D474" s="2">
        <v>1999</v>
      </c>
      <c r="E474" s="4">
        <v>18744534</v>
      </c>
      <c r="F474" s="9">
        <f t="shared" si="20"/>
        <v>7.3773156715089749E-3</v>
      </c>
    </row>
    <row r="475" spans="1:6" x14ac:dyDescent="0.2">
      <c r="A475" s="1" t="s">
        <v>2</v>
      </c>
      <c r="B475" s="1" t="s">
        <v>27</v>
      </c>
      <c r="C475" s="1" t="s">
        <v>28</v>
      </c>
      <c r="D475" s="2">
        <v>1999</v>
      </c>
      <c r="E475" s="4">
        <v>79317088</v>
      </c>
      <c r="F475" s="9">
        <f t="shared" si="20"/>
        <v>3.1216950835953373E-2</v>
      </c>
    </row>
    <row r="476" spans="1:6" x14ac:dyDescent="0.2">
      <c r="A476" s="1" t="s">
        <v>2</v>
      </c>
      <c r="B476" s="1" t="s">
        <v>29</v>
      </c>
      <c r="C476" s="1" t="s">
        <v>30</v>
      </c>
      <c r="D476" s="2">
        <v>1999</v>
      </c>
      <c r="E476" s="4">
        <v>8798099</v>
      </c>
      <c r="F476" s="9">
        <f t="shared" si="20"/>
        <v>3.4626816346668013E-3</v>
      </c>
    </row>
    <row r="477" spans="1:6" x14ac:dyDescent="0.2">
      <c r="A477" s="1" t="s">
        <v>2</v>
      </c>
      <c r="B477" s="1" t="s">
        <v>31</v>
      </c>
      <c r="C477" s="1" t="s">
        <v>32</v>
      </c>
      <c r="D477" s="2">
        <v>1999</v>
      </c>
      <c r="E477" s="4">
        <v>23108183</v>
      </c>
      <c r="F477" s="9">
        <f t="shared" si="20"/>
        <v>9.0947238584857468E-3</v>
      </c>
    </row>
    <row r="478" spans="1:6" x14ac:dyDescent="0.2">
      <c r="A478" s="1" t="s">
        <v>2</v>
      </c>
      <c r="B478" s="1" t="s">
        <v>33</v>
      </c>
      <c r="C478" s="1" t="s">
        <v>34</v>
      </c>
      <c r="D478" s="2">
        <v>1999</v>
      </c>
      <c r="E478" s="4">
        <v>15945164</v>
      </c>
      <c r="F478" s="9">
        <f t="shared" si="20"/>
        <v>6.2755632261639969E-3</v>
      </c>
    </row>
    <row r="479" spans="1:6" x14ac:dyDescent="0.2">
      <c r="A479" s="1" t="s">
        <v>2</v>
      </c>
      <c r="B479" s="1" t="s">
        <v>35</v>
      </c>
      <c r="C479" s="1" t="s">
        <v>36</v>
      </c>
      <c r="D479" s="2">
        <v>1999</v>
      </c>
      <c r="E479" s="4">
        <v>8249369</v>
      </c>
      <c r="F479" s="9">
        <f t="shared" si="20"/>
        <v>3.2467171071716332E-3</v>
      </c>
    </row>
    <row r="480" spans="1:6" x14ac:dyDescent="0.2">
      <c r="A480" s="1" t="s">
        <v>2</v>
      </c>
      <c r="B480" s="1" t="s">
        <v>37</v>
      </c>
      <c r="C480" s="1" t="s">
        <v>38</v>
      </c>
      <c r="D480" s="2">
        <v>1999</v>
      </c>
      <c r="E480" s="4">
        <v>42807303</v>
      </c>
      <c r="F480" s="9">
        <f t="shared" si="20"/>
        <v>1.6847737440521763E-2</v>
      </c>
    </row>
    <row r="481" spans="1:6" x14ac:dyDescent="0.2">
      <c r="A481" s="1" t="s">
        <v>2</v>
      </c>
      <c r="B481" s="1" t="s">
        <v>39</v>
      </c>
      <c r="C481" s="1" t="s">
        <v>40</v>
      </c>
      <c r="D481" s="2">
        <v>1999</v>
      </c>
      <c r="E481" s="4">
        <v>2677782</v>
      </c>
      <c r="F481" s="9">
        <f t="shared" si="20"/>
        <v>1.0538988653163981E-3</v>
      </c>
    </row>
    <row r="482" spans="1:6" x14ac:dyDescent="0.2">
      <c r="A482" s="1" t="s">
        <v>2</v>
      </c>
      <c r="B482" s="1" t="s">
        <v>41</v>
      </c>
      <c r="C482" s="1" t="s">
        <v>42</v>
      </c>
      <c r="D482" s="2">
        <v>1999</v>
      </c>
      <c r="E482" s="4">
        <v>45853616</v>
      </c>
      <c r="F482" s="9">
        <f t="shared" si="20"/>
        <v>1.8046679630027328E-2</v>
      </c>
    </row>
    <row r="483" spans="1:6" x14ac:dyDescent="0.2">
      <c r="A483" s="1" t="s">
        <v>2</v>
      </c>
      <c r="B483" s="1" t="s">
        <v>43</v>
      </c>
      <c r="C483" s="1" t="s">
        <v>44</v>
      </c>
      <c r="D483" s="2">
        <v>1999</v>
      </c>
      <c r="E483" s="4">
        <v>2440</v>
      </c>
      <c r="F483" s="9">
        <f t="shared" si="20"/>
        <v>9.6031463030672827E-7</v>
      </c>
    </row>
    <row r="484" spans="1:6" x14ac:dyDescent="0.2">
      <c r="A484" s="1" t="s">
        <v>2</v>
      </c>
      <c r="B484" s="1" t="s">
        <v>45</v>
      </c>
      <c r="C484" s="1" t="s">
        <v>46</v>
      </c>
      <c r="D484" s="2">
        <v>1999</v>
      </c>
      <c r="E484" s="4">
        <v>6535587</v>
      </c>
      <c r="F484" s="9">
        <f t="shared" si="20"/>
        <v>2.572221235140352E-3</v>
      </c>
    </row>
  </sheetData>
  <sheetProtection formatCells="0" formatColumns="0" formatRows="0" insertColumns="0" insertRows="0" insertHyperlinks="0" deleteColumns="0" deleteRows="0" sort="0" autoFilter="0" pivotTables="0"/>
  <autoFilter ref="A1:E484" xr:uid="{8EE13606-B6A8-BE47-8577-C2F642EBD421}"/>
  <phoneticPr fontId="2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C8B9-EF95-4A41-A449-E639ECBD55A0}">
  <dimension ref="A1:F23"/>
  <sheetViews>
    <sheetView workbookViewId="0">
      <selection activeCell="G33" sqref="G33"/>
    </sheetView>
  </sheetViews>
  <sheetFormatPr baseColWidth="10" defaultRowHeight="15" x14ac:dyDescent="0.2"/>
  <cols>
    <col min="1" max="1" width="8.6640625" bestFit="1" customWidth="1"/>
    <col min="5" max="5" width="12.83203125" bestFit="1" customWidth="1"/>
    <col min="6" max="6" width="17.1640625" bestFit="1" customWidth="1"/>
  </cols>
  <sheetData>
    <row r="1" spans="1:6" x14ac:dyDescent="0.2">
      <c r="A1" s="1" t="s">
        <v>47</v>
      </c>
      <c r="B1" s="1" t="s">
        <v>0</v>
      </c>
      <c r="C1" s="1" t="s">
        <v>1</v>
      </c>
      <c r="D1" s="1" t="s">
        <v>48</v>
      </c>
      <c r="E1" s="4" t="s">
        <v>50</v>
      </c>
      <c r="F1" s="6" t="s">
        <v>74</v>
      </c>
    </row>
    <row r="2" spans="1:6" x14ac:dyDescent="0.2">
      <c r="A2" s="1" t="s">
        <v>2</v>
      </c>
      <c r="B2" s="1" t="s">
        <v>3</v>
      </c>
      <c r="C2" s="1" t="s">
        <v>4</v>
      </c>
      <c r="D2" s="2">
        <v>1999</v>
      </c>
      <c r="E2" s="4">
        <v>642497664</v>
      </c>
      <c r="F2" s="4">
        <v>2540833934</v>
      </c>
    </row>
    <row r="3" spans="1:6" x14ac:dyDescent="0.2">
      <c r="A3" s="1" t="s">
        <v>2</v>
      </c>
      <c r="B3" s="1" t="s">
        <v>5</v>
      </c>
      <c r="C3" s="1" t="s">
        <v>6</v>
      </c>
      <c r="D3" s="2">
        <v>1999</v>
      </c>
      <c r="E3" s="4">
        <v>363480311</v>
      </c>
      <c r="F3" s="4">
        <v>2540833934</v>
      </c>
    </row>
    <row r="4" spans="1:6" x14ac:dyDescent="0.2">
      <c r="A4" s="1" t="s">
        <v>2</v>
      </c>
      <c r="B4" s="1" t="s">
        <v>7</v>
      </c>
      <c r="C4" s="1" t="s">
        <v>8</v>
      </c>
      <c r="D4" s="2">
        <v>1999</v>
      </c>
      <c r="E4" s="4">
        <v>369677896</v>
      </c>
      <c r="F4" s="4">
        <v>2540833934</v>
      </c>
    </row>
    <row r="5" spans="1:6" x14ac:dyDescent="0.2">
      <c r="A5" s="1" t="s">
        <v>2</v>
      </c>
      <c r="B5" s="1" t="s">
        <v>9</v>
      </c>
      <c r="C5" s="1" t="s">
        <v>10</v>
      </c>
      <c r="D5" s="2">
        <v>1999</v>
      </c>
      <c r="E5" s="4">
        <v>250918815</v>
      </c>
      <c r="F5" s="4">
        <v>2540833934</v>
      </c>
    </row>
    <row r="6" spans="1:6" x14ac:dyDescent="0.2">
      <c r="A6" s="1" t="s">
        <v>2</v>
      </c>
      <c r="B6" s="1" t="s">
        <v>11</v>
      </c>
      <c r="C6" s="1" t="s">
        <v>12</v>
      </c>
      <c r="D6" s="2">
        <v>1999</v>
      </c>
      <c r="E6" s="4">
        <v>110035430</v>
      </c>
      <c r="F6" s="4">
        <v>2540833934</v>
      </c>
    </row>
    <row r="7" spans="1:6" x14ac:dyDescent="0.2">
      <c r="A7" s="1" t="s">
        <v>2</v>
      </c>
      <c r="B7" s="1" t="s">
        <v>13</v>
      </c>
      <c r="C7" s="1" t="s">
        <v>14</v>
      </c>
      <c r="D7" s="2">
        <v>1999</v>
      </c>
      <c r="E7" s="4">
        <v>89400251</v>
      </c>
      <c r="F7" s="4">
        <v>2540833934</v>
      </c>
    </row>
    <row r="8" spans="1:6" x14ac:dyDescent="0.2">
      <c r="A8" s="1" t="s">
        <v>2</v>
      </c>
      <c r="B8" s="1" t="s">
        <v>15</v>
      </c>
      <c r="C8" s="1" t="s">
        <v>16</v>
      </c>
      <c r="D8" s="2">
        <v>1999</v>
      </c>
      <c r="E8" s="4">
        <v>79221633</v>
      </c>
      <c r="F8" s="4">
        <v>2540833934</v>
      </c>
    </row>
    <row r="9" spans="1:6" x14ac:dyDescent="0.2">
      <c r="A9" s="1" t="s">
        <v>2</v>
      </c>
      <c r="B9" s="1" t="s">
        <v>17</v>
      </c>
      <c r="C9" s="1" t="s">
        <v>18</v>
      </c>
      <c r="D9" s="2">
        <v>1999</v>
      </c>
      <c r="E9" s="4">
        <v>190454111</v>
      </c>
      <c r="F9" s="4">
        <v>2540833934</v>
      </c>
    </row>
    <row r="10" spans="1:6" x14ac:dyDescent="0.2">
      <c r="A10" s="1" t="s">
        <v>2</v>
      </c>
      <c r="B10" s="1" t="s">
        <v>19</v>
      </c>
      <c r="C10" s="1" t="s">
        <v>20</v>
      </c>
      <c r="D10" s="2">
        <v>1999</v>
      </c>
      <c r="E10" s="4">
        <v>96978532</v>
      </c>
      <c r="F10" s="4">
        <v>2540833934</v>
      </c>
    </row>
    <row r="11" spans="1:6" x14ac:dyDescent="0.2">
      <c r="A11" s="1" t="s">
        <v>2</v>
      </c>
      <c r="B11" s="1" t="s">
        <v>21</v>
      </c>
      <c r="C11" s="1" t="s">
        <v>22</v>
      </c>
      <c r="D11" s="2">
        <v>1999</v>
      </c>
      <c r="E11" s="4">
        <v>59708021</v>
      </c>
      <c r="F11" s="4">
        <v>2540833934</v>
      </c>
    </row>
    <row r="12" spans="1:6" x14ac:dyDescent="0.2">
      <c r="A12" s="1" t="s">
        <v>2</v>
      </c>
      <c r="B12" s="1" t="s">
        <v>23</v>
      </c>
      <c r="C12" s="1" t="s">
        <v>24</v>
      </c>
      <c r="D12" s="2">
        <v>1999</v>
      </c>
      <c r="E12" s="4">
        <v>36422105</v>
      </c>
      <c r="F12" s="4">
        <v>2540833934</v>
      </c>
    </row>
    <row r="13" spans="1:6" x14ac:dyDescent="0.2">
      <c r="A13" s="1" t="s">
        <v>2</v>
      </c>
      <c r="B13" s="1" t="s">
        <v>25</v>
      </c>
      <c r="C13" s="1" t="s">
        <v>26</v>
      </c>
      <c r="D13" s="2">
        <v>1999</v>
      </c>
      <c r="E13" s="4">
        <v>18744534</v>
      </c>
      <c r="F13" s="4">
        <v>2540833934</v>
      </c>
    </row>
    <row r="14" spans="1:6" x14ac:dyDescent="0.2">
      <c r="A14" s="1" t="s">
        <v>2</v>
      </c>
      <c r="B14" s="1" t="s">
        <v>27</v>
      </c>
      <c r="C14" s="1" t="s">
        <v>28</v>
      </c>
      <c r="D14" s="2">
        <v>1999</v>
      </c>
      <c r="E14" s="4">
        <v>79317088</v>
      </c>
      <c r="F14" s="4">
        <v>2540833934</v>
      </c>
    </row>
    <row r="15" spans="1:6" x14ac:dyDescent="0.2">
      <c r="A15" s="1" t="s">
        <v>2</v>
      </c>
      <c r="B15" s="1" t="s">
        <v>29</v>
      </c>
      <c r="C15" s="1" t="s">
        <v>30</v>
      </c>
      <c r="D15" s="2">
        <v>1999</v>
      </c>
      <c r="E15" s="4">
        <v>8798099</v>
      </c>
      <c r="F15" s="4">
        <v>2540833934</v>
      </c>
    </row>
    <row r="16" spans="1:6" x14ac:dyDescent="0.2">
      <c r="A16" s="1" t="s">
        <v>2</v>
      </c>
      <c r="B16" s="1" t="s">
        <v>31</v>
      </c>
      <c r="C16" s="1" t="s">
        <v>32</v>
      </c>
      <c r="D16" s="2">
        <v>1999</v>
      </c>
      <c r="E16" s="4">
        <v>23108183</v>
      </c>
      <c r="F16" s="4">
        <v>2540833934</v>
      </c>
    </row>
    <row r="17" spans="1:6" x14ac:dyDescent="0.2">
      <c r="A17" s="1" t="s">
        <v>2</v>
      </c>
      <c r="B17" s="1" t="s">
        <v>33</v>
      </c>
      <c r="C17" s="1" t="s">
        <v>34</v>
      </c>
      <c r="D17" s="2">
        <v>1999</v>
      </c>
      <c r="E17" s="4">
        <v>15945164</v>
      </c>
      <c r="F17" s="4">
        <v>2540833934</v>
      </c>
    </row>
    <row r="18" spans="1:6" x14ac:dyDescent="0.2">
      <c r="A18" s="1" t="s">
        <v>2</v>
      </c>
      <c r="B18" s="1" t="s">
        <v>35</v>
      </c>
      <c r="C18" s="1" t="s">
        <v>36</v>
      </c>
      <c r="D18" s="2">
        <v>1999</v>
      </c>
      <c r="E18" s="4">
        <v>8249369</v>
      </c>
      <c r="F18" s="4">
        <v>2540833934</v>
      </c>
    </row>
    <row r="19" spans="1:6" x14ac:dyDescent="0.2">
      <c r="A19" s="1" t="s">
        <v>2</v>
      </c>
      <c r="B19" s="1" t="s">
        <v>37</v>
      </c>
      <c r="C19" s="1" t="s">
        <v>38</v>
      </c>
      <c r="D19" s="2">
        <v>1999</v>
      </c>
      <c r="E19" s="4">
        <v>42807303</v>
      </c>
      <c r="F19" s="4">
        <v>2540833934</v>
      </c>
    </row>
    <row r="20" spans="1:6" x14ac:dyDescent="0.2">
      <c r="A20" s="1" t="s">
        <v>2</v>
      </c>
      <c r="B20" s="1" t="s">
        <v>39</v>
      </c>
      <c r="C20" s="1" t="s">
        <v>40</v>
      </c>
      <c r="D20" s="2">
        <v>1999</v>
      </c>
      <c r="E20" s="4">
        <v>2677782</v>
      </c>
      <c r="F20" s="4">
        <v>2540833934</v>
      </c>
    </row>
    <row r="21" spans="1:6" x14ac:dyDescent="0.2">
      <c r="A21" s="1" t="s">
        <v>2</v>
      </c>
      <c r="B21" s="1" t="s">
        <v>41</v>
      </c>
      <c r="C21" s="1" t="s">
        <v>42</v>
      </c>
      <c r="D21" s="2">
        <v>1999</v>
      </c>
      <c r="E21" s="4">
        <v>45853616</v>
      </c>
      <c r="F21" s="4">
        <v>2540833934</v>
      </c>
    </row>
    <row r="22" spans="1:6" x14ac:dyDescent="0.2">
      <c r="A22" s="1" t="s">
        <v>2</v>
      </c>
      <c r="B22" s="1" t="s">
        <v>43</v>
      </c>
      <c r="C22" s="1" t="s">
        <v>44</v>
      </c>
      <c r="D22" s="2">
        <v>1999</v>
      </c>
      <c r="E22" s="4">
        <v>2440</v>
      </c>
      <c r="F22" s="4">
        <v>2540833934</v>
      </c>
    </row>
    <row r="23" spans="1:6" x14ac:dyDescent="0.2">
      <c r="A23" s="1" t="s">
        <v>2</v>
      </c>
      <c r="B23" s="1" t="s">
        <v>45</v>
      </c>
      <c r="C23" s="1" t="s">
        <v>46</v>
      </c>
      <c r="D23" s="2">
        <v>1999</v>
      </c>
      <c r="E23" s="4">
        <v>6535587</v>
      </c>
      <c r="F23" s="4">
        <v>2540833934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BRA_Exp_DEU_1997-2019-SEÇÃO-SH</vt:lpstr>
      <vt:lpstr>1999_WaffleChart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ComexStat</dc:title>
  <dc:subject>ComexStat</dc:subject>
  <dc:creator>ComexStat</dc:creator>
  <cp:keywords>ComexStat</cp:keywords>
  <dc:description>ComexStat</dc:description>
  <cp:lastModifiedBy>Microsoft Office User</cp:lastModifiedBy>
  <dcterms:created xsi:type="dcterms:W3CDTF">2020-05-03T13:29:18Z</dcterms:created>
  <dcterms:modified xsi:type="dcterms:W3CDTF">2020-05-19T09:22:14Z</dcterms:modified>
  <cp:category>ComexStat</cp:category>
</cp:coreProperties>
</file>