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\Documents\"/>
    </mc:Choice>
  </mc:AlternateContent>
  <bookViews>
    <workbookView xWindow="0" yWindow="0" windowWidth="24000" windowHeight="963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4" i="1"/>
  <c r="T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5" i="1"/>
  <c r="S4" i="1"/>
  <c r="J29" i="1"/>
  <c r="I29" i="1"/>
  <c r="J28" i="1"/>
  <c r="I28" i="1"/>
  <c r="J27" i="1"/>
  <c r="I27" i="1"/>
  <c r="J26" i="1"/>
  <c r="I26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N4" i="1"/>
  <c r="L4" i="1"/>
  <c r="K4" i="1"/>
  <c r="J4" i="1"/>
  <c r="I4" i="1"/>
</calcChain>
</file>

<file path=xl/sharedStrings.xml><?xml version="1.0" encoding="utf-8"?>
<sst xmlns="http://schemas.openxmlformats.org/spreadsheetml/2006/main" count="81" uniqueCount="38">
  <si>
    <t>ID</t>
  </si>
  <si>
    <t>X</t>
  </si>
  <si>
    <t>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</si>
  <si>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</si>
  <si>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</si>
  <si>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</si>
  <si>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</si>
  <si>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</si>
  <si>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</si>
  <si>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</si>
  <si>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</si>
  <si>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</si>
  <si>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</si>
  <si>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</si>
  <si>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</si>
  <si>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</si>
  <si>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</si>
  <si>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</si>
  <si>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</si>
  <si>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</si>
  <si>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</si>
  <si>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</si>
  <si>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</si>
  <si>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C1</t>
  </si>
  <si>
    <t>C2</t>
  </si>
  <si>
    <t>C3</t>
  </si>
  <si>
    <t>C4</t>
  </si>
  <si>
    <t>Dist to C1</t>
  </si>
  <si>
    <t>Dist to C2</t>
  </si>
  <si>
    <t>Dist to C3</t>
  </si>
  <si>
    <t>Dist to C4</t>
  </si>
  <si>
    <t>Min Value</t>
  </si>
  <si>
    <t>First Iteration</t>
  </si>
  <si>
    <t>Second Iteration</t>
  </si>
  <si>
    <t>Distance to C1</t>
  </si>
  <si>
    <t>Distance to C3</t>
  </si>
  <si>
    <t>Distance to C4</t>
  </si>
  <si>
    <t>Distance to 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</si>
</sst>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4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2" borderId="0" xfId="1"/>
    <xf numFmtId="0" fontId="3" fillId="3" borderId="0" xfId="2"/>
    <xf numFmtId="0" fontId="1" fillId="5" borderId="0" xfId="4" applyAlignment="1">
      <alignment horizontal="right"/>
    </xf>
    <xf numFmtId="0" fontId="1" fillId="4" borderId="0" xfId="3" applyAlignment="1">
      <alignment horizontal="right"/>
    </xf>
    <xf numFmtId="0" fontId="1" fillId="6" borderId="0" xfId="5" applyAlignment="1">
      <alignment horizontal="right"/>
    </xf>
    <xf numFmtId="0" fontId="1" fillId="7" borderId="0" xfId="6" applyAlignment="1">
      <alignment horizontal="right"/>
    </xf>
  </cellXfs>
  <cellStyles count="7">
    <cellStyle name="20% - Accent1" xfId="3" builtinId="30"/>
    <cellStyle name="20% - Accent2" xfId="4" builtinId="34"/>
    <cellStyle name="20% - Accent3" xfId="5" builtinId="38"/>
    <cellStyle name="40% - Accent4" xfId="6" builtinId="4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9"/>
  <sheetViews>
    <sheetView tabSelected="1" topLeftCell="K2" workbookViewId="0">
      <selection activeCell="J7" sqref="J7"/>
    </sheetView>
  </sheetViews>
  <sheetFormatPr defaultRowHeight="15" x14ac:dyDescent="0.25"/>
  <cols>
    <col min="9" max="9" width="13.42578125" customWidth="1"/>
    <col min="10" max="10" width="16.5703125" customWidth="1"/>
    <col min="11" max="11" width="14.28515625" customWidth="1"/>
    <col min="12" max="12" width="15" customWidth="1"/>
  </cols>
  <sheetData>
    <row r="2" spans="1:24" x14ac:dyDescent="0.25">
      <c r="J2" t="s">
        <v>32</v>
      </c>
      <c r="T2" t="s">
        <v>33</v>
      </c>
    </row>
    <row r="3" spans="1:24" ht="16.5" thickBot="1" x14ac:dyDescent="0.3">
      <c r="A3" s="1" t="s">
        <v>0</v>
      </c>
      <c r="B3" s="1" t="s">
        <v>1</v>
      </c>
      <c r="C3" s="1" t="s">
        <v>2</v>
      </c>
      <c r="H3" s="1" t="s">
        <v>0</v>
      </c>
      <c r="I3" t="s">
        <v>34</v>
      </c>
      <c r="J3" t="s">
        <v>37</v>
      </c>
      <c r="K3" t="s">
        <v>35</v>
      </c>
      <c r="L3" t="s">
        <v>36</v>
      </c>
      <c r="N3" t="s">
        <v>31</v>
      </c>
      <c r="R3" s="1" t="s">
        <v>0</v>
      </c>
      <c r="S3" t="s">
        <v>27</v>
      </c>
      <c r="T3" t="s">
        <v>28</v>
      </c>
      <c r="U3" t="s">
        <v>29</v>
      </c>
      <c r="V3" t="s">
        <v>30</v>
      </c>
      <c r="X3" t="s">
        <v>31</v>
      </c>
    </row>
    <row r="4" spans="1:24" x14ac:dyDescent="0.25">
      <c r="A4" s="2" t="s">
        <v>3</v>
      </c>
      <c r="B4" s="2">
        <v>3</v>
      </c>
      <c r="C4" s="2">
        <v>6.1</v>
      </c>
      <c r="H4" s="2" t="s">
        <v>3</v>
      </c>
      <c r="I4" s="3">
        <f>SQRT(SUM((B$26-B4)^2,(C$26-C4)^2))</f>
        <v>0.86838931361457916</v>
      </c>
      <c r="J4">
        <f>SQRT(SUM((B$27-B4)^2,(C$27-C4)^2))</f>
        <v>4.2038672671719786</v>
      </c>
      <c r="K4">
        <f>SQRT(SUM((B$28-B4)^2,(C$28-C4)^2))</f>
        <v>3.9282184256988559</v>
      </c>
      <c r="L4">
        <f>SQRT(SUM((B$29-B4)^2,(C$29-C4)^2))</f>
        <v>4.8892995408340445</v>
      </c>
      <c r="N4">
        <f>MIN(I4:L4)</f>
        <v>0.86838931361457916</v>
      </c>
      <c r="R4" s="6" t="s">
        <v>3</v>
      </c>
      <c r="S4" s="3">
        <f>SQRT(SUM((I$26-B4)^2,(J$26-C4)^2))</f>
        <v>0.78312275538385379</v>
      </c>
      <c r="T4">
        <f>SQRT(SUM((I$27-B4)^2,(J$27-C4)^2))</f>
        <v>5.2995282808944424</v>
      </c>
      <c r="U4">
        <f>SQRT(SUM((I$28-B4)^2,(J$28-C4)^2))</f>
        <v>4.3184359308537728</v>
      </c>
      <c r="V4">
        <f>SQRT(SUM((I$29-B4)^2,(J$29-C4)^2))</f>
        <v>5.0559371040391712</v>
      </c>
      <c r="X4">
        <f>MIN(S4:V4)</f>
        <v>0.78312275538385379</v>
      </c>
    </row>
    <row r="5" spans="1:24" x14ac:dyDescent="0.25">
      <c r="A5" s="2" t="s">
        <v>4</v>
      </c>
      <c r="B5" s="2">
        <v>4</v>
      </c>
      <c r="C5" s="2">
        <v>2</v>
      </c>
      <c r="H5" s="2" t="s">
        <v>4</v>
      </c>
      <c r="I5">
        <f t="shared" ref="I5:I23" si="0">SQRT(SUM((B$26-B5)^2,(C$26-C5)^2))</f>
        <v>3.4266747730124605</v>
      </c>
      <c r="J5">
        <f t="shared" ref="J5:J23" si="1">SQRT(SUM((B$27-B5)^2,(C$27-C5)^2))</f>
        <v>2.9210443337957059</v>
      </c>
      <c r="K5" s="3">
        <f t="shared" ref="K5:K23" si="2">SQRT(SUM((B$28-B5)^2,(C$28-C5)^2))</f>
        <v>0.33301651610693439</v>
      </c>
      <c r="L5">
        <f t="shared" ref="L5:L23" si="3">SQRT(SUM((B$29-B5)^2,(C$29-C5)^2))</f>
        <v>2.118549031766789</v>
      </c>
      <c r="N5">
        <f t="shared" ref="N5:N23" si="4">MIN(I5:L5)</f>
        <v>0.33301651610693439</v>
      </c>
      <c r="R5" s="5" t="s">
        <v>4</v>
      </c>
      <c r="S5">
        <f>SQRT(SUM((I$26-B5)^2,(J$26-C5)^2))</f>
        <v>3.4540963000472353</v>
      </c>
      <c r="T5">
        <f t="shared" ref="T5:T23" si="5">SQRT(SUM((I$27-B5)^2,(J$27-C5)^2))</f>
        <v>3.4124771061503107</v>
      </c>
      <c r="U5" s="3">
        <f t="shared" ref="U5:U23" si="6">SQRT(SUM((I$28-B5)^2,(J$28-C5)^2))</f>
        <v>0.37267799624996512</v>
      </c>
      <c r="V5">
        <f t="shared" ref="V5:V23" si="7">SQRT(SUM((I$29-B5)^2,(J$29-C5)^2))</f>
        <v>2.5985572920372566</v>
      </c>
      <c r="X5">
        <f t="shared" ref="X5:X23" si="8">MIN(S5:V5)</f>
        <v>0.37267799624996512</v>
      </c>
    </row>
    <row r="6" spans="1:24" x14ac:dyDescent="0.25">
      <c r="A6" s="2" t="s">
        <v>5</v>
      </c>
      <c r="B6" s="2">
        <v>2.1</v>
      </c>
      <c r="C6" s="2">
        <v>5</v>
      </c>
      <c r="H6" s="2" t="s">
        <v>5</v>
      </c>
      <c r="I6" s="4">
        <f t="shared" si="0"/>
        <v>1.453306574677208</v>
      </c>
      <c r="J6">
        <f t="shared" si="1"/>
        <v>2.8324018076537096</v>
      </c>
      <c r="K6">
        <f t="shared" si="2"/>
        <v>3.2225610932921036</v>
      </c>
      <c r="L6">
        <f t="shared" si="3"/>
        <v>4.8134447124694386</v>
      </c>
      <c r="N6">
        <f t="shared" si="4"/>
        <v>1.453306574677208</v>
      </c>
      <c r="R6" s="6" t="s">
        <v>5</v>
      </c>
      <c r="S6" s="3">
        <f t="shared" ref="S6:S23" si="9">SQRT(SUM((I$26-B6)^2,(J$26-C6)^2))</f>
        <v>1.2848273230282738</v>
      </c>
      <c r="T6">
        <f t="shared" si="5"/>
        <v>3.9274673773310962</v>
      </c>
      <c r="U6">
        <f t="shared" si="6"/>
        <v>3.5330188539296281</v>
      </c>
      <c r="V6">
        <f t="shared" si="7"/>
        <v>5.1041649659861106</v>
      </c>
      <c r="X6">
        <f t="shared" si="8"/>
        <v>1.2848273230282738</v>
      </c>
    </row>
    <row r="7" spans="1:24" x14ac:dyDescent="0.25">
      <c r="A7" s="2" t="s">
        <v>6</v>
      </c>
      <c r="B7" s="2">
        <v>4</v>
      </c>
      <c r="C7" s="2">
        <v>6</v>
      </c>
      <c r="H7" s="2" t="s">
        <v>6</v>
      </c>
      <c r="I7" s="3">
        <f t="shared" si="0"/>
        <v>0.78873316146844008</v>
      </c>
      <c r="J7">
        <f t="shared" si="1"/>
        <v>4.661812952060604</v>
      </c>
      <c r="K7">
        <f t="shared" si="2"/>
        <v>3.7564477901336524</v>
      </c>
      <c r="L7">
        <f t="shared" si="3"/>
        <v>4.2388972622605516</v>
      </c>
      <c r="N7">
        <f t="shared" si="4"/>
        <v>0.78873316146844008</v>
      </c>
      <c r="R7" s="6" t="s">
        <v>6</v>
      </c>
      <c r="S7" s="3">
        <f t="shared" si="9"/>
        <v>0.91147202370670688</v>
      </c>
      <c r="T7">
        <f t="shared" si="5"/>
        <v>5.7310557491617544</v>
      </c>
      <c r="U7">
        <f t="shared" si="6"/>
        <v>4.1799787346614847</v>
      </c>
      <c r="V7">
        <f t="shared" si="7"/>
        <v>4.3304156844349251</v>
      </c>
      <c r="X7">
        <f t="shared" si="8"/>
        <v>0.91147202370670688</v>
      </c>
    </row>
    <row r="8" spans="1:24" x14ac:dyDescent="0.25">
      <c r="A8" s="2" t="s">
        <v>7</v>
      </c>
      <c r="B8" s="2">
        <v>7</v>
      </c>
      <c r="C8" s="2">
        <v>3</v>
      </c>
      <c r="H8" s="2" t="s">
        <v>7</v>
      </c>
      <c r="I8">
        <f t="shared" si="0"/>
        <v>4.2381717756598771</v>
      </c>
      <c r="J8">
        <f t="shared" si="1"/>
        <v>5.9356970946974714</v>
      </c>
      <c r="K8">
        <f t="shared" si="2"/>
        <v>3.306191162047349</v>
      </c>
      <c r="L8" s="3">
        <f t="shared" si="3"/>
        <v>1.1350110131624276</v>
      </c>
      <c r="N8">
        <f t="shared" si="4"/>
        <v>1.1350110131624276</v>
      </c>
      <c r="R8" s="7" t="s">
        <v>7</v>
      </c>
      <c r="S8">
        <f t="shared" si="9"/>
        <v>4.3824401022717927</v>
      </c>
      <c r="T8">
        <f t="shared" si="5"/>
        <v>6.5608688449015649</v>
      </c>
      <c r="U8">
        <f t="shared" si="6"/>
        <v>3.5316033500695152</v>
      </c>
      <c r="V8" s="3">
        <f t="shared" si="7"/>
        <v>0.67268120235368556</v>
      </c>
      <c r="X8">
        <f t="shared" si="8"/>
        <v>0.67268120235368556</v>
      </c>
    </row>
    <row r="9" spans="1:24" x14ac:dyDescent="0.25">
      <c r="A9" s="2" t="s">
        <v>8</v>
      </c>
      <c r="B9" s="2">
        <v>3</v>
      </c>
      <c r="C9" s="2">
        <v>5</v>
      </c>
      <c r="H9" s="2" t="s">
        <v>8</v>
      </c>
      <c r="I9" s="4">
        <f t="shared" si="0"/>
        <v>0.63411355449950746</v>
      </c>
      <c r="J9">
        <f t="shared" si="1"/>
        <v>3.2607514471360739</v>
      </c>
      <c r="K9">
        <f t="shared" si="2"/>
        <v>2.8584786163272238</v>
      </c>
      <c r="L9">
        <f t="shared" si="3"/>
        <v>4.097346702440495</v>
      </c>
      <c r="N9">
        <f t="shared" si="4"/>
        <v>0.63411355449950746</v>
      </c>
      <c r="R9" s="6" t="s">
        <v>8</v>
      </c>
      <c r="S9" s="3">
        <f t="shared" si="9"/>
        <v>0.505748208103598</v>
      </c>
      <c r="T9">
        <f t="shared" si="5"/>
        <v>4.3410828142296474</v>
      </c>
      <c r="U9">
        <f t="shared" si="6"/>
        <v>3.236081306491267</v>
      </c>
      <c r="V9">
        <f t="shared" si="7"/>
        <v>4.3419465680728964</v>
      </c>
      <c r="X9">
        <f t="shared" si="8"/>
        <v>0.505748208103598</v>
      </c>
    </row>
    <row r="10" spans="1:24" x14ac:dyDescent="0.25">
      <c r="A10" s="2" t="s">
        <v>9</v>
      </c>
      <c r="B10" s="2">
        <v>6.1</v>
      </c>
      <c r="C10" s="2">
        <v>4</v>
      </c>
      <c r="H10" s="2" t="s">
        <v>9</v>
      </c>
      <c r="I10">
        <f t="shared" si="0"/>
        <v>2.9482367611845555</v>
      </c>
      <c r="J10">
        <f t="shared" si="1"/>
        <v>5.2652160449501029</v>
      </c>
      <c r="K10">
        <f t="shared" si="2"/>
        <v>2.9060110116790678</v>
      </c>
      <c r="L10" s="3">
        <f t="shared" si="3"/>
        <v>1.6850074183812962</v>
      </c>
      <c r="N10">
        <f t="shared" si="4"/>
        <v>1.6850074183812962</v>
      </c>
      <c r="R10" s="7" t="s">
        <v>9</v>
      </c>
      <c r="S10">
        <f t="shared" si="9"/>
        <v>3.1025443187809576</v>
      </c>
      <c r="T10">
        <f t="shared" si="5"/>
        <v>6.0601155104502746</v>
      </c>
      <c r="U10">
        <f t="shared" si="6"/>
        <v>3.2581521688766406</v>
      </c>
      <c r="V10" s="3">
        <f t="shared" si="7"/>
        <v>1.5660459763365826</v>
      </c>
      <c r="X10">
        <f t="shared" si="8"/>
        <v>1.5660459763365826</v>
      </c>
    </row>
    <row r="11" spans="1:24" x14ac:dyDescent="0.25">
      <c r="A11" s="2" t="s">
        <v>10</v>
      </c>
      <c r="B11" s="2">
        <v>7</v>
      </c>
      <c r="C11" s="2">
        <v>2</v>
      </c>
      <c r="H11" s="2" t="s">
        <v>10</v>
      </c>
      <c r="I11">
        <f t="shared" si="0"/>
        <v>4.872586582093744</v>
      </c>
      <c r="J11">
        <f t="shared" si="1"/>
        <v>5.9103722387003685</v>
      </c>
      <c r="K11">
        <f t="shared" si="2"/>
        <v>3.2296903876377998</v>
      </c>
      <c r="L11" s="3">
        <f t="shared" si="3"/>
        <v>0.95825361987315261</v>
      </c>
      <c r="N11">
        <f t="shared" si="4"/>
        <v>0.95825361987315261</v>
      </c>
      <c r="R11" s="7" t="s">
        <v>10</v>
      </c>
      <c r="S11">
        <f t="shared" si="9"/>
        <v>4.998077755497607</v>
      </c>
      <c r="T11">
        <f t="shared" si="5"/>
        <v>6.3831810251629237</v>
      </c>
      <c r="U11">
        <f t="shared" si="6"/>
        <v>3.3374973990834644</v>
      </c>
      <c r="V11" s="3">
        <f t="shared" si="7"/>
        <v>0.67268120235368556</v>
      </c>
      <c r="X11">
        <f t="shared" si="8"/>
        <v>0.67268120235368556</v>
      </c>
    </row>
    <row r="12" spans="1:24" x14ac:dyDescent="0.25">
      <c r="A12" s="2" t="s">
        <v>11</v>
      </c>
      <c r="B12" s="2">
        <v>4</v>
      </c>
      <c r="C12" s="2">
        <v>1.5</v>
      </c>
      <c r="H12" s="2" t="s">
        <v>11</v>
      </c>
      <c r="I12">
        <f t="shared" si="0"/>
        <v>3.9220020397750939</v>
      </c>
      <c r="J12">
        <f t="shared" si="1"/>
        <v>3.0220026472523149</v>
      </c>
      <c r="K12" s="3">
        <f t="shared" si="2"/>
        <v>0.78160092118676527</v>
      </c>
      <c r="L12">
        <f t="shared" si="3"/>
        <v>2.2479435046281746</v>
      </c>
      <c r="N12">
        <f t="shared" si="4"/>
        <v>0.78160092118676527</v>
      </c>
      <c r="R12" s="5" t="s">
        <v>11</v>
      </c>
      <c r="S12">
        <f t="shared" si="9"/>
        <v>3.9456661351411881</v>
      </c>
      <c r="T12">
        <f t="shared" si="5"/>
        <v>3.3533565274214432</v>
      </c>
      <c r="U12" s="3">
        <f t="shared" si="6"/>
        <v>0.47140452079103173</v>
      </c>
      <c r="V12">
        <f t="shared" si="7"/>
        <v>2.7390691849604676</v>
      </c>
      <c r="X12">
        <f t="shared" si="8"/>
        <v>0.47140452079103173</v>
      </c>
    </row>
    <row r="13" spans="1:24" x14ac:dyDescent="0.25">
      <c r="A13" s="2" t="s">
        <v>12</v>
      </c>
      <c r="B13" s="2">
        <v>3</v>
      </c>
      <c r="C13" s="2">
        <v>2</v>
      </c>
      <c r="H13" s="2" t="s">
        <v>12</v>
      </c>
      <c r="I13">
        <f t="shared" si="0"/>
        <v>3.4266747730124605</v>
      </c>
      <c r="J13">
        <f t="shared" si="1"/>
        <v>1.9319679086361656</v>
      </c>
      <c r="K13" s="3">
        <f t="shared" si="2"/>
        <v>0.81908485518900898</v>
      </c>
      <c r="L13">
        <f t="shared" si="3"/>
        <v>3.1109885888572459</v>
      </c>
      <c r="N13">
        <f t="shared" si="4"/>
        <v>0.81908485518900898</v>
      </c>
      <c r="R13" s="5" t="s">
        <v>12</v>
      </c>
      <c r="S13">
        <f t="shared" si="9"/>
        <v>3.4030546939477775</v>
      </c>
      <c r="T13">
        <f t="shared" si="5"/>
        <v>2.438237068047322</v>
      </c>
      <c r="U13" s="3">
        <f t="shared" si="6"/>
        <v>0.68718427093627665</v>
      </c>
      <c r="V13">
        <f t="shared" si="7"/>
        <v>3.5850383540486703</v>
      </c>
      <c r="X13">
        <f t="shared" si="8"/>
        <v>0.68718427093627665</v>
      </c>
    </row>
    <row r="14" spans="1:24" x14ac:dyDescent="0.25">
      <c r="A14" s="2" t="s">
        <v>13</v>
      </c>
      <c r="B14" s="2">
        <v>6.2</v>
      </c>
      <c r="C14" s="2">
        <v>2</v>
      </c>
      <c r="H14" s="2" t="s">
        <v>13</v>
      </c>
      <c r="I14">
        <f t="shared" si="0"/>
        <v>4.3338320225869396</v>
      </c>
      <c r="J14">
        <f t="shared" si="1"/>
        <v>5.1119956963988145</v>
      </c>
      <c r="K14">
        <f t="shared" si="2"/>
        <v>2.4328789530101989</v>
      </c>
      <c r="L14" s="3">
        <f t="shared" si="3"/>
        <v>0.33203915431767994</v>
      </c>
      <c r="N14">
        <f t="shared" si="4"/>
        <v>0.33203915431767994</v>
      </c>
      <c r="R14" s="7" t="s">
        <v>13</v>
      </c>
      <c r="S14">
        <f t="shared" si="9"/>
        <v>4.4430598971879727</v>
      </c>
      <c r="T14">
        <f t="shared" si="5"/>
        <v>5.5879334283794035</v>
      </c>
      <c r="U14">
        <f t="shared" si="6"/>
        <v>2.5388098699106156</v>
      </c>
      <c r="V14" s="3">
        <f t="shared" si="7"/>
        <v>0.61032778078668493</v>
      </c>
      <c r="X14">
        <f t="shared" si="8"/>
        <v>0.61032778078668493</v>
      </c>
    </row>
    <row r="15" spans="1:24" x14ac:dyDescent="0.25">
      <c r="A15" s="2" t="s">
        <v>14</v>
      </c>
      <c r="B15" s="2">
        <v>7</v>
      </c>
      <c r="C15" s="2">
        <v>3</v>
      </c>
      <c r="H15" s="2" t="s">
        <v>14</v>
      </c>
      <c r="I15">
        <f t="shared" si="0"/>
        <v>4.2381717756598771</v>
      </c>
      <c r="J15">
        <f t="shared" si="1"/>
        <v>5.9356970946974714</v>
      </c>
      <c r="K15">
        <f t="shared" si="2"/>
        <v>3.306191162047349</v>
      </c>
      <c r="L15" s="3">
        <f t="shared" si="3"/>
        <v>1.1350110131624276</v>
      </c>
      <c r="N15">
        <f t="shared" si="4"/>
        <v>1.1350110131624276</v>
      </c>
      <c r="R15" s="7" t="s">
        <v>14</v>
      </c>
      <c r="S15">
        <f t="shared" si="9"/>
        <v>4.3824401022717927</v>
      </c>
      <c r="T15">
        <f t="shared" si="5"/>
        <v>6.5608688449015649</v>
      </c>
      <c r="U15">
        <f t="shared" si="6"/>
        <v>3.5316033500695152</v>
      </c>
      <c r="V15" s="3">
        <f t="shared" si="7"/>
        <v>0.67268120235368556</v>
      </c>
      <c r="X15">
        <f t="shared" si="8"/>
        <v>0.67268120235368556</v>
      </c>
    </row>
    <row r="16" spans="1:24" x14ac:dyDescent="0.25">
      <c r="A16" s="2" t="s">
        <v>15</v>
      </c>
      <c r="B16" s="2">
        <v>5</v>
      </c>
      <c r="C16" s="2">
        <v>5</v>
      </c>
      <c r="H16" s="2" t="s">
        <v>15</v>
      </c>
      <c r="I16" s="4">
        <f t="shared" si="0"/>
        <v>1.5498709623707387</v>
      </c>
      <c r="J16">
        <f t="shared" si="1"/>
        <v>4.7151352048483188</v>
      </c>
      <c r="K16">
        <f t="shared" si="2"/>
        <v>3.0084713726409298</v>
      </c>
      <c r="L16">
        <f t="shared" si="3"/>
        <v>2.8996982601643224</v>
      </c>
      <c r="N16">
        <f t="shared" si="4"/>
        <v>1.5498709623707387</v>
      </c>
      <c r="R16" s="6" t="s">
        <v>15</v>
      </c>
      <c r="S16" s="3">
        <f t="shared" si="9"/>
        <v>1.7192385669243231</v>
      </c>
      <c r="T16">
        <f t="shared" si="5"/>
        <v>5.6784681032827855</v>
      </c>
      <c r="U16">
        <f t="shared" si="6"/>
        <v>3.4359213546813843</v>
      </c>
      <c r="V16">
        <f t="shared" si="7"/>
        <v>2.9415132160165456</v>
      </c>
      <c r="X16">
        <f t="shared" si="8"/>
        <v>1.7192385669243231</v>
      </c>
    </row>
    <row r="17" spans="1:24" x14ac:dyDescent="0.25">
      <c r="A17" s="2" t="s">
        <v>16</v>
      </c>
      <c r="B17" s="2">
        <v>3.5</v>
      </c>
      <c r="C17" s="2">
        <v>4.5</v>
      </c>
      <c r="H17" s="2" t="s">
        <v>16</v>
      </c>
      <c r="I17" s="3">
        <f t="shared" si="0"/>
        <v>0.88999999999999968</v>
      </c>
      <c r="J17">
        <f t="shared" si="1"/>
        <v>3.2221886971436047</v>
      </c>
      <c r="K17">
        <f t="shared" si="2"/>
        <v>2.2673552875542025</v>
      </c>
      <c r="L17">
        <f t="shared" si="3"/>
        <v>3.3923811696211263</v>
      </c>
      <c r="N17">
        <f t="shared" si="4"/>
        <v>0.88999999999999968</v>
      </c>
      <c r="R17" s="6" t="s">
        <v>16</v>
      </c>
      <c r="S17" s="3">
        <f t="shared" si="9"/>
        <v>0.90458899506903145</v>
      </c>
      <c r="T17">
        <f t="shared" si="5"/>
        <v>4.2479406775518891</v>
      </c>
      <c r="U17">
        <f t="shared" si="6"/>
        <v>2.6718699236468999</v>
      </c>
      <c r="V17">
        <f t="shared" si="7"/>
        <v>3.6472592449673766</v>
      </c>
      <c r="X17">
        <f t="shared" si="8"/>
        <v>0.90458899506903145</v>
      </c>
    </row>
    <row r="18" spans="1:24" x14ac:dyDescent="0.25">
      <c r="A18" s="2" t="s">
        <v>17</v>
      </c>
      <c r="B18" s="2">
        <v>2.5</v>
      </c>
      <c r="C18" s="2">
        <v>6</v>
      </c>
      <c r="H18" s="2" t="s">
        <v>17</v>
      </c>
      <c r="I18" s="4">
        <f t="shared" si="0"/>
        <v>1.1713667231059623</v>
      </c>
      <c r="J18">
        <f t="shared" si="1"/>
        <v>3.9092838218783754</v>
      </c>
      <c r="K18">
        <f t="shared" si="2"/>
        <v>3.9624361193588973</v>
      </c>
      <c r="L18">
        <f t="shared" si="3"/>
        <v>5.1481307287208624</v>
      </c>
      <c r="N18">
        <f t="shared" si="4"/>
        <v>1.1713667231059623</v>
      </c>
      <c r="R18" s="6" t="s">
        <v>17</v>
      </c>
      <c r="S18" s="3">
        <f t="shared" si="9"/>
        <v>1.0275121653781041</v>
      </c>
      <c r="T18">
        <f t="shared" si="5"/>
        <v>5.0044979768204527</v>
      </c>
      <c r="U18">
        <f t="shared" si="6"/>
        <v>4.3269183285823898</v>
      </c>
      <c r="V18">
        <f t="shared" si="7"/>
        <v>5.3528030040344285</v>
      </c>
      <c r="X18">
        <f t="shared" si="8"/>
        <v>1.0275121653781041</v>
      </c>
    </row>
    <row r="19" spans="1:24" x14ac:dyDescent="0.25">
      <c r="A19" s="2" t="s">
        <v>18</v>
      </c>
      <c r="B19" s="2">
        <v>3.5</v>
      </c>
      <c r="C19" s="2">
        <v>5.5</v>
      </c>
      <c r="H19" s="2" t="s">
        <v>18</v>
      </c>
      <c r="I19" s="3">
        <f t="shared" si="0"/>
        <v>0.11000000000000032</v>
      </c>
      <c r="J19">
        <f t="shared" si="1"/>
        <v>3.9601136347332258</v>
      </c>
      <c r="K19">
        <f t="shared" si="2"/>
        <v>3.2620392394942157</v>
      </c>
      <c r="L19">
        <f t="shared" si="3"/>
        <v>4.1083147396469029</v>
      </c>
      <c r="N19">
        <f t="shared" si="4"/>
        <v>0.11000000000000032</v>
      </c>
      <c r="R19" s="6" t="s">
        <v>18</v>
      </c>
      <c r="S19" s="3">
        <f t="shared" si="9"/>
        <v>0.20804146221366523</v>
      </c>
      <c r="T19">
        <f t="shared" si="5"/>
        <v>5.0343817892567513</v>
      </c>
      <c r="U19">
        <f t="shared" si="6"/>
        <v>3.6704525909242069</v>
      </c>
      <c r="V19">
        <f t="shared" si="7"/>
        <v>4.2781421201264456</v>
      </c>
      <c r="X19">
        <f t="shared" si="8"/>
        <v>0.20804146221366523</v>
      </c>
    </row>
    <row r="20" spans="1:24" x14ac:dyDescent="0.25">
      <c r="A20" s="2" t="s">
        <v>19</v>
      </c>
      <c r="B20" s="2">
        <v>5.5</v>
      </c>
      <c r="C20" s="2">
        <v>4.5</v>
      </c>
      <c r="H20" s="2" t="s">
        <v>19</v>
      </c>
      <c r="I20" s="4">
        <f t="shared" si="0"/>
        <v>2.1890865674979598</v>
      </c>
      <c r="J20">
        <f t="shared" si="1"/>
        <v>4.8971930735881752</v>
      </c>
      <c r="K20">
        <f t="shared" si="2"/>
        <v>2.8321193477676752</v>
      </c>
      <c r="L20">
        <f t="shared" si="3"/>
        <v>2.2645639756915679</v>
      </c>
      <c r="N20">
        <f t="shared" si="4"/>
        <v>2.1890865674979598</v>
      </c>
      <c r="R20" s="7" t="s">
        <v>19</v>
      </c>
      <c r="S20">
        <f t="shared" si="9"/>
        <v>2.349102222126572</v>
      </c>
      <c r="T20">
        <f t="shared" si="5"/>
        <v>5.7831652233011637</v>
      </c>
      <c r="U20">
        <f t="shared" si="6"/>
        <v>3.236081306491267</v>
      </c>
      <c r="V20" s="3">
        <f t="shared" si="7"/>
        <v>2.2588713996153031</v>
      </c>
      <c r="X20">
        <f t="shared" si="8"/>
        <v>2.2588713996153031</v>
      </c>
    </row>
    <row r="21" spans="1:24" x14ac:dyDescent="0.25">
      <c r="A21" s="2" t="s">
        <v>20</v>
      </c>
      <c r="B21" s="2">
        <v>6</v>
      </c>
      <c r="C21" s="2">
        <v>1</v>
      </c>
      <c r="H21" s="2" t="s">
        <v>20</v>
      </c>
      <c r="I21">
        <f t="shared" si="0"/>
        <v>5.0519402213407076</v>
      </c>
      <c r="J21">
        <f t="shared" si="1"/>
        <v>5.0825682484350381</v>
      </c>
      <c r="K21">
        <f t="shared" si="2"/>
        <v>2.5477244748991206</v>
      </c>
      <c r="L21" s="3">
        <f t="shared" si="3"/>
        <v>1.3184270931682192</v>
      </c>
      <c r="N21">
        <f t="shared" si="4"/>
        <v>1.3184270931682192</v>
      </c>
      <c r="R21" s="7" t="s">
        <v>20</v>
      </c>
      <c r="S21">
        <f t="shared" si="9"/>
        <v>5.1386555877972597</v>
      </c>
      <c r="T21">
        <f t="shared" si="5"/>
        <v>5.361436374704077</v>
      </c>
      <c r="U21">
        <f t="shared" si="6"/>
        <v>2.4776781245530843</v>
      </c>
      <c r="V21" s="3">
        <f t="shared" si="7"/>
        <v>1.5976545308670456</v>
      </c>
      <c r="X21">
        <f t="shared" si="8"/>
        <v>1.5976545308670456</v>
      </c>
    </row>
    <row r="22" spans="1:24" x14ac:dyDescent="0.25">
      <c r="A22" s="2" t="s">
        <v>21</v>
      </c>
      <c r="B22">
        <v>0.5</v>
      </c>
      <c r="C22">
        <v>1.5</v>
      </c>
      <c r="H22" s="2" t="s">
        <v>21</v>
      </c>
      <c r="I22">
        <f t="shared" si="0"/>
        <v>4.9124433838976707</v>
      </c>
      <c r="J22" s="3">
        <f t="shared" si="1"/>
        <v>1.0404326023342407</v>
      </c>
      <c r="K22">
        <f t="shared" si="2"/>
        <v>3.3646545142109314</v>
      </c>
      <c r="L22">
        <f t="shared" si="3"/>
        <v>5.6540472230076038</v>
      </c>
      <c r="N22">
        <f t="shared" si="4"/>
        <v>1.0404326023342407</v>
      </c>
      <c r="R22" s="8" t="s">
        <v>21</v>
      </c>
      <c r="S22">
        <f t="shared" si="9"/>
        <v>4.8055469251688718</v>
      </c>
      <c r="T22" s="3">
        <f t="shared" si="5"/>
        <v>0.21213203435596423</v>
      </c>
      <c r="U22">
        <f t="shared" si="6"/>
        <v>3.1841621957571333</v>
      </c>
      <c r="V22">
        <f t="shared" si="7"/>
        <v>6.1320877358367927</v>
      </c>
      <c r="X22">
        <f t="shared" si="8"/>
        <v>0.21213203435596423</v>
      </c>
    </row>
    <row r="23" spans="1:24" x14ac:dyDescent="0.25">
      <c r="A23" s="2" t="s">
        <v>22</v>
      </c>
      <c r="B23">
        <v>0.8</v>
      </c>
      <c r="C23">
        <v>1.2</v>
      </c>
      <c r="H23" s="2" t="s">
        <v>22</v>
      </c>
      <c r="I23">
        <f t="shared" si="0"/>
        <v>4.9845862416052151</v>
      </c>
      <c r="J23" s="3">
        <f t="shared" si="1"/>
        <v>1.1884864324004714</v>
      </c>
      <c r="K23">
        <f t="shared" si="2"/>
        <v>3.1595727559276106</v>
      </c>
      <c r="L23">
        <f t="shared" si="3"/>
        <v>5.4111228040028809</v>
      </c>
      <c r="N23">
        <f t="shared" si="4"/>
        <v>1.1884864324004714</v>
      </c>
      <c r="R23" s="8" t="s">
        <v>22</v>
      </c>
      <c r="S23">
        <f t="shared" si="9"/>
        <v>4.8898651566275326</v>
      </c>
      <c r="T23" s="3">
        <f t="shared" si="5"/>
        <v>0.21213203435596437</v>
      </c>
      <c r="U23">
        <f t="shared" si="6"/>
        <v>2.9357944221094376</v>
      </c>
      <c r="V23">
        <f t="shared" si="7"/>
        <v>5.8951251046945554</v>
      </c>
      <c r="X23">
        <f t="shared" si="8"/>
        <v>0.21213203435596437</v>
      </c>
    </row>
    <row r="26" spans="1:24" x14ac:dyDescent="0.25">
      <c r="A26" s="2" t="s">
        <v>23</v>
      </c>
      <c r="B26">
        <v>3.5</v>
      </c>
      <c r="C26">
        <v>5.39</v>
      </c>
      <c r="I26">
        <f>AVERAGE(B4,B6,B7,B9,B16,B17,B18,B19)</f>
        <v>3.3250000000000002</v>
      </c>
      <c r="J26">
        <f>AVERAGE(C4,C6,C7,C9,C16,C17,C18,C19)</f>
        <v>5.3875000000000002</v>
      </c>
    </row>
    <row r="27" spans="1:24" x14ac:dyDescent="0.25">
      <c r="A27" s="2" t="s">
        <v>24</v>
      </c>
      <c r="B27">
        <v>1.1000000000000001</v>
      </c>
      <c r="C27">
        <v>2.35</v>
      </c>
      <c r="I27">
        <f>AVERAGE(B22:B23)</f>
        <v>0.65</v>
      </c>
      <c r="J27">
        <f>AVERAGE(C22:C23)</f>
        <v>1.35</v>
      </c>
    </row>
    <row r="28" spans="1:24" x14ac:dyDescent="0.25">
      <c r="A28" s="2" t="s">
        <v>25</v>
      </c>
      <c r="B28">
        <v>3.78</v>
      </c>
      <c r="C28">
        <v>2.25</v>
      </c>
      <c r="I28">
        <f>AVERAGE(B5,B12:B13)</f>
        <v>3.6666666666666665</v>
      </c>
      <c r="J28">
        <f>AVERAGE(C5,C12:C13)</f>
        <v>1.8333333333333333</v>
      </c>
    </row>
    <row r="29" spans="1:24" x14ac:dyDescent="0.25">
      <c r="A29" s="2" t="s">
        <v>26</v>
      </c>
      <c r="B29">
        <v>6.0949999999999998</v>
      </c>
      <c r="C29">
        <v>2.3149999999999999</v>
      </c>
      <c r="I29">
        <f>AVERAGE(B8,B10:B11,B14:B15,B21)</f>
        <v>6.55</v>
      </c>
      <c r="J29">
        <f>AVERAGE(C8,C10:C11,C14:C15,C21)</f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2017-05-01T23:02:31Z</dcterms:created>
  <dcterms:modified xsi:type="dcterms:W3CDTF">2017-05-03T11:06:04Z</dcterms:modified>
</cp:coreProperties>
</file>