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store\data_mining\homework4\"/>
    </mc:Choice>
  </mc:AlternateContent>
  <bookViews>
    <workbookView xWindow="0" yWindow="0" windowWidth="23040" windowHeight="9336" activeTab="1"/>
  </bookViews>
  <sheets>
    <sheet name="First Run" sheetId="1" r:id="rId1"/>
    <sheet name="Second Run" sheetId="2" r:id="rId2"/>
    <sheet name="Third Ru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2"/>
  <c r="B19" i="2"/>
  <c r="C5" i="1"/>
  <c r="C6" i="1"/>
  <c r="C7" i="1"/>
  <c r="C9" i="1"/>
  <c r="C10" i="1"/>
  <c r="C3" i="1"/>
  <c r="B12" i="1"/>
  <c r="C4" i="1" s="1"/>
  <c r="D9" i="3"/>
  <c r="C9" i="3"/>
  <c r="C8" i="1" l="1"/>
</calcChain>
</file>

<file path=xl/sharedStrings.xml><?xml version="1.0" encoding="utf-8"?>
<sst xmlns="http://schemas.openxmlformats.org/spreadsheetml/2006/main" count="71" uniqueCount="44">
  <si>
    <t>Items</t>
  </si>
  <si>
    <t>A</t>
  </si>
  <si>
    <t>B</t>
  </si>
  <si>
    <t>C</t>
  </si>
  <si>
    <t>D</t>
  </si>
  <si>
    <t>E</t>
  </si>
  <si>
    <t>F</t>
  </si>
  <si>
    <t>G</t>
  </si>
  <si>
    <t>H</t>
  </si>
  <si>
    <t>Top Support Items</t>
  </si>
  <si>
    <t>A C</t>
  </si>
  <si>
    <t>A D</t>
  </si>
  <si>
    <t>A F</t>
  </si>
  <si>
    <t>A G</t>
  </si>
  <si>
    <t>A H</t>
  </si>
  <si>
    <t>C D</t>
  </si>
  <si>
    <t>C F</t>
  </si>
  <si>
    <t>C G</t>
  </si>
  <si>
    <t>C H</t>
  </si>
  <si>
    <t>D F</t>
  </si>
  <si>
    <t>D G</t>
  </si>
  <si>
    <t>D H</t>
  </si>
  <si>
    <t>F G</t>
  </si>
  <si>
    <t>F H</t>
  </si>
  <si>
    <t>G H</t>
  </si>
  <si>
    <t>A C D</t>
  </si>
  <si>
    <t>A C F</t>
  </si>
  <si>
    <t>A D F</t>
  </si>
  <si>
    <t>C D F</t>
  </si>
  <si>
    <t>C D G</t>
  </si>
  <si>
    <t>A D G</t>
  </si>
  <si>
    <t>D F G</t>
  </si>
  <si>
    <t>A D H</t>
  </si>
  <si>
    <t>C D H</t>
  </si>
  <si>
    <t>D F H</t>
  </si>
  <si>
    <t>A F G</t>
  </si>
  <si>
    <t>A F H</t>
  </si>
  <si>
    <t>C F G</t>
  </si>
  <si>
    <t>C F H</t>
  </si>
  <si>
    <t>Confidence</t>
  </si>
  <si>
    <t>Lift</t>
  </si>
  <si>
    <t>Total</t>
  </si>
  <si>
    <t>Support Count</t>
  </si>
  <si>
    <t>Support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</si>
</sst>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C2" sqref="C2"/>
    </sheetView>
  </sheetViews>
  <sheetFormatPr defaultRowHeight="14.4" x14ac:dyDescent="0.3"/>
  <sheetData>
    <row r="2" spans="1:7" x14ac:dyDescent="0.3">
      <c r="A2" t="s">
        <v>0</v>
      </c>
      <c r="B2" t="s">
        <v>42</v>
      </c>
      <c r="C2" t="s">
        <v>43</v>
      </c>
      <c r="F2" t="s">
        <v>9</v>
      </c>
    </row>
    <row r="3" spans="1:7" x14ac:dyDescent="0.3">
      <c r="A3" t="s">
        <v>1</v>
      </c>
      <c r="B3">
        <v>8</v>
      </c>
      <c r="C3">
        <f>B3/$B$12</f>
        <v>0.13114754098360656</v>
      </c>
      <c r="F3" t="s">
        <v>1</v>
      </c>
      <c r="G3">
        <v>8</v>
      </c>
    </row>
    <row r="4" spans="1:7" x14ac:dyDescent="0.3">
      <c r="A4" t="s">
        <v>2</v>
      </c>
      <c r="B4">
        <v>4</v>
      </c>
      <c r="C4">
        <f t="shared" ref="C4:C10" si="0">B4/$B$12</f>
        <v>6.5573770491803282E-2</v>
      </c>
      <c r="F4" t="s">
        <v>3</v>
      </c>
      <c r="G4">
        <v>7</v>
      </c>
    </row>
    <row r="5" spans="1:7" x14ac:dyDescent="0.3">
      <c r="A5" t="s">
        <v>3</v>
      </c>
      <c r="B5">
        <v>7</v>
      </c>
      <c r="C5">
        <f t="shared" si="0"/>
        <v>0.11475409836065574</v>
      </c>
      <c r="F5" t="s">
        <v>4</v>
      </c>
      <c r="G5">
        <v>11</v>
      </c>
    </row>
    <row r="6" spans="1:7" x14ac:dyDescent="0.3">
      <c r="A6" t="s">
        <v>4</v>
      </c>
      <c r="B6">
        <v>11</v>
      </c>
      <c r="C6">
        <f t="shared" si="0"/>
        <v>0.18032786885245902</v>
      </c>
      <c r="F6" t="s">
        <v>6</v>
      </c>
      <c r="G6">
        <v>12</v>
      </c>
    </row>
    <row r="7" spans="1:7" x14ac:dyDescent="0.3">
      <c r="A7" t="s">
        <v>5</v>
      </c>
      <c r="B7">
        <v>3</v>
      </c>
      <c r="C7">
        <f t="shared" si="0"/>
        <v>4.9180327868852458E-2</v>
      </c>
      <c r="F7" t="s">
        <v>7</v>
      </c>
      <c r="G7">
        <v>8</v>
      </c>
    </row>
    <row r="8" spans="1:7" x14ac:dyDescent="0.3">
      <c r="A8" t="s">
        <v>6</v>
      </c>
      <c r="B8">
        <v>12</v>
      </c>
      <c r="C8">
        <f t="shared" si="0"/>
        <v>0.19672131147540983</v>
      </c>
      <c r="F8" t="s">
        <v>8</v>
      </c>
      <c r="G8">
        <v>8</v>
      </c>
    </row>
    <row r="9" spans="1:7" x14ac:dyDescent="0.3">
      <c r="A9" t="s">
        <v>7</v>
      </c>
      <c r="B9">
        <v>8</v>
      </c>
      <c r="C9">
        <f t="shared" si="0"/>
        <v>0.13114754098360656</v>
      </c>
    </row>
    <row r="10" spans="1:7" x14ac:dyDescent="0.3">
      <c r="A10" t="s">
        <v>8</v>
      </c>
      <c r="B10">
        <v>8</v>
      </c>
      <c r="C10">
        <f t="shared" si="0"/>
        <v>0.13114754098360656</v>
      </c>
    </row>
    <row r="12" spans="1:7" x14ac:dyDescent="0.3">
      <c r="A12" t="s">
        <v>41</v>
      </c>
      <c r="B12">
        <f>SUM(B3:B10)</f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G17" sqref="G17"/>
    </sheetView>
  </sheetViews>
  <sheetFormatPr defaultRowHeight="14.4" x14ac:dyDescent="0.3"/>
  <cols>
    <col min="4" max="4" width="15.21875" customWidth="1"/>
    <col min="5" max="5" width="13.21875" customWidth="1"/>
  </cols>
  <sheetData>
    <row r="2" spans="1:8" x14ac:dyDescent="0.3">
      <c r="A2" t="s">
        <v>0</v>
      </c>
      <c r="B2" t="s">
        <v>42</v>
      </c>
      <c r="C2" t="s">
        <v>43</v>
      </c>
      <c r="D2" t="s">
        <v>39</v>
      </c>
      <c r="E2" t="s">
        <v>40</v>
      </c>
      <c r="G2" t="s">
        <v>9</v>
      </c>
    </row>
    <row r="3" spans="1:8" x14ac:dyDescent="0.3">
      <c r="A3" s="2" t="s">
        <v>10</v>
      </c>
      <c r="B3" s="2">
        <v>5</v>
      </c>
      <c r="C3" s="2">
        <f>B3/$B$19</f>
        <v>6.4102564102564097E-2</v>
      </c>
      <c r="D3">
        <f>C3/'First Run'!C3</f>
        <v>0.48878205128205121</v>
      </c>
      <c r="E3">
        <f>C3/('First Run'!C3*'First Run'!C5)</f>
        <v>4.2593864468864462</v>
      </c>
      <c r="G3" t="s">
        <v>10</v>
      </c>
      <c r="H3">
        <v>5</v>
      </c>
    </row>
    <row r="4" spans="1:8" x14ac:dyDescent="0.3">
      <c r="A4" s="2" t="s">
        <v>11</v>
      </c>
      <c r="B4" s="2">
        <v>6</v>
      </c>
      <c r="C4" s="2">
        <f t="shared" ref="C4:C17" si="0">B4/$B$19</f>
        <v>7.6923076923076927E-2</v>
      </c>
      <c r="D4">
        <f>C4/'First Run'!C3</f>
        <v>0.58653846153846156</v>
      </c>
      <c r="E4">
        <f>C4/('First Run'!C3*'First Run'!C6)</f>
        <v>3.2526223776223775</v>
      </c>
      <c r="G4" t="s">
        <v>11</v>
      </c>
      <c r="H4">
        <v>6</v>
      </c>
    </row>
    <row r="5" spans="1:8" x14ac:dyDescent="0.3">
      <c r="A5" s="2" t="s">
        <v>12</v>
      </c>
      <c r="B5" s="2">
        <v>6</v>
      </c>
      <c r="C5" s="2">
        <f t="shared" si="0"/>
        <v>7.6923076923076927E-2</v>
      </c>
      <c r="D5">
        <f>C5/'First Run'!C3</f>
        <v>0.58653846153846156</v>
      </c>
      <c r="E5">
        <f>C5/('First Run'!C3*'First Run'!C8)</f>
        <v>2.9815705128205132</v>
      </c>
      <c r="G5" t="s">
        <v>12</v>
      </c>
      <c r="H5">
        <v>6</v>
      </c>
    </row>
    <row r="6" spans="1:8" x14ac:dyDescent="0.3">
      <c r="A6" s="3" t="s">
        <v>13</v>
      </c>
      <c r="B6" s="3">
        <v>4</v>
      </c>
      <c r="C6" s="2">
        <f t="shared" si="0"/>
        <v>5.128205128205128E-2</v>
      </c>
      <c r="D6">
        <f>C6/'First Run'!C3</f>
        <v>0.39102564102564097</v>
      </c>
      <c r="E6">
        <f>C6/('First Run'!C3*'First Run'!C9)</f>
        <v>2.9815705128205123</v>
      </c>
      <c r="G6" t="s">
        <v>15</v>
      </c>
      <c r="H6">
        <v>5</v>
      </c>
    </row>
    <row r="7" spans="1:8" x14ac:dyDescent="0.3">
      <c r="A7" s="3" t="s">
        <v>14</v>
      </c>
      <c r="B7" s="3">
        <v>3</v>
      </c>
      <c r="C7" s="2">
        <f t="shared" si="0"/>
        <v>3.8461538461538464E-2</v>
      </c>
      <c r="D7">
        <f>C7/'First Run'!C3</f>
        <v>0.29326923076923078</v>
      </c>
      <c r="E7">
        <f>C7/('First Run'!C3*'First Run'!C9)</f>
        <v>2.2361778846153846</v>
      </c>
      <c r="G7" t="s">
        <v>16</v>
      </c>
      <c r="H7">
        <v>5</v>
      </c>
    </row>
    <row r="8" spans="1:8" x14ac:dyDescent="0.3">
      <c r="A8" s="2" t="s">
        <v>15</v>
      </c>
      <c r="B8" s="2">
        <v>5</v>
      </c>
      <c r="C8" s="2">
        <f t="shared" si="0"/>
        <v>6.4102564102564097E-2</v>
      </c>
      <c r="D8">
        <f>C8/'First Run'!C5</f>
        <v>0.55860805860805851</v>
      </c>
      <c r="E8">
        <f>C8/('First Run'!C5*'First Run'!C6)</f>
        <v>3.0977355977355976</v>
      </c>
      <c r="G8" t="s">
        <v>19</v>
      </c>
      <c r="H8">
        <v>8</v>
      </c>
    </row>
    <row r="9" spans="1:8" x14ac:dyDescent="0.3">
      <c r="A9" s="2" t="s">
        <v>16</v>
      </c>
      <c r="B9" s="2">
        <v>5</v>
      </c>
      <c r="C9" s="2">
        <f t="shared" si="0"/>
        <v>6.4102564102564097E-2</v>
      </c>
      <c r="D9">
        <f>C9/'First Run'!C5</f>
        <v>0.55860805860805851</v>
      </c>
      <c r="E9">
        <f>C9/('First Run'!C5*'First Run'!C8)</f>
        <v>2.8395909645909647</v>
      </c>
      <c r="G9" t="s">
        <v>20</v>
      </c>
      <c r="H9">
        <v>6</v>
      </c>
    </row>
    <row r="10" spans="1:8" x14ac:dyDescent="0.3">
      <c r="A10" s="3" t="s">
        <v>17</v>
      </c>
      <c r="B10" s="3">
        <v>4</v>
      </c>
      <c r="C10" s="2">
        <f t="shared" si="0"/>
        <v>5.128205128205128E-2</v>
      </c>
      <c r="D10">
        <f>C10/'First Run'!C5</f>
        <v>0.44688644688644685</v>
      </c>
      <c r="E10">
        <f>C10/('First Run'!C5*'First Run'!C9)</f>
        <v>3.4075091575091574</v>
      </c>
      <c r="G10" t="s">
        <v>21</v>
      </c>
      <c r="H10">
        <v>6</v>
      </c>
    </row>
    <row r="11" spans="1:8" x14ac:dyDescent="0.3">
      <c r="A11" s="3" t="s">
        <v>18</v>
      </c>
      <c r="B11" s="3">
        <v>3</v>
      </c>
      <c r="C11" s="2">
        <f t="shared" si="0"/>
        <v>3.8461538461538464E-2</v>
      </c>
      <c r="D11">
        <f>C11/'First Run'!C5</f>
        <v>0.3351648351648352</v>
      </c>
      <c r="E11">
        <f>C11/('First Run'!C5*'First Run'!C10)</f>
        <v>2.5556318681318682</v>
      </c>
      <c r="G11" t="s">
        <v>22</v>
      </c>
      <c r="H11">
        <v>8</v>
      </c>
    </row>
    <row r="12" spans="1:8" x14ac:dyDescent="0.3">
      <c r="A12" s="2" t="s">
        <v>19</v>
      </c>
      <c r="B12" s="2">
        <v>8</v>
      </c>
      <c r="C12" s="2">
        <f t="shared" si="0"/>
        <v>0.10256410256410256</v>
      </c>
      <c r="D12">
        <f>C12/'First Run'!C6</f>
        <v>0.56876456876456871</v>
      </c>
      <c r="E12">
        <f>C12/('First Run'!C6*'First Run'!C8)</f>
        <v>2.8912198912198912</v>
      </c>
      <c r="G12" t="s">
        <v>23</v>
      </c>
      <c r="H12">
        <v>6</v>
      </c>
    </row>
    <row r="13" spans="1:8" x14ac:dyDescent="0.3">
      <c r="A13" s="2" t="s">
        <v>20</v>
      </c>
      <c r="B13" s="2">
        <v>6</v>
      </c>
      <c r="C13" s="2">
        <f t="shared" si="0"/>
        <v>7.6923076923076927E-2</v>
      </c>
      <c r="D13">
        <f>C13/'First Run'!C6</f>
        <v>0.42657342657342656</v>
      </c>
      <c r="E13">
        <f>C13/('First Run'!C6*'First Run'!C9)</f>
        <v>3.2526223776223775</v>
      </c>
    </row>
    <row r="14" spans="1:8" x14ac:dyDescent="0.3">
      <c r="A14" s="2" t="s">
        <v>21</v>
      </c>
      <c r="B14" s="2">
        <v>6</v>
      </c>
      <c r="C14" s="2">
        <f t="shared" si="0"/>
        <v>7.6923076923076927E-2</v>
      </c>
      <c r="D14">
        <f>C14/'First Run'!C6</f>
        <v>0.42657342657342656</v>
      </c>
      <c r="E14">
        <f>C14/('First Run'!C6*'First Run'!C10)</f>
        <v>3.2526223776223775</v>
      </c>
    </row>
    <row r="15" spans="1:8" x14ac:dyDescent="0.3">
      <c r="A15" s="2" t="s">
        <v>22</v>
      </c>
      <c r="B15" s="2">
        <v>8</v>
      </c>
      <c r="C15" s="2">
        <f t="shared" si="0"/>
        <v>0.10256410256410256</v>
      </c>
      <c r="D15">
        <f>C15/'First Run'!C8</f>
        <v>0.5213675213675214</v>
      </c>
      <c r="E15">
        <f>C15/('First Run'!C8*'First Run'!C9)</f>
        <v>3.9754273504273505</v>
      </c>
    </row>
    <row r="16" spans="1:8" x14ac:dyDescent="0.3">
      <c r="A16" s="2" t="s">
        <v>23</v>
      </c>
      <c r="B16" s="2">
        <v>6</v>
      </c>
      <c r="C16" s="2">
        <f t="shared" si="0"/>
        <v>7.6923076923076927E-2</v>
      </c>
      <c r="D16">
        <f>C16/'First Run'!C8</f>
        <v>0.39102564102564108</v>
      </c>
      <c r="E16">
        <f>C16/('First Run'!C8*'First Run'!C10)</f>
        <v>2.9815705128205132</v>
      </c>
    </row>
    <row r="17" spans="1:5" x14ac:dyDescent="0.3">
      <c r="A17" s="3" t="s">
        <v>24</v>
      </c>
      <c r="B17" s="3">
        <v>3</v>
      </c>
      <c r="C17" s="2">
        <f t="shared" si="0"/>
        <v>3.8461538461538464E-2</v>
      </c>
      <c r="D17">
        <f>C17/'First Run'!C9</f>
        <v>0.29326923076923078</v>
      </c>
      <c r="E17">
        <f>C17/('First Run'!C9*'First Run'!C10)</f>
        <v>2.2361778846153846</v>
      </c>
    </row>
    <row r="19" spans="1:5" x14ac:dyDescent="0.3">
      <c r="A19" s="2" t="s">
        <v>41</v>
      </c>
      <c r="B19">
        <f>SUM(B3:B17)</f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>
      <selection activeCell="B3" sqref="B3"/>
    </sheetView>
  </sheetViews>
  <sheetFormatPr defaultRowHeight="14.4" x14ac:dyDescent="0.3"/>
  <sheetData>
    <row r="2" spans="1:7" x14ac:dyDescent="0.3">
      <c r="A2" t="s">
        <v>0</v>
      </c>
      <c r="B2" t="s">
        <v>42</v>
      </c>
      <c r="C2" t="s">
        <v>39</v>
      </c>
      <c r="D2" t="s">
        <v>40</v>
      </c>
      <c r="F2" t="s">
        <v>9</v>
      </c>
    </row>
    <row r="3" spans="1:7" x14ac:dyDescent="0.3">
      <c r="A3" s="3" t="s">
        <v>25</v>
      </c>
      <c r="B3" s="3">
        <v>4</v>
      </c>
      <c r="F3" t="s">
        <v>31</v>
      </c>
      <c r="G3">
        <v>6</v>
      </c>
    </row>
    <row r="4" spans="1:7" x14ac:dyDescent="0.3">
      <c r="A4" s="3" t="s">
        <v>26</v>
      </c>
      <c r="B4" s="3">
        <v>3</v>
      </c>
    </row>
    <row r="5" spans="1:7" x14ac:dyDescent="0.3">
      <c r="A5" s="3" t="s">
        <v>27</v>
      </c>
      <c r="B5" s="3">
        <v>4</v>
      </c>
    </row>
    <row r="6" spans="1:7" x14ac:dyDescent="0.3">
      <c r="A6" s="3" t="s">
        <v>28</v>
      </c>
      <c r="B6" s="3">
        <v>3</v>
      </c>
    </row>
    <row r="7" spans="1:7" x14ac:dyDescent="0.3">
      <c r="A7" s="1" t="s">
        <v>29</v>
      </c>
      <c r="B7" s="1">
        <v>2</v>
      </c>
    </row>
    <row r="8" spans="1:7" x14ac:dyDescent="0.3">
      <c r="A8" s="3" t="s">
        <v>30</v>
      </c>
      <c r="B8" s="3">
        <v>3</v>
      </c>
    </row>
    <row r="9" spans="1:7" x14ac:dyDescent="0.3">
      <c r="A9" s="2" t="s">
        <v>31</v>
      </c>
      <c r="B9" s="2">
        <v>6</v>
      </c>
      <c r="C9">
        <f>B9/'Second Run'!B12</f>
        <v>0.75</v>
      </c>
      <c r="D9">
        <f>B9/('Second Run'!B12*'First Run'!B9)</f>
        <v>9.375E-2</v>
      </c>
    </row>
    <row r="10" spans="1:7" x14ac:dyDescent="0.3">
      <c r="A10" s="3" t="s">
        <v>32</v>
      </c>
      <c r="B10" s="3">
        <v>3</v>
      </c>
    </row>
    <row r="11" spans="1:7" x14ac:dyDescent="0.3">
      <c r="A11" s="1" t="s">
        <v>33</v>
      </c>
      <c r="B11" s="1">
        <v>2</v>
      </c>
    </row>
    <row r="12" spans="1:7" x14ac:dyDescent="0.3">
      <c r="A12" s="3" t="s">
        <v>34</v>
      </c>
      <c r="B12" s="3">
        <v>4</v>
      </c>
    </row>
    <row r="13" spans="1:7" x14ac:dyDescent="0.3">
      <c r="A13" s="3" t="s">
        <v>35</v>
      </c>
      <c r="B13" s="3">
        <v>4</v>
      </c>
    </row>
    <row r="14" spans="1:7" x14ac:dyDescent="0.3">
      <c r="A14" s="1" t="s">
        <v>36</v>
      </c>
      <c r="B14" s="1">
        <v>2</v>
      </c>
    </row>
    <row r="15" spans="1:7" x14ac:dyDescent="0.3">
      <c r="A15" s="3" t="s">
        <v>37</v>
      </c>
      <c r="B15" s="3">
        <v>4</v>
      </c>
    </row>
    <row r="16" spans="1:7" x14ac:dyDescent="0.3">
      <c r="A16" s="1" t="s">
        <v>38</v>
      </c>
      <c r="B1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Run</vt:lpstr>
      <vt:lpstr>Second Run</vt:lpstr>
      <vt:lpstr>Third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2017-03-11T22:59:28Z</dcterms:created>
  <dcterms:modified xsi:type="dcterms:W3CDTF">2017-03-12T15:38:47Z</dcterms:modified>
</cp:coreProperties>
</file>