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verdon\Documents\MATLAB\Salsa_WvsF\"/>
    </mc:Choice>
  </mc:AlternateContent>
  <bookViews>
    <workbookView xWindow="0" yWindow="0" windowWidth="19200" windowHeight="706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G3" i="1" s="1"/>
  <c r="D2" i="1"/>
  <c r="E2" i="1" s="1"/>
  <c r="G2" i="1" s="1"/>
  <c r="C8" i="1"/>
  <c r="C7" i="1"/>
</calcChain>
</file>

<file path=xl/sharedStrings.xml><?xml version="1.0" encoding="utf-8"?>
<sst xmlns="http://schemas.openxmlformats.org/spreadsheetml/2006/main" count="15" uniqueCount="14">
  <si>
    <t>fork length</t>
  </si>
  <si>
    <t>POH length</t>
  </si>
  <si>
    <t>sex</t>
  </si>
  <si>
    <t>F</t>
  </si>
  <si>
    <t>M</t>
  </si>
  <si>
    <t>POHtoTOT</t>
  </si>
  <si>
    <t>Wet weight</t>
  </si>
  <si>
    <t>del_M</t>
  </si>
  <si>
    <t>POHtoSNF</t>
  </si>
  <si>
    <t>Volume</t>
  </si>
  <si>
    <t>Structural length</t>
  </si>
  <si>
    <t>del_M farm</t>
  </si>
  <si>
    <t xml:space="preserve">ome   </t>
  </si>
  <si>
    <t>f_nat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</si>
</sst>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4" sqref="D14"/>
    </sheetView>
  </sheetViews>
  <sheetFormatPr baseColWidth="10" defaultRowHeight="15" x14ac:dyDescent="0.25"/>
  <cols>
    <col min="4" max="4" width="14.5703125" bestFit="1" customWidth="1"/>
    <col min="5" max="5" width="14.5703125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10</v>
      </c>
      <c r="E1" t="s">
        <v>9</v>
      </c>
      <c r="F1" t="s">
        <v>6</v>
      </c>
      <c r="G1" t="s">
        <v>13</v>
      </c>
    </row>
    <row r="2" spans="1:7" x14ac:dyDescent="0.25">
      <c r="A2" t="s">
        <v>3</v>
      </c>
      <c r="C2">
        <v>52.7</v>
      </c>
      <c r="D2">
        <f>C2*1.3*$C$6</f>
        <v>3.2138041000000004</v>
      </c>
      <c r="E2">
        <f>D2^3</f>
        <v>33.193893892912499</v>
      </c>
      <c r="F2">
        <v>2856</v>
      </c>
      <c r="G2">
        <f>(F2/E2-1)/$C$10</f>
        <v>0.66620644860950273</v>
      </c>
    </row>
    <row r="3" spans="1:7" x14ac:dyDescent="0.25">
      <c r="A3" t="s">
        <v>4</v>
      </c>
      <c r="C3">
        <v>47.7</v>
      </c>
      <c r="D3">
        <f>C3*1.3*$C$6</f>
        <v>2.9088891000000001</v>
      </c>
      <c r="E3">
        <f>D3^3</f>
        <v>24.613960135441655</v>
      </c>
      <c r="F3">
        <v>1920</v>
      </c>
      <c r="G3">
        <f>(F3/E3-1)/$C$10</f>
        <v>0.60325672225218496</v>
      </c>
    </row>
    <row r="4" spans="1:7" x14ac:dyDescent="0.25">
      <c r="A4" t="s">
        <v>3</v>
      </c>
      <c r="B4">
        <v>67.5</v>
      </c>
    </row>
    <row r="6" spans="1:7" s="4" customFormat="1" x14ac:dyDescent="0.25">
      <c r="B6" s="4" t="s">
        <v>7</v>
      </c>
      <c r="C6">
        <v>4.691E-2</v>
      </c>
      <c r="D6" s="4" t="s">
        <v>11</v>
      </c>
      <c r="E6" s="4">
        <v>0.16259999999999999</v>
      </c>
    </row>
    <row r="7" spans="1:7" x14ac:dyDescent="0.25">
      <c r="B7" s="3" t="s">
        <v>8</v>
      </c>
      <c r="C7" s="2">
        <f>B4/C2</f>
        <v>1.2808349146110056</v>
      </c>
      <c r="D7" s="1"/>
      <c r="E7" s="1"/>
    </row>
    <row r="8" spans="1:7" x14ac:dyDescent="0.25">
      <c r="B8" t="s">
        <v>5</v>
      </c>
      <c r="C8" s="1">
        <f>1.3/1.06</f>
        <v>1.2264150943396226</v>
      </c>
    </row>
    <row r="10" spans="1:7" x14ac:dyDescent="0.25">
      <c r="B10" t="s">
        <v>12</v>
      </c>
      <c r="C10">
        <v>127.648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RECAPET</dc:creator>
  <cp:lastModifiedBy>Valentin Verdon</cp:lastModifiedBy>
  <dcterms:created xsi:type="dcterms:W3CDTF">2020-05-31T16:27:57Z</dcterms:created>
  <dcterms:modified xsi:type="dcterms:W3CDTF">2020-06-16T09:27:46Z</dcterms:modified>
</cp:coreProperties>
</file>