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zs_Valyon\Documents\benchmark_webui\benchmark_webui\src\"/>
    </mc:Choice>
  </mc:AlternateContent>
  <bookViews>
    <workbookView xWindow="0" yWindow="0" windowWidth="28800" windowHeight="12300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K2" i="1"/>
  <c r="I2" i="1"/>
  <c r="G2" i="1"/>
  <c r="E2" i="1"/>
  <c r="B2" i="1" l="1"/>
  <c r="C2" i="1"/>
  <c r="J2" i="1" l="1"/>
  <c r="H2" i="1"/>
  <c r="F2" i="1"/>
  <c r="D2" i="1"/>
</calcChain>
</file>

<file path=xl/sharedStrings.xml><?xml version="1.0" encoding="utf-8"?>
<sst xmlns="http://schemas.openxmlformats.org/spreadsheetml/2006/main" count="14" uniqueCount="14">
  <si>
    <t>field</t>
  </si>
  <si>
    <t>react</t>
  </si>
  <si>
    <t>react_keys</t>
  </si>
  <si>
    <t>angular1</t>
  </si>
  <si>
    <t>angular1_trackby</t>
  </si>
  <si>
    <t>angular2</t>
  </si>
  <si>
    <t>MajorGC</t>
  </si>
  <si>
    <t>MinorGC</t>
  </si>
  <si>
    <t>Layout</t>
  </si>
  <si>
    <t>Paint</t>
  </si>
  <si>
    <t>droppedFrameCount</t>
  </si>
  <si>
    <t>frames_per_sec</t>
  </si>
  <si>
    <t>domReadyTime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</si>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</sst>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1" xfId="0" applyNumberFormat="1" applyBorder="1"/>
    <xf numFmtId="9" fontId="0" fillId="0" borderId="2" xfId="1" applyFont="1" applyBorder="1"/>
    <xf numFmtId="0" fontId="0" fillId="0" borderId="1" xfId="0" applyBorder="1"/>
    <xf numFmtId="0" fontId="0" fillId="0" borderId="2" xfId="0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2">
          <cell r="B2">
            <v>15.7349999745686</v>
          </cell>
          <cell r="C2">
            <v>24.3122002283732</v>
          </cell>
          <cell r="D2">
            <v>464.35392902578599</v>
          </cell>
          <cell r="E2">
            <v>28.0766000270843</v>
          </cell>
          <cell r="F2">
            <v>224.100266806284</v>
          </cell>
        </row>
        <row r="3">
          <cell r="B3">
            <v>170.78106686274199</v>
          </cell>
          <cell r="C3">
            <v>164.922066561381</v>
          </cell>
          <cell r="D3">
            <v>1199.33092868328</v>
          </cell>
          <cell r="E3">
            <v>308.38860001564001</v>
          </cell>
          <cell r="F3">
            <v>630.00739987691202</v>
          </cell>
        </row>
        <row r="4">
          <cell r="B4">
            <v>1275.18160022099</v>
          </cell>
          <cell r="C4">
            <v>1258.9484001954299</v>
          </cell>
          <cell r="D4">
            <v>276.44899996689298</v>
          </cell>
          <cell r="E4">
            <v>456.951599963506</v>
          </cell>
          <cell r="F4">
            <v>370.41146688461299</v>
          </cell>
        </row>
        <row r="5">
          <cell r="B5">
            <v>636.075133577982</v>
          </cell>
          <cell r="C5">
            <v>632.08799999554901</v>
          </cell>
          <cell r="D5">
            <v>76.725785647119693</v>
          </cell>
          <cell r="E5">
            <v>131.08493347167899</v>
          </cell>
          <cell r="F5">
            <v>85.453133296966499</v>
          </cell>
        </row>
        <row r="6">
          <cell r="B6">
            <v>579.93333333333305</v>
          </cell>
          <cell r="C6">
            <v>585.33333333333303</v>
          </cell>
          <cell r="D6">
            <v>734.86666666666599</v>
          </cell>
          <cell r="E6">
            <v>587.86666666666599</v>
          </cell>
          <cell r="F6">
            <v>625</v>
          </cell>
        </row>
        <row r="7">
          <cell r="B7">
            <v>48.150736272395598</v>
          </cell>
          <cell r="C7">
            <v>47.910376131676202</v>
          </cell>
          <cell r="D7">
            <v>31.364952941096401</v>
          </cell>
          <cell r="E7">
            <v>43.907146890450797</v>
          </cell>
          <cell r="F7">
            <v>43.011578479661097</v>
          </cell>
        </row>
        <row r="8">
          <cell r="B8">
            <v>33.3333333333333</v>
          </cell>
          <cell r="C8">
            <v>33.3333333333333</v>
          </cell>
          <cell r="D8">
            <v>512</v>
          </cell>
          <cell r="E8">
            <v>543.26666666666597</v>
          </cell>
          <cell r="F8">
            <v>32.133333333333297</v>
          </cell>
        </row>
        <row r="9">
          <cell r="B9">
            <v>6828.8914666493702</v>
          </cell>
          <cell r="C9">
            <v>6926.0502669334401</v>
          </cell>
          <cell r="D9">
            <v>12045.8656007925</v>
          </cell>
          <cell r="E9">
            <v>8485.4116002559604</v>
          </cell>
          <cell r="F9">
            <v>8541.6663995583804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2"/>
    </sheetNames>
    <sheetDataSet>
      <sheetData sheetId="0">
        <row r="2">
          <cell r="B2">
            <v>17.5961499691009</v>
          </cell>
          <cell r="C2">
            <v>24.064900147914798</v>
          </cell>
          <cell r="D2">
            <v>450.81815843833101</v>
          </cell>
          <cell r="E2">
            <v>28.447250020503901</v>
          </cell>
          <cell r="F2">
            <v>230.681150138378</v>
          </cell>
        </row>
        <row r="3">
          <cell r="B3">
            <v>175.88970018625201</v>
          </cell>
          <cell r="C3">
            <v>155.94679995775201</v>
          </cell>
          <cell r="D3">
            <v>1179.5153160095199</v>
          </cell>
          <cell r="E3">
            <v>306.77270016670201</v>
          </cell>
          <cell r="F3">
            <v>626.91214978694904</v>
          </cell>
        </row>
        <row r="4">
          <cell r="B4">
            <v>1299.35560028553</v>
          </cell>
          <cell r="C4">
            <v>1257.47485007047</v>
          </cell>
          <cell r="D4">
            <v>266.89568417950602</v>
          </cell>
          <cell r="E4">
            <v>449.02434989213901</v>
          </cell>
          <cell r="F4">
            <v>369.80780005455</v>
          </cell>
        </row>
        <row r="5">
          <cell r="B5">
            <v>648.842000126838</v>
          </cell>
          <cell r="C5">
            <v>630.20295002460398</v>
          </cell>
          <cell r="D5">
            <v>74.474999954825904</v>
          </cell>
          <cell r="E5">
            <v>127.245599985122</v>
          </cell>
          <cell r="F5">
            <v>85.175849974155398</v>
          </cell>
        </row>
        <row r="6">
          <cell r="B6">
            <v>590.65</v>
          </cell>
          <cell r="C6">
            <v>579.70000000000005</v>
          </cell>
          <cell r="D6">
            <v>738.9</v>
          </cell>
          <cell r="E6">
            <v>582.45000000000005</v>
          </cell>
          <cell r="F6">
            <v>622.4</v>
          </cell>
        </row>
        <row r="7">
          <cell r="B7">
            <v>47.574351775580602</v>
          </cell>
          <cell r="C7">
            <v>47.994075032239799</v>
          </cell>
          <cell r="D7">
            <v>31.834703780769601</v>
          </cell>
          <cell r="E7">
            <v>44.0427483102157</v>
          </cell>
          <cell r="F7">
            <v>43.000612498730703</v>
          </cell>
        </row>
        <row r="8">
          <cell r="B8">
            <v>33.85</v>
          </cell>
          <cell r="C8">
            <v>33.200000000000003</v>
          </cell>
          <cell r="D8">
            <v>517.15</v>
          </cell>
          <cell r="E8">
            <v>542.75</v>
          </cell>
          <cell r="F8">
            <v>31.8</v>
          </cell>
        </row>
        <row r="9">
          <cell r="B9">
            <v>6909.6828998923302</v>
          </cell>
          <cell r="C9">
            <v>6894.1494502305904</v>
          </cell>
          <cell r="D9">
            <v>12096.6948508858</v>
          </cell>
          <cell r="E9">
            <v>8449.3847003102292</v>
          </cell>
          <cell r="F9">
            <v>8558.3131994128198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2" sqref="J12"/>
    </sheetView>
  </sheetViews>
  <sheetFormatPr defaultRowHeight="15" x14ac:dyDescent="0.25"/>
  <cols>
    <col min="1" max="1" width="20.42578125" customWidth="1"/>
    <col min="2" max="2" width="9" style="3" customWidth="1"/>
    <col min="3" max="3" width="9" style="4" customWidth="1"/>
    <col min="4" max="4" width="9" style="3" customWidth="1"/>
    <col min="5" max="5" width="9.140625" style="4"/>
    <col min="6" max="6" width="9.140625" style="3"/>
    <col min="7" max="7" width="9.140625" style="4"/>
    <col min="8" max="8" width="9.140625" style="3"/>
    <col min="9" max="9" width="9.140625" style="4"/>
    <col min="10" max="10" width="9.140625" style="3"/>
    <col min="11" max="11" width="9.140625" style="4"/>
  </cols>
  <sheetData>
    <row r="1" spans="1:11" ht="15.75" thickBot="1" x14ac:dyDescent="0.3">
      <c r="A1" s="5" t="s">
        <v>0</v>
      </c>
      <c r="B1" s="6" t="s">
        <v>1</v>
      </c>
      <c r="C1" s="7"/>
      <c r="D1" s="6" t="s">
        <v>2</v>
      </c>
      <c r="E1" s="7"/>
      <c r="F1" s="6" t="s">
        <v>3</v>
      </c>
      <c r="G1" s="7"/>
      <c r="H1" s="6" t="s">
        <v>4</v>
      </c>
      <c r="I1" s="7"/>
      <c r="J1" s="6" t="s">
        <v>5</v>
      </c>
      <c r="K1" s="7"/>
    </row>
    <row r="2" spans="1:11" x14ac:dyDescent="0.25">
      <c r="A2" t="s">
        <v>6</v>
      </c>
      <c r="B2" s="1">
        <f>([1]results!$B2-[2]results2!$B2)</f>
        <v>-1.8611499945322993</v>
      </c>
      <c r="C2" s="2">
        <f>([1]results!$B2-[2]results2!$B2)/([2]results2!$B2)</f>
        <v>-0.1057702962182356</v>
      </c>
      <c r="D2" s="1">
        <f>([1]results!$C2-[2]results2!$C2)</f>
        <v>0.24730008045840179</v>
      </c>
      <c r="E2" s="2">
        <f>([1]results!$C2-[2]results2!$C2)/([2]results2!$C2)</f>
        <v>1.0276380909057298E-2</v>
      </c>
      <c r="F2" s="1">
        <f>([1]results!$D2-[2]results2!$D2)</f>
        <v>13.535770587454977</v>
      </c>
      <c r="G2" s="2">
        <f>([1]results!$D2-[2]results2!$D2)/([2]results2!$D2)</f>
        <v>3.0024901025158198E-2</v>
      </c>
      <c r="H2" s="1">
        <f>([1]results!$E2-[2]results2!$E2)</f>
        <v>-0.37064999341960103</v>
      </c>
      <c r="I2" s="2">
        <f>([1]results!$E2-[2]results2!$E2)/([2]results2!$E2)</f>
        <v>-1.3029378697499686E-2</v>
      </c>
      <c r="J2" s="1">
        <f>([1]results!$F2-[2]results2!$F2)</f>
        <v>-6.5808833320940039</v>
      </c>
      <c r="K2" s="2">
        <f>([1]results!$F2-[2]results2!$F2)/([2]results2!$F2)</f>
        <v>-2.8528049769763805E-2</v>
      </c>
    </row>
    <row r="3" spans="1:11" x14ac:dyDescent="0.25">
      <c r="A3" t="s">
        <v>7</v>
      </c>
      <c r="B3" s="1">
        <f>([1]results!$B3-[2]results2!$B3)</f>
        <v>-5.1086333235100199</v>
      </c>
      <c r="C3" s="2">
        <f>([1]results!$B3-[2]results2!$B3)/([2]results2!$B3)</f>
        <v>-2.9044528008748766E-2</v>
      </c>
      <c r="D3" s="1">
        <f>([1]results!$C3-[2]results2!$C3)</f>
        <v>8.9752666036289952</v>
      </c>
      <c r="E3" s="2">
        <f>([1]results!$C3-[2]results2!$C3)/([2]results2!$C3)</f>
        <v>5.7553387476116921E-2</v>
      </c>
      <c r="F3" s="1">
        <f>([1]results!$D3-[2]results2!$D3)</f>
        <v>19.815612673760143</v>
      </c>
      <c r="G3" s="2">
        <f>([1]results!$D3-[2]results2!$D3)/([2]results2!$D3)</f>
        <v>1.6799792596843405E-2</v>
      </c>
      <c r="H3" s="1">
        <f>([1]results!$E3-[2]results2!$E3)</f>
        <v>1.6158998489379996</v>
      </c>
      <c r="I3" s="2">
        <f>([1]results!$E3-[2]results2!$E3)/([2]results2!$E3)</f>
        <v>5.2674173681683881E-3</v>
      </c>
      <c r="J3" s="1">
        <f>([1]results!$F3-[2]results2!$F3)</f>
        <v>3.095250089962974</v>
      </c>
      <c r="K3" s="2">
        <f>([1]results!$F3-[2]results2!$F3)/([2]results2!$F3)</f>
        <v>4.9372947884561962E-3</v>
      </c>
    </row>
    <row r="4" spans="1:11" x14ac:dyDescent="0.25">
      <c r="A4" t="s">
        <v>8</v>
      </c>
      <c r="B4" s="1">
        <f>([1]results!$B4-[2]results2!$B4)</f>
        <v>-24.174000064539996</v>
      </c>
      <c r="C4" s="2">
        <f>([1]results!$B4-[2]results2!$B4)/([2]results2!$B4)</f>
        <v>-1.8604606821433504E-2</v>
      </c>
      <c r="D4" s="1">
        <f>([1]results!$C4-[2]results2!$C4)</f>
        <v>1.4735501249599565</v>
      </c>
      <c r="E4" s="2">
        <f>([1]results!$C4-[2]results2!$C4)/([2]results2!$C4)</f>
        <v>1.1718326810889121E-3</v>
      </c>
      <c r="F4" s="1">
        <f>([1]results!$D4-[2]results2!$D4)</f>
        <v>9.5533157873869641</v>
      </c>
      <c r="G4" s="2">
        <f>([1]results!$D4-[2]results2!$D4)/([2]results2!$D4)</f>
        <v>3.5794193588239855E-2</v>
      </c>
      <c r="H4" s="1">
        <f>([1]results!$E4-[2]results2!$E4)</f>
        <v>7.9272500713669842</v>
      </c>
      <c r="I4" s="2">
        <f>([1]results!$E4-[2]results2!$E4)/([2]results2!$E4)</f>
        <v>1.7654387948607249E-2</v>
      </c>
      <c r="J4" s="1">
        <f>([1]results!$F4-[2]results2!$F4)</f>
        <v>0.60366683006299127</v>
      </c>
      <c r="K4" s="2">
        <f>([1]results!$F4-[2]results2!$F4)/([2]results2!$F4)</f>
        <v>1.6323799280976361E-3</v>
      </c>
    </row>
    <row r="5" spans="1:11" x14ac:dyDescent="0.25">
      <c r="A5" t="s">
        <v>9</v>
      </c>
      <c r="B5" s="1">
        <f>([1]results!$B5-[2]results2!$B5)</f>
        <v>-12.766866548856001</v>
      </c>
      <c r="C5" s="2">
        <f>([1]results!$B5-[2]results2!$B5)/([2]results2!$B5)</f>
        <v>-1.9676387389164524E-2</v>
      </c>
      <c r="D5" s="1">
        <f>([1]results!$C5-[2]results2!$C5)</f>
        <v>1.8850499709450332</v>
      </c>
      <c r="E5" s="2">
        <f>([1]results!$C5-[2]results2!$C5)/([2]results2!$C5)</f>
        <v>2.9911792238856362E-3</v>
      </c>
      <c r="F5" s="1">
        <f>([1]results!$D5-[2]results2!$D5)</f>
        <v>2.250785692293789</v>
      </c>
      <c r="G5" s="2">
        <f>([1]results!$D5-[2]results2!$D5)/([2]results2!$D5)</f>
        <v>3.022203012633826E-2</v>
      </c>
      <c r="H5" s="1">
        <f>([1]results!$E5-[2]results2!$E5)</f>
        <v>3.8393334865569955</v>
      </c>
      <c r="I5" s="2">
        <f>([1]results!$E5-[2]results2!$E5)/([2]results2!$E5)</f>
        <v>3.017262276264094E-2</v>
      </c>
      <c r="J5" s="1">
        <f>([1]results!$F5-[2]results2!$F5)</f>
        <v>0.27728332281110113</v>
      </c>
      <c r="K5" s="2">
        <f>([1]results!$F5-[2]results2!$F5)/([2]results2!$F5)</f>
        <v>3.2554218466294871E-3</v>
      </c>
    </row>
    <row r="6" spans="1:11" x14ac:dyDescent="0.25">
      <c r="A6" t="s">
        <v>10</v>
      </c>
      <c r="B6" s="1">
        <f>([1]results!$B6-[2]results2!$B6)</f>
        <v>-10.716666666666924</v>
      </c>
      <c r="C6" s="2">
        <f>([1]results!$B6-[2]results2!$B6)/([2]results2!$B6)</f>
        <v>-1.8143852817517861E-2</v>
      </c>
      <c r="D6" s="1">
        <f>([1]results!$C6-[2]results2!$C6)</f>
        <v>5.6333333333329847</v>
      </c>
      <c r="E6" s="2">
        <f>([1]results!$C6-[2]results2!$C6)/([2]results2!$C6)</f>
        <v>9.7176700592254348E-3</v>
      </c>
      <c r="F6" s="1">
        <f>([1]results!$D6-[2]results2!$D6)</f>
        <v>-4.0333333333339851</v>
      </c>
      <c r="G6" s="2">
        <f>([1]results!$D6-[2]results2!$D6)/([2]results2!$D6)</f>
        <v>-5.4585645328650498E-3</v>
      </c>
      <c r="H6" s="1">
        <f>([1]results!$E6-[2]results2!$E6)</f>
        <v>5.4166666666659467</v>
      </c>
      <c r="I6" s="2">
        <f>([1]results!$E6-[2]results2!$E6)/([2]results2!$E6)</f>
        <v>9.2997968352063632E-3</v>
      </c>
      <c r="J6" s="1">
        <f>([1]results!$F6-[2]results2!$F6)</f>
        <v>2.6000000000000227</v>
      </c>
      <c r="K6" s="2">
        <f>([1]results!$F6-[2]results2!$F6)/([2]results2!$F6)</f>
        <v>4.1773778920308853E-3</v>
      </c>
    </row>
    <row r="7" spans="1:11" x14ac:dyDescent="0.25">
      <c r="A7" t="s">
        <v>11</v>
      </c>
      <c r="B7" s="1">
        <f>([1]results!$B7-[2]results2!$B7)</f>
        <v>0.57638449681499537</v>
      </c>
      <c r="C7" s="2">
        <f>([1]results!$B7-[2]results2!$B7)/([2]results2!$B7)</f>
        <v>1.2115446144887828E-2</v>
      </c>
      <c r="D7" s="1">
        <f>([1]results!$C7-[2]results2!$C7)</f>
        <v>-8.3698900563597078E-2</v>
      </c>
      <c r="E7" s="2">
        <f>([1]results!$C7-[2]results2!$C7)/([2]results2!$C7)</f>
        <v>-1.7439423617888819E-3</v>
      </c>
      <c r="F7" s="1">
        <f>([1]results!$D7-[2]results2!$D7)</f>
        <v>-0.46975083967319975</v>
      </c>
      <c r="G7" s="2">
        <f>([1]results!$D7-[2]results2!$D7)/([2]results2!$D7)</f>
        <v>-1.475593562635762E-2</v>
      </c>
      <c r="H7" s="1">
        <f>([1]results!$E7-[2]results2!$E7)</f>
        <v>-0.13560141976490314</v>
      </c>
      <c r="I7" s="2">
        <f>([1]results!$E7-[2]results2!$E7)/([2]results2!$E7)</f>
        <v>-3.0788591758577981E-3</v>
      </c>
      <c r="J7" s="1">
        <f>([1]results!$F7-[2]results2!$F7)</f>
        <v>1.0965980930393471E-2</v>
      </c>
      <c r="K7" s="2">
        <f>([1]results!$F7-[2]results2!$F7)/([2]results2!$F7)</f>
        <v>2.5501917980161716E-4</v>
      </c>
    </row>
    <row r="8" spans="1:11" x14ac:dyDescent="0.25">
      <c r="A8" t="s">
        <v>12</v>
      </c>
      <c r="B8" s="1">
        <f>([1]results!$B8-[2]results2!$B8)</f>
        <v>-0.51666666666670125</v>
      </c>
      <c r="C8" s="2">
        <f>([1]results!$B8-[2]results2!$B8)/([2]results2!$B8)</f>
        <v>-1.5263417035943905E-2</v>
      </c>
      <c r="D8" s="1">
        <f>([1]results!$C8-[2]results2!$C8)</f>
        <v>0.13333333333329733</v>
      </c>
      <c r="E8" s="2">
        <f>([1]results!$C8-[2]results2!$C8)/([2]results2!$C8)</f>
        <v>4.0160642570270279E-3</v>
      </c>
      <c r="F8" s="1">
        <f>([1]results!$D8-[2]results2!$D8)</f>
        <v>-5.1499999999999773</v>
      </c>
      <c r="G8" s="2">
        <f>([1]results!$D8-[2]results2!$D8)/([2]results2!$D8)</f>
        <v>-9.9584259885912747E-3</v>
      </c>
      <c r="H8" s="1">
        <f>([1]results!$E8-[2]results2!$E8)</f>
        <v>0.51666666666596939</v>
      </c>
      <c r="I8" s="2">
        <f>([1]results!$E8-[2]results2!$E8)/([2]results2!$E8)</f>
        <v>9.5194226930625406E-4</v>
      </c>
      <c r="J8" s="1">
        <f>([1]results!$F8-[2]results2!$F8)</f>
        <v>0.33333333333329662</v>
      </c>
      <c r="K8" s="2">
        <f>([1]results!$F8-[2]results2!$F8)/([2]results2!$F8)</f>
        <v>1.0482180293499893E-2</v>
      </c>
    </row>
    <row r="9" spans="1:11" x14ac:dyDescent="0.25">
      <c r="A9" t="s">
        <v>13</v>
      </c>
      <c r="B9" s="1">
        <f>([1]results!$B9-[2]results2!$B9)</f>
        <v>-80.791433242960011</v>
      </c>
      <c r="C9" s="2">
        <f>([1]results!$B9-[2]results2!$B9)/([2]results2!$B9)</f>
        <v>-1.1692495070102123E-2</v>
      </c>
      <c r="D9" s="1">
        <f>([1]results!$C9-[2]results2!$C9)</f>
        <v>31.900816702849625</v>
      </c>
      <c r="E9" s="2">
        <f>([1]results!$C9-[2]results2!$C9)/([2]results2!$C9)</f>
        <v>4.6272302237054972E-3</v>
      </c>
      <c r="F9" s="1">
        <f>([1]results!$D9-[2]results2!$D9)</f>
        <v>-50.829250093300288</v>
      </c>
      <c r="G9" s="2">
        <f>([1]results!$D9-[2]results2!$D9)/([2]results2!$D9)</f>
        <v>-4.2019122346942757E-3</v>
      </c>
      <c r="H9" s="1">
        <f>([1]results!$E9-[2]results2!$E9)</f>
        <v>36.026899945731202</v>
      </c>
      <c r="I9" s="2">
        <f>([1]results!$E9-[2]results2!$E9)/([2]results2!$E9)</f>
        <v>4.2638489338056099E-3</v>
      </c>
      <c r="J9" s="1">
        <f>([1]results!$F9-[2]results2!$F9)</f>
        <v>-16.64679985443945</v>
      </c>
      <c r="K9" s="2">
        <f>([1]results!$F9-[2]results2!$F9)/([2]results2!$F9)</f>
        <v>-1.945102903640121E-3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Valyon</dc:creator>
  <cp:lastModifiedBy>Balazs Valyon</cp:lastModifiedBy>
  <dcterms:created xsi:type="dcterms:W3CDTF">2016-09-23T07:58:27Z</dcterms:created>
  <dcterms:modified xsi:type="dcterms:W3CDTF">2016-09-23T09:12:19Z</dcterms:modified>
</cp:coreProperties>
</file>