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Valarius\H4ck3r\source\School\Third-Year\BfK-B\3_Internes Recnungswesen\1_Kostenartenrechnung\"/>
    </mc:Choice>
  </mc:AlternateContent>
  <xr:revisionPtr revIDLastSave="0" documentId="13_ncr:1_{A364C980-C901-4B22-86ED-3A47A5902EE3}" xr6:coauthVersionLast="47" xr6:coauthVersionMax="47" xr10:uidLastSave="{00000000-0000-0000-0000-000000000000}"/>
  <bookViews>
    <workbookView xWindow="-19350" yWindow="1980" windowWidth="18900" windowHeight="10965" tabRatio="790" activeTab="2" xr2:uid="{00000000-000D-0000-FFFF-FFFF00000000}"/>
  </bookViews>
  <sheets>
    <sheet name="GuV" sheetId="1" r:id="rId1"/>
    <sheet name="Ergebnis" sheetId="4" r:id="rId2"/>
    <sheet name="Kostenartenrechnung" sheetId="3" r:id="rId3"/>
  </sheets>
  <definedNames>
    <definedName name="_xlnm.Print_Area" localSheetId="2">Kostenartenrechnung!$A$1:$E$9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F10" i="4"/>
  <c r="D10" i="4"/>
  <c r="B10" i="4"/>
  <c r="D15" i="1" l="1"/>
  <c r="B13" i="1"/>
  <c r="B15" i="1" s="1"/>
</calcChain>
</file>

<file path=xl/sharedStrings.xml><?xml version="1.0" encoding="utf-8"?>
<sst xmlns="http://schemas.openxmlformats.org/spreadsheetml/2006/main" count="53" uniqueCount="42">
  <si>
    <t>Gewinn- und Verlustrechnung</t>
  </si>
  <si>
    <t>Die Sharpeview AG, ein Hersteller von Bildschirmen, erstellt aufgrund der Daten der Geschäftsbuchführung die folgende Gewinn- und Verlustrechnung:</t>
  </si>
  <si>
    <t>Aufwendungen</t>
  </si>
  <si>
    <t>Erträge</t>
  </si>
  <si>
    <t>Aufwendungen für Rohstoffe und Fremdbauteile</t>
  </si>
  <si>
    <t>Löhne und Gehälter</t>
  </si>
  <si>
    <t>Soziale Abgaben</t>
  </si>
  <si>
    <t>Miete für Anlagegegestände (Leasing)</t>
  </si>
  <si>
    <t>Spenden</t>
  </si>
  <si>
    <t>Gewerbesteuer</t>
  </si>
  <si>
    <t xml:space="preserve">Umsatzerlöse für Erzeugnisse </t>
  </si>
  <si>
    <t>Bestanderhöhungen an unfertigen und fertigen Erzeugnissen</t>
  </si>
  <si>
    <t>Eigenleistungen</t>
  </si>
  <si>
    <t>Erträge aus dem Abgang von Anlagegegenständen</t>
  </si>
  <si>
    <t>Erträge aus der Auflösung von Rückstellungen</t>
  </si>
  <si>
    <t>Zinserträge</t>
  </si>
  <si>
    <t>Erträge aus der Erstattung von Betriebssteuern</t>
  </si>
  <si>
    <t>Verluste aus dem Abgang von Anlagegütern</t>
  </si>
  <si>
    <t>Gesamtergebnis (Gewinn)</t>
  </si>
  <si>
    <t>Kostenartenrechnung</t>
  </si>
  <si>
    <t>Kostenart</t>
  </si>
  <si>
    <t>Gemeinkosten</t>
  </si>
  <si>
    <t>Einzelkosten</t>
  </si>
  <si>
    <t xml:space="preserve"> </t>
  </si>
  <si>
    <t>Kostensumme</t>
  </si>
  <si>
    <t>Aufgabe:</t>
  </si>
  <si>
    <t>Tausend Euro</t>
  </si>
  <si>
    <t>Ermitteln Sie das neutrale Ergebnis und das Betriebsergebnis!</t>
  </si>
  <si>
    <t>Betriebsergebnis = Leistungen - Kosten</t>
  </si>
  <si>
    <t>Neutrales Ergebnis = Neutrale Erträge - Neutrale Aufwendungen</t>
  </si>
  <si>
    <t>Leistungen</t>
  </si>
  <si>
    <t>Kosten</t>
  </si>
  <si>
    <t>Neutrale Erträge</t>
  </si>
  <si>
    <t>Neutrale Aufwendungen</t>
  </si>
  <si>
    <t>Bezeichnung</t>
  </si>
  <si>
    <t>Euro</t>
  </si>
  <si>
    <t>Unternehmensergebnis = Betriebsergebnis + Neutrales Ergebnis</t>
  </si>
  <si>
    <t>(auf dem nächsten Blatt)</t>
  </si>
  <si>
    <t>Abgrenzungsrechnung</t>
  </si>
  <si>
    <t>Gemeinkosten werden über den BAB auf Kostenstellen verteilt.</t>
  </si>
  <si>
    <t>Einzelkosten gehen direkt in die Kostenträger-rechnung ein.</t>
  </si>
  <si>
    <t>Miete für Anlagegegenstände (Leasing)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</si>
</sst>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/>
    <xf numFmtId="9" fontId="0" fillId="0" borderId="0" xfId="1" applyFont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horizontal="left"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3" borderId="8" xfId="0" applyFill="1" applyBorder="1" applyAlignment="1">
      <alignment horizontal="left" wrapText="1"/>
    </xf>
    <xf numFmtId="0" fontId="0" fillId="3" borderId="8" xfId="0" applyFill="1" applyBorder="1" applyAlignment="1">
      <alignment vertical="top" wrapText="1"/>
    </xf>
    <xf numFmtId="0" fontId="0" fillId="3" borderId="9" xfId="0" applyFill="1" applyBorder="1" applyAlignment="1">
      <alignment horizontal="left" wrapText="1"/>
    </xf>
    <xf numFmtId="0" fontId="0" fillId="2" borderId="4" xfId="0" applyFill="1" applyBorder="1"/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12</xdr:row>
      <xdr:rowOff>30480</xdr:rowOff>
    </xdr:from>
    <xdr:to>
      <xdr:col>3</xdr:col>
      <xdr:colOff>807720</xdr:colOff>
      <xdr:row>12</xdr:row>
      <xdr:rowOff>30480</xdr:rowOff>
    </xdr:to>
    <xdr:sp macro="" textlink="">
      <xdr:nvSpPr>
        <xdr:cNvPr id="1031" name="Line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 flipH="1">
          <a:off x="4290060" y="4137660"/>
          <a:ext cx="716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594360</xdr:colOff>
      <xdr:row>12</xdr:row>
      <xdr:rowOff>30480</xdr:rowOff>
    </xdr:from>
    <xdr:to>
      <xdr:col>3</xdr:col>
      <xdr:colOff>91440</xdr:colOff>
      <xdr:row>12</xdr:row>
      <xdr:rowOff>129540</xdr:rowOff>
    </xdr:to>
    <xdr:sp macro="" textlink="">
      <xdr:nvSpPr>
        <xdr:cNvPr id="1032" name="Line 2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 flipH="1">
          <a:off x="3322320" y="4137660"/>
          <a:ext cx="967740" cy="99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12</xdr:row>
      <xdr:rowOff>129540</xdr:rowOff>
    </xdr:from>
    <xdr:to>
      <xdr:col>2</xdr:col>
      <xdr:colOff>594360</xdr:colOff>
      <xdr:row>12</xdr:row>
      <xdr:rowOff>129540</xdr:rowOff>
    </xdr:to>
    <xdr:sp macro="" textlink="">
      <xdr:nvSpPr>
        <xdr:cNvPr id="1033" name="Line 3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ShapeType="1"/>
        </xdr:cNvSpPr>
      </xdr:nvSpPr>
      <xdr:spPr bwMode="auto">
        <a:xfrm flipH="1">
          <a:off x="2804160" y="4236720"/>
          <a:ext cx="518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388620</xdr:colOff>
      <xdr:row>10</xdr:row>
      <xdr:rowOff>45720</xdr:rowOff>
    </xdr:from>
    <xdr:to>
      <xdr:col>4</xdr:col>
      <xdr:colOff>457200</xdr:colOff>
      <xdr:row>11</xdr:row>
      <xdr:rowOff>68580</xdr:rowOff>
    </xdr:to>
    <xdr:sp macro="" textlink="">
      <xdr:nvSpPr>
        <xdr:cNvPr id="2063" name="Text Box 7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 txBox="1">
          <a:spLocks noChangeArrowheads="1"/>
        </xdr:cNvSpPr>
      </xdr:nvSpPr>
      <xdr:spPr bwMode="auto">
        <a:xfrm>
          <a:off x="4564380" y="1905000"/>
          <a:ext cx="685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339090</xdr:colOff>
      <xdr:row>2</xdr:row>
      <xdr:rowOff>9525</xdr:rowOff>
    </xdr:from>
    <xdr:to>
      <xdr:col>7</xdr:col>
      <xdr:colOff>603879</xdr:colOff>
      <xdr:row>12</xdr:row>
      <xdr:rowOff>264849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4381500" y="333375"/>
          <a:ext cx="2543175" cy="2438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Beachte:</a:t>
          </a:r>
        </a:p>
        <a:p>
          <a:pPr algn="l" rtl="0">
            <a:defRPr sz="1000"/>
          </a:pPr>
          <a:endParaRPr lang="de-DE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- Auf Fertigungslöhne entfallen 2/3, auf Gehälter (Verwaltung/Vertrieb) 1/3 der Kostenposition.</a:t>
          </a:r>
        </a:p>
        <a:p>
          <a:pPr algn="l" rtl="0">
            <a:defRPr sz="1000"/>
          </a:pPr>
          <a:endParaRPr lang="de-DE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- Von den Sozialabgaben entfallen 1/3 auf die Gehälter.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Bei den gemieteten Anlagegütern handelt es sich um das geleasten Netzwerk, das von allen Abteilungen zu gleichen Teilen genutzt wird.</a:t>
          </a:r>
        </a:p>
        <a:p>
          <a:pPr algn="l" rtl="0">
            <a:defRPr sz="1000"/>
          </a:pPr>
          <a:endParaRPr lang="de-DE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- Die Gewerbesteuer wird allen Betriebsteilen gleichgewichtig zugeteilt.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76200</xdr:colOff>
      <xdr:row>9</xdr:row>
      <xdr:rowOff>45720</xdr:rowOff>
    </xdr:from>
    <xdr:to>
      <xdr:col>3</xdr:col>
      <xdr:colOff>822960</xdr:colOff>
      <xdr:row>11</xdr:row>
      <xdr:rowOff>60960</xdr:rowOff>
    </xdr:to>
    <xdr:sp macro="" textlink="">
      <xdr:nvSpPr>
        <xdr:cNvPr id="2065" name="AutoShape 9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/>
        </xdr:cNvSpPr>
      </xdr:nvSpPr>
      <xdr:spPr bwMode="auto">
        <a:xfrm rot="5340869">
          <a:off x="3604260" y="15392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76200</xdr:colOff>
      <xdr:row>9</xdr:row>
      <xdr:rowOff>45720</xdr:rowOff>
    </xdr:from>
    <xdr:to>
      <xdr:col>2</xdr:col>
      <xdr:colOff>822960</xdr:colOff>
      <xdr:row>11</xdr:row>
      <xdr:rowOff>60960</xdr:rowOff>
    </xdr:to>
    <xdr:sp macro="" textlink="">
      <xdr:nvSpPr>
        <xdr:cNvPr id="2066" name="AutoShape 10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/>
        </xdr:cNvSpPr>
      </xdr:nvSpPr>
      <xdr:spPr bwMode="auto">
        <a:xfrm rot="5340869">
          <a:off x="2636520" y="15392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opLeftCell="A2" workbookViewId="0">
      <selection activeCell="B8" sqref="B8"/>
    </sheetView>
  </sheetViews>
  <sheetFormatPr baseColWidth="10" defaultRowHeight="12.75" x14ac:dyDescent="0.2"/>
  <cols>
    <col min="1" max="1" width="23.140625" customWidth="1"/>
    <col min="2" max="2" width="16.5703125" customWidth="1"/>
    <col min="3" max="3" width="21.42578125" customWidth="1"/>
    <col min="4" max="4" width="16.140625" customWidth="1"/>
    <col min="5" max="5" width="4.85546875" customWidth="1"/>
  </cols>
  <sheetData>
    <row r="1" spans="1:8" ht="28.5" customHeight="1" x14ac:dyDescent="0.2">
      <c r="A1" s="30" t="s">
        <v>1</v>
      </c>
      <c r="B1" s="30"/>
      <c r="C1" s="30"/>
      <c r="D1" s="30"/>
      <c r="E1" s="30"/>
      <c r="F1" s="30"/>
      <c r="G1" s="30"/>
      <c r="H1" s="30"/>
    </row>
    <row r="2" spans="1:8" ht="13.5" thickBot="1" x14ac:dyDescent="0.25"/>
    <row r="3" spans="1:8" ht="15.75" x14ac:dyDescent="0.25">
      <c r="A3" s="34" t="s">
        <v>0</v>
      </c>
      <c r="B3" s="35"/>
      <c r="C3" s="35"/>
      <c r="D3" s="36"/>
      <c r="F3" s="28" t="s">
        <v>25</v>
      </c>
    </row>
    <row r="4" spans="1:8" ht="15.75" x14ac:dyDescent="0.25">
      <c r="A4" s="31" t="s">
        <v>2</v>
      </c>
      <c r="B4" s="32"/>
      <c r="C4" s="32" t="s">
        <v>3</v>
      </c>
      <c r="D4" s="33"/>
      <c r="F4" s="2" t="s">
        <v>27</v>
      </c>
    </row>
    <row r="5" spans="1:8" ht="13.5" thickBot="1" x14ac:dyDescent="0.25">
      <c r="A5" s="22"/>
      <c r="B5" s="23" t="s">
        <v>26</v>
      </c>
      <c r="C5" s="23"/>
      <c r="D5" s="24" t="s">
        <v>26</v>
      </c>
      <c r="E5" s="1"/>
      <c r="F5" s="2" t="s">
        <v>37</v>
      </c>
    </row>
    <row r="6" spans="1:8" ht="38.25" x14ac:dyDescent="0.2">
      <c r="A6" s="18" t="s">
        <v>4</v>
      </c>
      <c r="B6" s="19">
        <v>650</v>
      </c>
      <c r="C6" s="20" t="s">
        <v>10</v>
      </c>
      <c r="D6" s="21">
        <v>1500</v>
      </c>
      <c r="E6" s="1"/>
    </row>
    <row r="7" spans="1:8" ht="40.5" customHeight="1" x14ac:dyDescent="0.2">
      <c r="A7" s="11" t="s">
        <v>5</v>
      </c>
      <c r="B7" s="8">
        <v>945</v>
      </c>
      <c r="C7" s="9" t="s">
        <v>11</v>
      </c>
      <c r="D7" s="12">
        <v>160</v>
      </c>
      <c r="E7" s="1"/>
    </row>
    <row r="8" spans="1:8" x14ac:dyDescent="0.2">
      <c r="A8" s="11" t="s">
        <v>6</v>
      </c>
      <c r="B8" s="8">
        <v>160</v>
      </c>
      <c r="C8" s="9" t="s">
        <v>12</v>
      </c>
      <c r="D8" s="12">
        <v>80</v>
      </c>
      <c r="E8" s="1"/>
    </row>
    <row r="9" spans="1:8" ht="38.25" customHeight="1" x14ac:dyDescent="0.2">
      <c r="A9" s="11" t="s">
        <v>41</v>
      </c>
      <c r="B9" s="8">
        <v>330</v>
      </c>
      <c r="C9" s="9" t="s">
        <v>13</v>
      </c>
      <c r="D9" s="12">
        <v>300</v>
      </c>
      <c r="E9" s="1"/>
    </row>
    <row r="10" spans="1:8" ht="38.25" x14ac:dyDescent="0.2">
      <c r="A10" s="11" t="s">
        <v>8</v>
      </c>
      <c r="B10" s="8">
        <v>10</v>
      </c>
      <c r="C10" s="9" t="s">
        <v>14</v>
      </c>
      <c r="D10" s="12">
        <v>125</v>
      </c>
      <c r="E10" s="1"/>
    </row>
    <row r="11" spans="1:8" ht="25.5" x14ac:dyDescent="0.2">
      <c r="A11" s="13" t="s">
        <v>17</v>
      </c>
      <c r="B11" s="8">
        <v>40</v>
      </c>
      <c r="C11" s="9" t="s">
        <v>15</v>
      </c>
      <c r="D11" s="12">
        <v>40</v>
      </c>
      <c r="E11" s="1"/>
    </row>
    <row r="12" spans="1:8" ht="38.25" x14ac:dyDescent="0.2">
      <c r="A12" s="11" t="s">
        <v>9</v>
      </c>
      <c r="B12" s="8">
        <v>45</v>
      </c>
      <c r="C12" s="9" t="s">
        <v>16</v>
      </c>
      <c r="D12" s="12">
        <v>15</v>
      </c>
      <c r="E12" s="1"/>
    </row>
    <row r="13" spans="1:8" x14ac:dyDescent="0.2">
      <c r="A13" s="11" t="s">
        <v>18</v>
      </c>
      <c r="B13" s="8">
        <f>SUM(D6:D12)-SUM(B6:B12)</f>
        <v>40</v>
      </c>
      <c r="C13" s="9"/>
      <c r="D13" s="12"/>
      <c r="E13" s="1"/>
    </row>
    <row r="14" spans="1:8" x14ac:dyDescent="0.2">
      <c r="A14" s="11"/>
      <c r="B14" s="9"/>
      <c r="C14" s="9"/>
      <c r="D14" s="14"/>
      <c r="E14" s="1"/>
    </row>
    <row r="15" spans="1:8" ht="13.5" thickBot="1" x14ac:dyDescent="0.25">
      <c r="A15" s="15"/>
      <c r="B15" s="16">
        <f>SUM(B6:B14)</f>
        <v>2220</v>
      </c>
      <c r="C15" s="16"/>
      <c r="D15" s="17">
        <f>SUM(D6:D14)</f>
        <v>2220</v>
      </c>
      <c r="E15" s="1"/>
    </row>
    <row r="16" spans="1:8" x14ac:dyDescent="0.2">
      <c r="A16" s="1"/>
      <c r="B16" s="1"/>
      <c r="C16" s="1"/>
      <c r="D16" s="1"/>
      <c r="E16" s="1"/>
    </row>
    <row r="17" spans="2:5" x14ac:dyDescent="0.2">
      <c r="B17" s="1"/>
      <c r="C17" s="1"/>
      <c r="D17" s="1"/>
      <c r="E17" s="1"/>
    </row>
  </sheetData>
  <mergeCells count="4">
    <mergeCell ref="A1:H1"/>
    <mergeCell ref="A4:B4"/>
    <mergeCell ref="C4:D4"/>
    <mergeCell ref="A3:D3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="120" workbookViewId="0">
      <selection activeCell="H5" sqref="H5:H9"/>
    </sheetView>
  </sheetViews>
  <sheetFormatPr baseColWidth="10" defaultRowHeight="12.75" x14ac:dyDescent="0.2"/>
  <cols>
    <col min="1" max="1" width="14.5703125" customWidth="1"/>
    <col min="2" max="2" width="5.42578125" customWidth="1"/>
    <col min="3" max="3" width="25" customWidth="1"/>
    <col min="4" max="4" width="6.5703125" customWidth="1"/>
    <col min="5" max="5" width="18.5703125" customWidth="1"/>
    <col min="6" max="6" width="5.42578125" customWidth="1"/>
    <col min="7" max="7" width="17.5703125" customWidth="1"/>
    <col min="8" max="8" width="5.5703125" customWidth="1"/>
  </cols>
  <sheetData>
    <row r="1" spans="1:8" x14ac:dyDescent="0.2">
      <c r="A1" s="2" t="s">
        <v>38</v>
      </c>
    </row>
    <row r="3" spans="1:8" x14ac:dyDescent="0.2">
      <c r="A3" s="7" t="s">
        <v>31</v>
      </c>
      <c r="B3" s="7"/>
      <c r="C3" s="7" t="s">
        <v>33</v>
      </c>
      <c r="D3" s="7"/>
      <c r="E3" s="7" t="s">
        <v>30</v>
      </c>
      <c r="F3" s="7"/>
      <c r="G3" s="7" t="s">
        <v>32</v>
      </c>
      <c r="H3" s="7"/>
    </row>
    <row r="4" spans="1:8" x14ac:dyDescent="0.2">
      <c r="A4" s="27" t="s">
        <v>34</v>
      </c>
      <c r="B4" s="27" t="s">
        <v>35</v>
      </c>
      <c r="C4" s="27" t="s">
        <v>34</v>
      </c>
      <c r="D4" s="27" t="s">
        <v>35</v>
      </c>
      <c r="E4" s="27" t="s">
        <v>34</v>
      </c>
      <c r="F4" s="27" t="s">
        <v>35</v>
      </c>
      <c r="G4" s="27" t="s">
        <v>34</v>
      </c>
      <c r="H4" s="27" t="s">
        <v>35</v>
      </c>
    </row>
    <row r="5" spans="1:8" ht="44.25" customHeight="1" x14ac:dyDescent="0.2">
      <c r="A5" s="18"/>
      <c r="B5" s="19"/>
      <c r="C5" s="11"/>
      <c r="D5" s="8"/>
      <c r="E5" s="20"/>
      <c r="F5" s="21"/>
      <c r="G5" s="9"/>
      <c r="H5" s="12"/>
    </row>
    <row r="6" spans="1:8" ht="56.25" customHeight="1" x14ac:dyDescent="0.2">
      <c r="A6" s="11"/>
      <c r="B6" s="8"/>
      <c r="C6" s="13"/>
      <c r="D6" s="8"/>
      <c r="E6" s="9"/>
      <c r="F6" s="12"/>
      <c r="G6" s="9"/>
      <c r="H6" s="12"/>
    </row>
    <row r="7" spans="1:8" ht="43.5" customHeight="1" x14ac:dyDescent="0.2">
      <c r="A7" s="11"/>
      <c r="B7" s="8"/>
      <c r="C7" s="25"/>
      <c r="D7" s="25"/>
      <c r="E7" s="9"/>
      <c r="F7" s="12"/>
      <c r="G7" s="9"/>
      <c r="H7" s="12"/>
    </row>
    <row r="8" spans="1:8" ht="45" customHeight="1" x14ac:dyDescent="0.2">
      <c r="A8" s="11"/>
      <c r="B8" s="8"/>
      <c r="C8" s="26"/>
      <c r="D8" s="26"/>
      <c r="E8" s="9"/>
      <c r="F8" s="12"/>
      <c r="G8" s="25"/>
      <c r="H8" s="26"/>
    </row>
    <row r="9" spans="1:8" ht="45.75" customHeight="1" x14ac:dyDescent="0.2">
      <c r="A9" s="11"/>
      <c r="B9" s="8"/>
      <c r="C9" s="25"/>
      <c r="D9" s="25"/>
      <c r="E9" s="25"/>
      <c r="F9" s="25"/>
      <c r="G9" s="25"/>
      <c r="H9" s="25"/>
    </row>
    <row r="10" spans="1:8" x14ac:dyDescent="0.2">
      <c r="A10" s="27"/>
      <c r="B10" s="27">
        <f>SUM(B5:B9)</f>
        <v>0</v>
      </c>
      <c r="C10" s="27"/>
      <c r="D10" s="27">
        <f>SUM(D5:D9)</f>
        <v>0</v>
      </c>
      <c r="E10" s="27"/>
      <c r="F10" s="27">
        <f>SUM(F5:F9)</f>
        <v>0</v>
      </c>
      <c r="G10" s="27"/>
      <c r="H10" s="27">
        <f>SUM(H5:H9)</f>
        <v>0</v>
      </c>
    </row>
    <row r="12" spans="1:8" x14ac:dyDescent="0.2">
      <c r="A12" s="2" t="s">
        <v>28</v>
      </c>
    </row>
    <row r="13" spans="1:8" x14ac:dyDescent="0.2">
      <c r="A13" s="2" t="s">
        <v>29</v>
      </c>
    </row>
    <row r="14" spans="1:8" x14ac:dyDescent="0.2">
      <c r="A14" s="2" t="s">
        <v>36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tabSelected="1" zoomScale="150" zoomScaleNormal="120" workbookViewId="0">
      <selection activeCell="C5" sqref="C5"/>
    </sheetView>
  </sheetViews>
  <sheetFormatPr baseColWidth="10" defaultRowHeight="12.75" x14ac:dyDescent="0.2"/>
  <cols>
    <col min="1" max="1" width="20.42578125" customWidth="1"/>
    <col min="2" max="2" width="14" bestFit="1" customWidth="1"/>
    <col min="3" max="3" width="14.140625" bestFit="1" customWidth="1"/>
    <col min="4" max="4" width="12.42578125" customWidth="1"/>
  </cols>
  <sheetData>
    <row r="1" spans="1:5" x14ac:dyDescent="0.2">
      <c r="A1" s="2" t="s">
        <v>19</v>
      </c>
      <c r="B1" s="2"/>
      <c r="C1" s="2"/>
    </row>
    <row r="2" spans="1:5" x14ac:dyDescent="0.2">
      <c r="A2" s="2"/>
      <c r="B2" s="2"/>
      <c r="C2" s="2"/>
    </row>
    <row r="3" spans="1:5" x14ac:dyDescent="0.2">
      <c r="A3" s="7" t="s">
        <v>20</v>
      </c>
      <c r="B3" s="7" t="s">
        <v>24</v>
      </c>
      <c r="C3" s="7" t="s">
        <v>21</v>
      </c>
      <c r="D3" s="7" t="s">
        <v>22</v>
      </c>
      <c r="E3" s="2"/>
    </row>
    <row r="4" spans="1:5" ht="33.75" x14ac:dyDescent="0.2">
      <c r="A4" s="10" t="s">
        <v>4</v>
      </c>
      <c r="B4" s="5"/>
      <c r="C4" s="5"/>
      <c r="D4" s="5">
        <v>650</v>
      </c>
      <c r="E4" s="3"/>
    </row>
    <row r="5" spans="1:5" x14ac:dyDescent="0.2">
      <c r="A5" s="10" t="s">
        <v>5</v>
      </c>
      <c r="B5" s="5"/>
      <c r="C5" s="5">
        <v>315</v>
      </c>
      <c r="D5" s="5">
        <v>630</v>
      </c>
      <c r="E5" s="3"/>
    </row>
    <row r="6" spans="1:5" x14ac:dyDescent="0.2">
      <c r="A6" s="10" t="s">
        <v>6</v>
      </c>
      <c r="B6" s="5"/>
      <c r="C6" s="6">
        <v>53.33</v>
      </c>
      <c r="D6" s="6">
        <v>106.67</v>
      </c>
      <c r="E6" s="2" t="s">
        <v>23</v>
      </c>
    </row>
    <row r="7" spans="1:5" ht="22.5" x14ac:dyDescent="0.2">
      <c r="A7" s="10" t="s">
        <v>7</v>
      </c>
      <c r="B7" s="5"/>
      <c r="C7" s="5">
        <v>330</v>
      </c>
      <c r="D7" s="5"/>
      <c r="E7" s="3"/>
    </row>
    <row r="8" spans="1:5" x14ac:dyDescent="0.2">
      <c r="A8" s="10" t="s">
        <v>9</v>
      </c>
      <c r="B8" s="5"/>
      <c r="C8" s="5">
        <v>45</v>
      </c>
      <c r="D8" s="5"/>
    </row>
    <row r="13" spans="1:5" ht="56.25" x14ac:dyDescent="0.2">
      <c r="C13" s="29" t="s">
        <v>39</v>
      </c>
      <c r="D13" s="29" t="s">
        <v>40</v>
      </c>
    </row>
    <row r="15" spans="1:5" x14ac:dyDescent="0.2">
      <c r="A15" s="2"/>
    </row>
    <row r="16" spans="1:5" x14ac:dyDescent="0.2">
      <c r="A16" s="2"/>
    </row>
    <row r="17" spans="1:6" x14ac:dyDescent="0.2">
      <c r="A17" s="2"/>
      <c r="C17" s="4"/>
      <c r="D17" s="4"/>
      <c r="E17" s="4"/>
      <c r="F17" s="4"/>
    </row>
  </sheetData>
  <phoneticPr fontId="0" type="noConversion"/>
  <pageMargins left="0.78740157499999996" right="0.78740157499999996" top="0.984251969" bottom="0.984251969" header="0.4921259845" footer="0.4921259845"/>
  <pageSetup paperSize="9" scale="13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GuV</vt:lpstr>
      <vt:lpstr>Ergebnis</vt:lpstr>
      <vt:lpstr>Kostenartenrechnung</vt:lpstr>
      <vt:lpstr>Kostenartenrechnung!Druckbereich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Wörner</dc:creator>
  <cp:lastModifiedBy>Ron Brütsch</cp:lastModifiedBy>
  <cp:lastPrinted>2003-02-05T16:00:47Z</cp:lastPrinted>
  <dcterms:created xsi:type="dcterms:W3CDTF">2000-10-09T19:06:13Z</dcterms:created>
  <dcterms:modified xsi:type="dcterms:W3CDTF">2024-04-18T19:51:40Z</dcterms:modified>
</cp:coreProperties>
</file>