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\Desktop\Soziale Marktwirtschaft\4. Soz. M.__Mag. SECHSeck__Finanzierung__Netto\"/>
    </mc:Choice>
  </mc:AlternateContent>
  <xr:revisionPtr revIDLastSave="0" documentId="13_ncr:1_{6015DE77-5F56-4DDD-921D-7117597DC28F}" xr6:coauthVersionLast="36" xr6:coauthVersionMax="36" xr10:uidLastSave="{00000000-0000-0000-0000-000000000000}"/>
  <bookViews>
    <workbookView xWindow="480" yWindow="110" windowWidth="14120" windowHeight="2900" xr2:uid="{00000000-000D-0000-FFFF-FFFF00000000}"/>
  </bookViews>
  <sheets>
    <sheet name="Tabelle1" sheetId="1" r:id="rId1"/>
    <sheet name="Tabelle3" sheetId="3" r:id="rId2"/>
  </sheets>
  <calcPr calcId="191029"/>
</workbook>
</file>

<file path=xl/calcChain.xml><?xml version="1.0" encoding="utf-8"?>
<calcChain xmlns="http://schemas.openxmlformats.org/spreadsheetml/2006/main">
  <c r="J16" i="1" l="1"/>
  <c r="L17" i="1"/>
  <c r="L18" i="1" s="1"/>
  <c r="G17" i="1" l="1"/>
  <c r="G18" i="1" s="1"/>
  <c r="E16" i="1" l="1"/>
</calcChain>
</file>

<file path=xl/sharedStrings.xml><?xml version="1.0" encoding="utf-8"?>
<sst xmlns="http://schemas.openxmlformats.org/spreadsheetml/2006/main" count="28" uniqueCount="26">
  <si>
    <t>Bruttogehalt</t>
  </si>
  <si>
    <t>AN- Anteil</t>
  </si>
  <si>
    <t>AG- Anteil</t>
  </si>
  <si>
    <t>NETTO</t>
  </si>
  <si>
    <t>AG Beitrag</t>
  </si>
  <si>
    <t>AG  Gesamt</t>
  </si>
  <si>
    <t>Soz.vers.Beiträge Gesamt  (vom Brutto)</t>
  </si>
  <si>
    <t>Yannik Müller</t>
  </si>
  <si>
    <t>VL</t>
  </si>
  <si>
    <t>Auszahlung</t>
  </si>
  <si>
    <t>Kirchensteuer 
(in BaWü 8 % von der Lohnsteuer)</t>
  </si>
  <si>
    <t>5,5% (Kinderfreibetrag)</t>
  </si>
  <si>
    <t>Steffen Schmidt</t>
  </si>
  <si>
    <t>8%
Kirche ausgetreten</t>
  </si>
  <si>
    <t>Gesantsatz</t>
  </si>
  <si>
    <t xml:space="preserve">Rentenv. </t>
  </si>
  <si>
    <t xml:space="preserve">Arbeistslosenv. </t>
  </si>
  <si>
    <t>Zusatz</t>
  </si>
  <si>
    <t>Pflegev. (+Kinderlosenzuschlag AN)</t>
  </si>
  <si>
    <r>
      <t xml:space="preserve">Solidaritätszuschlag  seit 2021 nur noch ab 75000€   </t>
    </r>
    <r>
      <rPr>
        <sz val="11"/>
        <color rgb="FFFF0000"/>
        <rFont val="Arial Black"/>
        <family val="2"/>
      </rPr>
      <t>(5,5 % von der Lohnsteuer)</t>
    </r>
  </si>
  <si>
    <t>Krankenv.    (+ Durchschnitts Zusatzbeitrag AN)</t>
  </si>
  <si>
    <r>
      <t xml:space="preserve">Lohnsteuer </t>
    </r>
    <r>
      <rPr>
        <sz val="11"/>
        <color theme="1"/>
        <rFont val="Arial Black"/>
        <family val="2"/>
      </rPr>
      <t>(siehe Lohnsteuertabelle)</t>
    </r>
  </si>
  <si>
    <t>Katholisch, aus BW, Grundentgelt      3173,76 €</t>
  </si>
  <si>
    <t>Kirche ausgetreten, aus BW,     Grundentgelt 3173,76 €</t>
  </si>
  <si>
    <t>Verheiratet, Frau studiert, 1 Kind: Steuerklasse 3, VwL 20€ AG-Anteil</t>
  </si>
  <si>
    <t>Ledig, keine Kinder: Steuerklasse 1, VwL  20€ AG-Anteil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</si>
</sst>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Arial Black"/>
      <family val="2"/>
    </font>
    <font>
      <sz val="14"/>
      <color theme="1"/>
      <name val="Arial Black"/>
      <family val="2"/>
    </font>
    <font>
      <sz val="14"/>
      <color rgb="FFFF0000"/>
      <name val="Arial Black"/>
      <family val="2"/>
    </font>
    <font>
      <b/>
      <sz val="14"/>
      <color rgb="FFFF0000"/>
      <name val="Arial Black"/>
      <family val="2"/>
    </font>
    <font>
      <sz val="14"/>
      <color rgb="FF00B050"/>
      <name val="Arial Black"/>
      <family val="2"/>
    </font>
    <font>
      <b/>
      <sz val="18"/>
      <color rgb="FF0070C0"/>
      <name val="Arial Black"/>
      <family val="2"/>
    </font>
    <font>
      <b/>
      <sz val="18"/>
      <color rgb="FFFF0000"/>
      <name val="Arial Black"/>
      <family val="2"/>
    </font>
    <font>
      <b/>
      <sz val="16"/>
      <color rgb="FFFF0000"/>
      <name val="Arial Black"/>
      <family val="2"/>
    </font>
    <font>
      <b/>
      <sz val="16"/>
      <color rgb="FF0070C0"/>
      <name val="Arial Black"/>
      <family val="2"/>
    </font>
    <font>
      <sz val="12"/>
      <color theme="1"/>
      <name val="Arial Black"/>
      <family val="2"/>
    </font>
    <font>
      <b/>
      <sz val="12"/>
      <color theme="1"/>
      <name val="Arial Black"/>
      <family val="2"/>
    </font>
    <font>
      <b/>
      <sz val="12"/>
      <color rgb="FFFFC000"/>
      <name val="Arial Black"/>
      <family val="2"/>
    </font>
    <font>
      <sz val="12"/>
      <color rgb="FFFFC000"/>
      <name val="Arial Black"/>
      <family val="2"/>
    </font>
    <font>
      <sz val="12"/>
      <color rgb="FFFF0000"/>
      <name val="Arial Black"/>
      <family val="2"/>
    </font>
    <font>
      <sz val="11"/>
      <color rgb="FFFF0000"/>
      <name val="Arial Black"/>
      <family val="2"/>
    </font>
    <font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8" fontId="2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0" fontId="0" fillId="0" borderId="0" xfId="0" applyBorder="1"/>
    <xf numFmtId="8" fontId="1" fillId="0" borderId="0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8" fontId="6" fillId="0" borderId="6" xfId="0" applyNumberFormat="1" applyFont="1" applyBorder="1" applyAlignment="1">
      <alignment vertical="center" wrapText="1"/>
    </xf>
    <xf numFmtId="8" fontId="8" fillId="0" borderId="6" xfId="0" applyNumberFormat="1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8" fontId="7" fillId="0" borderId="6" xfId="0" applyNumberFormat="1" applyFont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5" fillId="0" borderId="6" xfId="0" applyFont="1" applyBorder="1"/>
    <xf numFmtId="8" fontId="8" fillId="0" borderId="6" xfId="0" applyNumberFormat="1" applyFont="1" applyBorder="1"/>
    <xf numFmtId="0" fontId="5" fillId="0" borderId="0" xfId="0" applyFont="1"/>
    <xf numFmtId="9" fontId="5" fillId="0" borderId="6" xfId="0" applyNumberFormat="1" applyFont="1" applyBorder="1" applyAlignment="1">
      <alignment vertical="center" wrapText="1"/>
    </xf>
    <xf numFmtId="164" fontId="5" fillId="0" borderId="6" xfId="0" applyNumberFormat="1" applyFont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8" fontId="10" fillId="0" borderId="6" xfId="0" applyNumberFormat="1" applyFont="1" applyBorder="1" applyAlignment="1">
      <alignment vertical="center" wrapText="1"/>
    </xf>
    <xf numFmtId="8" fontId="6" fillId="0" borderId="6" xfId="0" applyNumberFormat="1" applyFont="1" applyBorder="1" applyAlignment="1">
      <alignment vertical="center" wrapText="1"/>
    </xf>
    <xf numFmtId="8" fontId="9" fillId="0" borderId="6" xfId="0" applyNumberFormat="1" applyFont="1" applyBorder="1" applyAlignment="1">
      <alignment vertical="center" wrapText="1"/>
    </xf>
    <xf numFmtId="8" fontId="0" fillId="0" borderId="0" xfId="0" applyNumberFormat="1"/>
    <xf numFmtId="8" fontId="11" fillId="0" borderId="6" xfId="0" applyNumberFormat="1" applyFont="1" applyBorder="1" applyAlignment="1">
      <alignment vertical="center" wrapText="1"/>
    </xf>
    <xf numFmtId="8" fontId="12" fillId="0" borderId="6" xfId="0" applyNumberFormat="1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164" fontId="13" fillId="0" borderId="6" xfId="0" applyNumberFormat="1" applyFont="1" applyBorder="1" applyAlignment="1">
      <alignment vertical="center" wrapText="1"/>
    </xf>
    <xf numFmtId="9" fontId="13" fillId="0" borderId="6" xfId="0" applyNumberFormat="1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vertical="center" wrapText="1"/>
    </xf>
    <xf numFmtId="8" fontId="9" fillId="0" borderId="6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8" fontId="9" fillId="0" borderId="6" xfId="0" applyNumberFormat="1" applyFont="1" applyBorder="1" applyAlignment="1">
      <alignment vertical="center" wrapText="1"/>
    </xf>
    <xf numFmtId="8" fontId="6" fillId="0" borderId="6" xfId="0" applyNumberFormat="1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="70" zoomScaleNormal="70" workbookViewId="0">
      <selection activeCell="C14" sqref="C14"/>
    </sheetView>
  </sheetViews>
  <sheetFormatPr baseColWidth="10" defaultRowHeight="14.5" x14ac:dyDescent="0.35"/>
  <cols>
    <col min="1" max="1" width="50" bestFit="1" customWidth="1"/>
    <col min="2" max="2" width="10.1796875" customWidth="1"/>
    <col min="3" max="3" width="14.81640625" bestFit="1" customWidth="1"/>
    <col min="4" max="4" width="10.453125" bestFit="1" customWidth="1"/>
    <col min="5" max="5" width="15.26953125" customWidth="1"/>
    <col min="6" max="6" width="12.1796875" customWidth="1"/>
    <col min="7" max="7" width="6.7265625" customWidth="1"/>
    <col min="8" max="8" width="6.54296875" customWidth="1"/>
    <col min="9" max="9" width="26.453125" customWidth="1"/>
    <col min="10" max="10" width="20.453125" bestFit="1" customWidth="1"/>
    <col min="11" max="11" width="11" customWidth="1"/>
    <col min="12" max="12" width="43.7265625" customWidth="1"/>
  </cols>
  <sheetData>
    <row r="1" spans="1:12" ht="18.75" customHeight="1" x14ac:dyDescent="0.35">
      <c r="A1" s="33" t="s">
        <v>7</v>
      </c>
      <c r="B1" s="34"/>
      <c r="C1" s="34"/>
      <c r="D1" s="34"/>
      <c r="E1" s="34"/>
      <c r="F1" s="34"/>
      <c r="G1" s="38"/>
      <c r="I1" s="33" t="s">
        <v>12</v>
      </c>
      <c r="J1" s="34"/>
      <c r="K1" s="34"/>
      <c r="L1" s="34"/>
    </row>
    <row r="2" spans="1:12" ht="15.75" customHeight="1" x14ac:dyDescent="0.35">
      <c r="A2" s="39" t="s">
        <v>25</v>
      </c>
      <c r="B2" s="40"/>
      <c r="C2" s="40"/>
      <c r="D2" s="40"/>
      <c r="E2" s="40"/>
      <c r="F2" s="40"/>
      <c r="G2" s="41"/>
      <c r="I2" s="42" t="s">
        <v>24</v>
      </c>
      <c r="J2" s="43"/>
      <c r="K2" s="43"/>
      <c r="L2" s="43"/>
    </row>
    <row r="3" spans="1:12" ht="15.75" customHeight="1" x14ac:dyDescent="0.35">
      <c r="A3" s="39" t="s">
        <v>22</v>
      </c>
      <c r="B3" s="40"/>
      <c r="C3" s="40"/>
      <c r="D3" s="40"/>
      <c r="E3" s="40"/>
      <c r="F3" s="40"/>
      <c r="G3" s="41"/>
      <c r="I3" s="42" t="s">
        <v>23</v>
      </c>
      <c r="J3" s="43"/>
      <c r="K3" s="43"/>
      <c r="L3" s="43"/>
    </row>
    <row r="4" spans="1:12" ht="16.5" customHeight="1" x14ac:dyDescent="0.35">
      <c r="A4" s="46"/>
      <c r="B4" s="47"/>
      <c r="C4" s="47"/>
      <c r="D4" s="47"/>
      <c r="E4" s="47"/>
      <c r="F4" s="47"/>
      <c r="G4" s="48"/>
    </row>
    <row r="5" spans="1:12" ht="28" x14ac:dyDescent="0.35">
      <c r="A5" s="5" t="s">
        <v>0</v>
      </c>
      <c r="B5" s="5"/>
      <c r="C5" s="5"/>
      <c r="D5" s="5"/>
      <c r="E5" s="35"/>
      <c r="F5" s="35"/>
      <c r="G5" s="35"/>
      <c r="I5" s="5"/>
      <c r="J5" s="35"/>
      <c r="K5" s="35"/>
      <c r="L5" s="35"/>
    </row>
    <row r="6" spans="1:12" ht="22" x14ac:dyDescent="0.35">
      <c r="A6" s="6" t="s">
        <v>21</v>
      </c>
      <c r="B6" s="6"/>
      <c r="C6" s="6"/>
      <c r="D6" s="6"/>
      <c r="E6" s="36"/>
      <c r="F6" s="36"/>
      <c r="G6" s="36"/>
      <c r="I6" s="6"/>
      <c r="J6" s="36"/>
      <c r="K6" s="36"/>
      <c r="L6" s="36"/>
    </row>
    <row r="7" spans="1:12" ht="36" x14ac:dyDescent="0.35">
      <c r="A7" s="31" t="s">
        <v>19</v>
      </c>
      <c r="B7" s="31"/>
      <c r="C7" s="24"/>
      <c r="D7" s="16">
        <v>5.5E-2</v>
      </c>
      <c r="E7" s="36"/>
      <c r="F7" s="36"/>
      <c r="G7" s="37"/>
      <c r="I7" s="26" t="s">
        <v>11</v>
      </c>
      <c r="J7" s="36"/>
      <c r="K7" s="36"/>
      <c r="L7" s="37"/>
    </row>
    <row r="8" spans="1:12" ht="36" x14ac:dyDescent="0.35">
      <c r="A8" s="24" t="s">
        <v>10</v>
      </c>
      <c r="B8" s="24"/>
      <c r="C8" s="24"/>
      <c r="D8" s="15">
        <v>0.08</v>
      </c>
      <c r="E8" s="36"/>
      <c r="F8" s="36"/>
      <c r="G8" s="37"/>
      <c r="I8" s="27" t="s">
        <v>13</v>
      </c>
      <c r="J8" s="36"/>
      <c r="K8" s="36"/>
      <c r="L8" s="37"/>
    </row>
    <row r="9" spans="1:12" ht="22" x14ac:dyDescent="0.35">
      <c r="A9" s="25" t="s">
        <v>6</v>
      </c>
      <c r="B9" s="25"/>
      <c r="C9" s="29" t="s">
        <v>14</v>
      </c>
      <c r="D9" s="44" t="s">
        <v>1</v>
      </c>
      <c r="E9" s="45"/>
      <c r="F9" s="44" t="s">
        <v>2</v>
      </c>
      <c r="G9" s="45"/>
      <c r="I9" s="44" t="s">
        <v>1</v>
      </c>
      <c r="J9" s="45"/>
      <c r="K9" s="44" t="s">
        <v>2</v>
      </c>
      <c r="L9" s="45"/>
    </row>
    <row r="10" spans="1:12" ht="22" x14ac:dyDescent="0.35">
      <c r="A10" s="24" t="s">
        <v>15</v>
      </c>
      <c r="B10" s="24"/>
      <c r="C10" s="30">
        <v>18.600000000000001</v>
      </c>
      <c r="D10" s="6"/>
      <c r="E10" s="7"/>
      <c r="F10" s="6"/>
      <c r="G10" s="8"/>
      <c r="H10" s="2"/>
      <c r="I10" s="6"/>
      <c r="J10" s="19"/>
      <c r="K10" s="6"/>
      <c r="L10" s="8"/>
    </row>
    <row r="11" spans="1:12" ht="22" x14ac:dyDescent="0.35">
      <c r="A11" s="24" t="s">
        <v>16</v>
      </c>
      <c r="B11" s="24" t="s">
        <v>17</v>
      </c>
      <c r="C11" s="30">
        <v>2.6</v>
      </c>
      <c r="D11" s="6"/>
      <c r="E11" s="7"/>
      <c r="F11" s="6"/>
      <c r="G11" s="8"/>
      <c r="H11" s="3"/>
      <c r="I11" s="6"/>
      <c r="J11" s="19"/>
      <c r="K11" s="6"/>
      <c r="L11" s="8"/>
    </row>
    <row r="12" spans="1:12" ht="36" x14ac:dyDescent="0.35">
      <c r="A12" s="24" t="s">
        <v>20</v>
      </c>
      <c r="B12" s="24">
        <v>1.6</v>
      </c>
      <c r="C12" s="30">
        <v>14.6</v>
      </c>
      <c r="D12" s="6"/>
      <c r="E12" s="7"/>
      <c r="F12" s="6"/>
      <c r="G12" s="8"/>
      <c r="H12" s="4"/>
      <c r="I12" s="6"/>
      <c r="J12" s="19"/>
      <c r="K12" s="6"/>
      <c r="L12" s="8"/>
    </row>
    <row r="13" spans="1:12" ht="22" x14ac:dyDescent="0.35">
      <c r="A13" s="24" t="s">
        <v>18</v>
      </c>
      <c r="B13" s="24"/>
      <c r="C13" s="30">
        <v>3.4</v>
      </c>
      <c r="D13" s="6"/>
      <c r="E13" s="7"/>
      <c r="F13" s="6"/>
      <c r="G13" s="8"/>
      <c r="H13" s="4"/>
      <c r="I13" s="6"/>
      <c r="J13" s="19"/>
      <c r="K13" s="6"/>
      <c r="L13" s="8"/>
    </row>
    <row r="14" spans="1:12" ht="28" x14ac:dyDescent="0.35">
      <c r="A14" s="9" t="s">
        <v>3</v>
      </c>
      <c r="B14" s="9"/>
      <c r="C14" s="9"/>
      <c r="D14" s="9"/>
      <c r="E14" s="23"/>
      <c r="F14" s="10"/>
      <c r="G14" s="10"/>
      <c r="H14" s="1"/>
      <c r="I14" s="9"/>
      <c r="J14" s="32"/>
      <c r="K14" s="10"/>
      <c r="L14" s="10"/>
    </row>
    <row r="15" spans="1:12" ht="28" x14ac:dyDescent="0.35">
      <c r="A15" s="9" t="s">
        <v>8</v>
      </c>
      <c r="B15" s="9"/>
      <c r="C15" s="9"/>
      <c r="D15" s="9"/>
      <c r="E15" s="22">
        <v>40</v>
      </c>
      <c r="F15" s="10"/>
      <c r="G15" s="10"/>
      <c r="H15" s="1"/>
      <c r="I15" s="9"/>
      <c r="J15" s="18">
        <v>40</v>
      </c>
      <c r="K15" s="10"/>
      <c r="L15" s="10"/>
    </row>
    <row r="16" spans="1:12" ht="28" x14ac:dyDescent="0.35">
      <c r="A16" s="9" t="s">
        <v>9</v>
      </c>
      <c r="B16" s="9"/>
      <c r="C16" s="9"/>
      <c r="D16" s="9"/>
      <c r="E16" s="23">
        <f>E14-E15</f>
        <v>-40</v>
      </c>
      <c r="F16" s="10"/>
      <c r="G16" s="10"/>
      <c r="H16" s="1"/>
      <c r="I16" s="9"/>
      <c r="J16" s="20">
        <f>J14-J15</f>
        <v>-40</v>
      </c>
      <c r="K16" s="10"/>
      <c r="L16" s="10"/>
    </row>
    <row r="17" spans="1:12" ht="22" x14ac:dyDescent="0.65">
      <c r="A17" s="11" t="s">
        <v>4</v>
      </c>
      <c r="B17" s="11"/>
      <c r="C17" s="11"/>
      <c r="D17" s="11"/>
      <c r="E17" s="12"/>
      <c r="F17" s="12"/>
      <c r="G17" s="13">
        <f>SUM(G10:G13)</f>
        <v>0</v>
      </c>
      <c r="H17" s="3"/>
      <c r="I17" s="11"/>
      <c r="J17" s="12"/>
      <c r="K17" s="12"/>
      <c r="L17" s="13">
        <f>SUM(L10:L13)</f>
        <v>0</v>
      </c>
    </row>
    <row r="18" spans="1:12" ht="22" x14ac:dyDescent="0.65">
      <c r="A18" s="17" t="s">
        <v>5</v>
      </c>
      <c r="B18" s="28"/>
      <c r="C18" s="28"/>
      <c r="D18" s="14"/>
      <c r="E18" s="14"/>
      <c r="F18" s="14"/>
      <c r="G18" s="13">
        <f>G17+E5</f>
        <v>0</v>
      </c>
      <c r="I18" s="14"/>
      <c r="J18" s="14"/>
      <c r="K18" s="14"/>
      <c r="L18" s="13">
        <f>L17+J5</f>
        <v>0</v>
      </c>
    </row>
    <row r="19" spans="1:12" x14ac:dyDescent="0.35">
      <c r="E19" s="21"/>
    </row>
  </sheetData>
  <mergeCells count="19">
    <mergeCell ref="J8:L8"/>
    <mergeCell ref="I2:L2"/>
    <mergeCell ref="I3:L3"/>
    <mergeCell ref="D9:E9"/>
    <mergeCell ref="F9:G9"/>
    <mergeCell ref="I9:J9"/>
    <mergeCell ref="K9:L9"/>
    <mergeCell ref="E8:G8"/>
    <mergeCell ref="E5:G5"/>
    <mergeCell ref="E6:G6"/>
    <mergeCell ref="E7:G7"/>
    <mergeCell ref="A4:G4"/>
    <mergeCell ref="I1:L1"/>
    <mergeCell ref="J5:L5"/>
    <mergeCell ref="J6:L6"/>
    <mergeCell ref="J7:L7"/>
    <mergeCell ref="A1:G1"/>
    <mergeCell ref="A2:G2"/>
    <mergeCell ref="A3:G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</dc:creator>
  <cp:lastModifiedBy>Carsten Ockert</cp:lastModifiedBy>
  <dcterms:created xsi:type="dcterms:W3CDTF">2013-11-07T07:51:46Z</dcterms:created>
  <dcterms:modified xsi:type="dcterms:W3CDTF">2023-10-25T07:20:29Z</dcterms:modified>
</cp:coreProperties>
</file>