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autoCompressPictures="0"/>
  <mc:AlternateContent xmlns:mc="http://schemas.openxmlformats.org/markup-compatibility/2006">
    <mc:Choice Requires="x15">
      <x15ac:absPath xmlns:x15ac="http://schemas.microsoft.com/office/spreadsheetml/2010/11/ac" url="\\192.168.100.100\share\Temp Assets\Richmond\Thumbs Up N2\U2A3\"/>
    </mc:Choice>
  </mc:AlternateContent>
  <bookViews>
    <workbookView xWindow="0" yWindow="0" windowWidth="20490" windowHeight="8340" tabRatio="500" activeTab="1"/>
  </bookViews>
  <sheets>
    <sheet name="Hoja1" sheetId="1" r:id="rId1"/>
    <sheet name="Hoja2" sheetId="2" r:id="rId2"/>
  </sheets>
  <definedNames>
    <definedName name="texto">Hoja1!$D$12</definedName>
  </definedNames>
  <calcPr calcId="152511"/>
  <extLst>
    <ext xmlns:mx="http://schemas.microsoft.com/office/mac/excel/2008/main" uri="{7523E5D3-25F3-A5E0-1632-64F254C22452}">
      <mx:ArchID Flags="2"/>
    </ext>
  </extLst>
</workbook>
</file>

<file path=xl/calcChain.xml><?xml version="1.0" encoding="utf-8"?>
<calcChain xmlns="http://schemas.openxmlformats.org/spreadsheetml/2006/main">
  <c r="C2" i="2" l="1"/>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147" i="2" s="1"/>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 i="2"/>
</calcChain>
</file>

<file path=xl/sharedStrings.xml><?xml version="1.0" encoding="utf-8"?>
<sst xmlns="http://schemas.openxmlformats.org/spreadsheetml/2006/main" count="472" uniqueCount="147">
  <si>
    <t>Unidad 1</t>
  </si>
  <si>
    <t>A1</t>
  </si>
  <si>
    <t>A2</t>
  </si>
  <si>
    <t>A3</t>
  </si>
  <si>
    <t>A4</t>
  </si>
  <si>
    <t>A5</t>
  </si>
  <si>
    <t>A6</t>
  </si>
  <si>
    <t>Unidad 2</t>
  </si>
  <si>
    <t>MAC</t>
  </si>
  <si>
    <t>Safari</t>
  </si>
  <si>
    <t>Chrome</t>
  </si>
  <si>
    <t>Funcionamiento</t>
  </si>
  <si>
    <t>Unidad 3</t>
  </si>
  <si>
    <t>Unidad 4</t>
  </si>
  <si>
    <t>Unidad 5</t>
  </si>
  <si>
    <t>Unidad 6</t>
  </si>
  <si>
    <t>Unidad 7</t>
  </si>
  <si>
    <t>Unidad 8</t>
  </si>
  <si>
    <t>Android</t>
  </si>
  <si>
    <t>iPad</t>
  </si>
  <si>
    <t>PC</t>
  </si>
  <si>
    <t>Explorer</t>
  </si>
  <si>
    <t>Comentarios Generales</t>
  </si>
  <si>
    <t>Reporte Thumbs Up nivel 2</t>
  </si>
  <si>
    <t>OK.</t>
  </si>
  <si>
    <t xml:space="preserve">— Las imagenes se ven borrosas, de baja calidad. (Algunos casos).                                                                                                                                                                                                                                                                                                                                                                                                                                              — La resolución de la cornisa (con sus elementos) parece de baja calidad, borrosa, pixelada. (para pantalla de escritorio, en dispositivos se ve bien).
— El cronómetro no aplica para las respuestas incorrectas, debería tener un límite de error, de lo contrario, no contar la respuesta. Hasta el momento, en cada actividad siempre termina completo el cronómetro (5/5, 6/6, 11/11... etc) haya tenido errores o no. ¿Es correcta la función del cronómetro?                                                                                                                                                                                                                                                                                                                                                                                                                                                                                                                                                                                                                                                                         — Algunas actividades siguen con el problemas de audio para correcto e incorrecto, cuidar mucho esa parte por favor.                                                                                                                                                                                                                                                                                                                     </t>
  </si>
  <si>
    <t>s</t>
  </si>
  <si>
    <t>Programación bien pero la imagen del calendario está mal, el segundo día es Tu y la F se ve con un parche blanco, la imagen en general se ve mal.</t>
  </si>
  <si>
    <t>No aparecen las opciones de respuesta.</t>
  </si>
  <si>
    <t>La imagen se ve mal los nombres no deben desaparecer del lado derecho cuando se arrastran a la línea correcta, la última palabra en contestar no se alcanza a ver en la línea correspondiente.</t>
  </si>
  <si>
    <t>Programación bien pero las imágenes se ven mal.</t>
  </si>
  <si>
    <t>Termina hasta que son 14 de 10!!! Y mientras no se contesten 14 correctamente el juego no tiene fin.</t>
  </si>
  <si>
    <t>En la Instrucción no es "name" es "words". En la segunda escena cuando se coloca "cake" automáticamente aparece "dishes" y al final queda la palabra "dishes". En la última escena de la segunda parte cuando se contesta esta escena desaparece.</t>
  </si>
  <si>
    <t>Checar el contador porque sobre pasa el limite te aciertos y las imagenes se ven mal.</t>
  </si>
  <si>
    <t>Programación bien pero la imagen del final se ve mal.</t>
  </si>
  <si>
    <t>Programación bien la imagen de"Like" para Matt está mal y las imágenes en general se ven mal.</t>
  </si>
  <si>
    <t>Faltan las palabras Part 3 y Part 4 y en las imágenes finales también falta el título.</t>
  </si>
  <si>
    <t>Al final de la instrucción es signo de admiración NO punto final. Programación e imágenes de excelente calidad.</t>
  </si>
  <si>
    <t>Al responde la 2a y 3a escena estas desaparacen. En la 2a escena de la segunda parte no aparece la respuesta al colocarla y no se escucha la historia al terminar el ejercicio y por consiguiente no aparece el botón de "Play Again".</t>
  </si>
  <si>
    <t>Programación bien, imágenes bien, sólo checar corniza.</t>
  </si>
  <si>
    <t>Se debe poder cambiar de lugar las letras antes de completar la palabra, ya que xi por accidente al momento de arrastrar una se llega a soltar en la casilla equivocada no se puede mover nuevamente</t>
  </si>
  <si>
    <t>Son 15 aciertos en lugar de 16.</t>
  </si>
  <si>
    <t>La 3a y 4a imagen desaparecen al poner la respuesta, no aparece la respuesta cuando se pone en la 1a imagen de la segunda parte y la 4a escena desaparece cuando se responde. Y no se escucha la historia del final y tampoco sale el "Play Again"</t>
  </si>
  <si>
    <t>No funciona la actividad.</t>
  </si>
  <si>
    <t>Programación bien pero las imágenes se ven un poco mal.</t>
  </si>
  <si>
    <t>No funciona la actividad, no se escucha el audio de la instrucción.</t>
  </si>
  <si>
    <t>La 2a escena desaparece cuando se pone la respuesta</t>
  </si>
  <si>
    <t>La ilustración del calendario está mal, el segundo día es Tu y la F se ve con un parche blanco.</t>
  </si>
  <si>
    <t>No aparecen las ilustraciones que deben elegirse.</t>
  </si>
  <si>
    <t>Los nombres no deben desaparecer del lado derecho cuando se arrastran a la línea correcta. En la segunda parte de la lectura no se alcanza a ver como se posiciona la última respuesta en la línea. Cuando comienza narración de la historia también debe aparecer el tíulo de la lectura.</t>
  </si>
  <si>
    <t>Corregir el score para que pueda marcar 14 / 14.</t>
  </si>
  <si>
    <t>Mejorar la resolución de las imágenes.</t>
  </si>
  <si>
    <t>En la Instrucción no es "name" es "words". En la segunda escena cuando se coloca "cake" automáticamente aparece "dishes" y cuando se coloca la palabra "dishes", ambas desapraecen. La actividad no avanza a la segunda parte de la lectura.</t>
  </si>
  <si>
    <t>Cuando se arrastra alguna gota a la cubeta que le corresponde se reproduce el sonido de correcto e incorrecto al mismo tiempo.</t>
  </si>
  <si>
    <t>Corregir score.</t>
  </si>
  <si>
    <t>Se repite la imagen de Pat, cambiar por la de Matt.</t>
  </si>
  <si>
    <t>No reproduce sonido de correcto/incorrecto.</t>
  </si>
  <si>
    <t>Faltan las palabras Part 3 y Part 4. 
En la segunda parte de la lectura no se alcanza a ver como se posiciona la última respuesta en la línea. Cuando comienza narración de la historia también debe aparecer el tíulo de la lectura.</t>
  </si>
  <si>
    <t>La segunda ocasión que comienza un juego, gana la computadora aunque no haya completado una hilera de tres. Debe de haber más rondas para que en el score exista una diferencia de puntos más grande.</t>
  </si>
  <si>
    <t>No se distingue que palabra esta parpadeando porque debajo esta la misma palabra en gris.
La palabra tails se ve desfasada.</t>
  </si>
  <si>
    <t>Al terminar de responder la primera parte de la lectura, desaparecen 2 imágenes. Al terminar la segunda parte no reproduce el audio de la historia.</t>
  </si>
  <si>
    <t>No hay sonidos de correcto / incorrecto.</t>
  </si>
  <si>
    <t>Las letras deben de poder cambiarse de lugar.</t>
  </si>
  <si>
    <t>No funciona la actividad</t>
  </si>
  <si>
    <t>Las imágenes se ven mal, algunas desaparecen al responder. Cuando se reproduce el audio de la historia también debería de aparecer el título de la historia.</t>
  </si>
  <si>
    <t>Cuando se reproduce el audio de la historia también debería de aparecer el título de la historia.</t>
  </si>
  <si>
    <t>No funciona Game 1</t>
  </si>
  <si>
    <t>Los nombres no deben desaparecer del lado derecho cuando se arrastran a la línea correcta. En la segunda parte de la lectura no se alcanza a ver como se posiciona la última respuesta en la línea. Cuando comienza narración de la historia también debe aparecer el tíulo de la lectura. Mejorar resolución de las imágenes.</t>
  </si>
  <si>
    <t>OK. Mejorar resolución de las imágenes.</t>
  </si>
  <si>
    <t>Corregir el score para que pueda marcar 14 / 14. Mejorar resolución de las imágenes.</t>
  </si>
  <si>
    <t>En la Instrucción no es "name" es "words". En la segunda escena cuando se coloca "cake" automáticamente aparece "dishes" y cuando se coloca la palabra "dishes", ambas desapraecen. La actividad no avanza a la segunda parte de la lectura. Mejorar resolución de las imágenes.</t>
  </si>
  <si>
    <t>Cuando se arrastra alguna gota a la cubeta que le corresponde se reproduce el sonido de incorrecto aunque la gota si pertenezca a la cubeta. Mejorar resolución de las imágenes.</t>
  </si>
  <si>
    <t>Corregir score. Mejorar resolución de las imágenes.</t>
  </si>
  <si>
    <t>Se repite la imagen de Pat, cambiar por la de Matt. Mejorar resolución de las imágenes.</t>
  </si>
  <si>
    <t>No reproduce sonido de correcto/incorrecto. Mejorar resolución de las imágenes.</t>
  </si>
  <si>
    <t>Faltan las palabras Part 3 y Part 4. 
En la segunda parte de la lectura no se alcanza a ver como se posiciona la última respuesta en la línea. Cuando comienza narración de la historia también debe aparecer el tíulo de la lectura. Mejorar resolución de las imágenes.</t>
  </si>
  <si>
    <t>Al terminar de responder la primera parte de la lectura, desaparecen 2 imágenes. Al terminar la segunda parte no reproduce el audio de la historia.  Mejorar resolución de las imágenes.</t>
  </si>
  <si>
    <t>Los objetos deben de poder cambiarse de posición. No hay sonidos de correcto / incorrecto.</t>
  </si>
  <si>
    <t>Las imágenes se ven mal, algunas desaparecen al responder y al final de la segunda parte no reproduce el audio de la lectura. Falta el botón Play Again</t>
  </si>
  <si>
    <t>Las imágenes se ven mal, algunas desaparecen al responder y al final de la segunda parte no reproduce el audio de la lectura.  Falta el botón Play Again</t>
  </si>
  <si>
    <t>No funciona 'Game 1'</t>
  </si>
  <si>
    <t>OK.  Mejorar resolución de las imágenes.</t>
  </si>
  <si>
    <t>No funciona drag &amp; drop</t>
  </si>
  <si>
    <t>No hay sonidos de correcto / incorrecto.  Mejorar resolución de las imágenes.</t>
  </si>
  <si>
    <t>Las letras deben de desaparecer de la imagen .</t>
  </si>
  <si>
    <t>OK. Mejorar la resolución de las imágenes.</t>
  </si>
  <si>
    <t>Las letras deben de desaparecer de la imagen. En la segunda parte salen dobles. Mejorar la resolución de las imágenes.</t>
  </si>
  <si>
    <t>Cuando se reproduce el audio de la historia también debería de aparecer el título de la historia. Mejorar la resolución de las imágenes.</t>
  </si>
  <si>
    <t>No funciona</t>
  </si>
  <si>
    <t>No funciona el Game 1</t>
  </si>
  <si>
    <t>El contador azul queda muy encimado con el de color rojo haciendolo dificil de leer, las palabras par colocar en el ejercicio se salen de las nuebes, acomodar</t>
  </si>
  <si>
    <t>ok</t>
  </si>
  <si>
    <t>Funciona, pero el contador esta mal marca 11/10 cuando se acertado a todas las preguntas</t>
  </si>
  <si>
    <t>mismo comentario</t>
  </si>
  <si>
    <t>checar programacion o peso de las imagenes ya que el ejercicio tiende a cerrarse sin ninguna razon, la última palabra en contestar no se alcanza a ver en la línea correspondiente.</t>
  </si>
  <si>
    <t>En la Instrucción no es "name" es "words". En la segunda escena cuando se coloca "cake" automáticamente aparece "dishes" y al final queda la palabra "dishes". Terminando la primera parte del ejercicio no pasa a la segunda parte se queda trabado</t>
  </si>
  <si>
    <t>Al acertar uno de los numeros se oye al mismo tiempo el sonido de correcto e incorrecto. Al querer corregir la eleccion de numero al soltarlo el ejercicio lo toma como respuesta incorrecta</t>
  </si>
  <si>
    <t>en la primera parte del ejercicio al arrastrar una imagen a la carta de alimentos cuando no les corresponde si lugar o turno al regresar se vuelven mas grandes</t>
  </si>
  <si>
    <t>Arreglar la imagen de "like" de Matt no corresponde</t>
  </si>
  <si>
    <t>Checar si el ejecicio realmente no lleva sonido. En la cortinilla final el gorro del chef tapa las intrucciones del ejercicio</t>
  </si>
  <si>
    <t>Checar el contador porque sobrepasa el limite te aciertos</t>
  </si>
  <si>
    <t>No funciona, al empezar a hacer la actividad el navegador se cierra</t>
  </si>
  <si>
    <t>En la 2a escena de la segunda parte no aparece la respuesta al colocarla y no se escucha la historia al terminar el ejercicio y por consiguiente no aparece el botón de "Play Again".</t>
  </si>
  <si>
    <t>Checar que las oraciones esten centradas (la oracion "It lives in the desert. It can  carry water in it's humps  no esta centrada</t>
  </si>
  <si>
    <t>al pasar a la seleccion de algunas de las oraciones despues de elegir una escena se tiene que tocar dos veces la respuesta correcta para que la de como acierto. Esto es correcto?</t>
  </si>
  <si>
    <t>Funciona, pero cuando te equivocas y quieres rectificar una letra de lugar ya no se puede hacer.</t>
  </si>
  <si>
    <t>Son 15 aciertos en lugar de 16. El drag se hace dificil con elementos muy pequeños</t>
  </si>
  <si>
    <t>Al arrastrar la oracion que corresponde a la primera escena de la segunda parte del ejercicio desaparece, al terminar el ejercicio el audio de la histora no se reproduce, no aparece la cortinilla final "play again".</t>
  </si>
  <si>
    <t>El game 1 no funciona</t>
  </si>
  <si>
    <t>En la escena 2 cuando se coloca una respuesta incorrecta, la frase se queda ahi, no se mueve hasta encimar  la respuesta correcta</t>
  </si>
  <si>
    <t>fuciona, pero checar programacion o el peso de las imagenes ya que el ejercicio puede cerrarse inesperadamente</t>
  </si>
  <si>
    <t>funciona, pero la silueta de los personajes llegan a tapar los dias de la semana</t>
  </si>
  <si>
    <t>Las letras que hay que arrastrar para formar la palabra secreta en la segunda escena se duplican y quedan encimadas</t>
  </si>
  <si>
    <t>checar programación o el peso de las imagenes ya que el ejercicio se  cierra inesperadamente. Las imagenes se ven muy pixeleadas</t>
  </si>
  <si>
    <t>checar programacion o el peso de las imagenes ya que el ejercicio se  cierra inesperadamente. Las imagenes se ven muy pixeleadas</t>
  </si>
  <si>
    <t xml:space="preserve">La imagen se ve mal los nombres no deben desaparecer del lado derecho cuando se arrastran a la línea correcta, la última palabra en contestar no se alcanza a ver en la línea correspondiente. </t>
  </si>
  <si>
    <t>ok.</t>
  </si>
  <si>
    <t>mismos comentarios</t>
  </si>
  <si>
    <t>Al acertar uno de los numeros se oye al mismo tiempo el sonido de correcto e incorrecto</t>
  </si>
  <si>
    <t>Checar el contador porque sobre pasa el limite te aciertos y las imagenes se ven mal.  Checar todas las imagenes porque algunas aparencen como si tuvieran 50% de transparencia</t>
  </si>
  <si>
    <t xml:space="preserve">Checar si el ejecicio realmente no lleva sonido. En la cortinilla final el gorro del chef tapa las intrucciones del ejercicio </t>
  </si>
  <si>
    <t>Checar el contador porque sobre pasa el limite te aciertos. Faltan las palabras Part 3 y Part 4 .</t>
  </si>
  <si>
    <t>al colocar la respuesta de la segunda escena esta desaparece. Al terminar el ejercicio no aparece la cortinilla de "play again"</t>
  </si>
  <si>
    <t>Checar que las oraciones esten centradas (la oracion "It lives in the desert. It can  carry water in it's humps  no esta centrada)</t>
  </si>
  <si>
    <t>cuando te equivocas y quieres rectificar una letra de lugar ya no se puede hacer. La palabra "july" aparece tal cual, no en desorden</t>
  </si>
  <si>
    <t>el ejercicio funciona bien en una primera parte, pero al cambiar de mapa la oracion que te indica la localizacion de un edificio no se reproduce y es imposible seguir contestando el ejercicio</t>
  </si>
  <si>
    <t>Cuando se repite la actividad por medio del botón "Play Again" ya no desaparecen las pistas, no suena el audio de correcto y no desaparaece el personaje en cuestión, imágenes bien, sólo checar corniza.</t>
  </si>
  <si>
    <t>No se escucha el audio y no funciona la actividad.</t>
  </si>
  <si>
    <t>Los cuadros de la segunda parte están de diferentes tamaños, los números están mal y las letras en la ilustración se ven duplicadas. Si se juega nuevamente oprimiendo el botón "Play Again' ya no pasa del número 1.</t>
  </si>
  <si>
    <t>No se ve la parte del cuento que es y al terminar la actividad no se ve el título del cuento ni la parte del cuento que es.</t>
  </si>
  <si>
    <t>En la instrucción en el primer "complete" es "guess", las imágenes excelentes excepto por la corniza, programación OK.</t>
  </si>
  <si>
    <t>No funciona el Game 1.</t>
  </si>
  <si>
    <t>Programación bien pero las imágenes se ven mal. En la parte de la India la palabra "celebarte" está fuera del globo. Al repetir la actividad por medio del botón "Play Again" no aparece la pregunta para llenar.</t>
  </si>
  <si>
    <t>Programación bien pero las imágenes se ven mal. Falta el número de part 1 y part 2 al terminar la actividad desaparece también el titulo de la historia.</t>
  </si>
  <si>
    <t>Programación bien las imágenes se ven bien excepto la corniza, está mal la respuesta en la imagen de abajo, la correcta es "Where's the art musseum"</t>
  </si>
  <si>
    <t>1.1b</t>
  </si>
  <si>
    <t>1.2b</t>
  </si>
  <si>
    <t>1.3b</t>
  </si>
  <si>
    <t>1.4b</t>
  </si>
  <si>
    <t>1.5b</t>
  </si>
  <si>
    <t>1.6b</t>
  </si>
  <si>
    <t>1.7b</t>
  </si>
  <si>
    <t>1.8b</t>
  </si>
  <si>
    <t>1.9b</t>
  </si>
  <si>
    <t>1.10b</t>
  </si>
  <si>
    <t>1.11b</t>
  </si>
  <si>
    <t>1.12b</t>
  </si>
</sst>
</file>

<file path=xl/styles.xml><?xml version="1.0" encoding="utf-8"?>
<styleSheet xmlns="http://schemas.openxmlformats.org/spreadsheetml/2006/main" xmlns:mc="http://schemas.openxmlformats.org/markup-compatibility/2006" xmlns:x14ac="http://schemas.microsoft.com/office/spreadsheetml/2009/9/ac" mc:Ignorable="x14ac">
  <fonts count="20" x14ac:knownFonts="1">
    <font>
      <sz val="12"/>
      <color theme="1"/>
      <name val="Calibri"/>
      <family val="2"/>
      <scheme val="minor"/>
    </font>
    <font>
      <sz val="12"/>
      <color theme="1"/>
      <name val="Calibri"/>
      <family val="2"/>
      <scheme val="minor"/>
    </font>
    <font>
      <sz val="20"/>
      <color theme="1"/>
      <name val="Calibri"/>
      <scheme val="minor"/>
    </font>
    <font>
      <sz val="18"/>
      <name val="Calibri"/>
      <scheme val="minor"/>
    </font>
    <font>
      <sz val="24"/>
      <color theme="1"/>
      <name val="Calibri"/>
      <scheme val="minor"/>
    </font>
    <font>
      <sz val="8"/>
      <name val="Calibri"/>
      <family val="2"/>
      <scheme val="minor"/>
    </font>
    <font>
      <b/>
      <sz val="36"/>
      <name val="Calibri"/>
      <scheme val="minor"/>
    </font>
    <font>
      <sz val="16"/>
      <name val="Calibri"/>
      <scheme val="minor"/>
    </font>
    <font>
      <sz val="12"/>
      <name val="Calibri"/>
      <family val="2"/>
      <scheme val="minor"/>
    </font>
    <font>
      <u/>
      <sz val="12"/>
      <color theme="10"/>
      <name val="Calibri"/>
      <family val="2"/>
      <scheme val="minor"/>
    </font>
    <font>
      <u/>
      <sz val="12"/>
      <color theme="11"/>
      <name val="Calibri"/>
      <family val="2"/>
      <scheme val="minor"/>
    </font>
    <font>
      <sz val="16"/>
      <color theme="1"/>
      <name val="Calibri"/>
      <scheme val="minor"/>
    </font>
    <font>
      <b/>
      <sz val="24"/>
      <color theme="1"/>
      <name val="Calibri"/>
      <scheme val="minor"/>
    </font>
    <font>
      <b/>
      <sz val="14"/>
      <color theme="1"/>
      <name val="Calibri"/>
      <scheme val="minor"/>
    </font>
    <font>
      <b/>
      <sz val="20"/>
      <color theme="1"/>
      <name val="Calibri"/>
      <scheme val="minor"/>
    </font>
    <font>
      <sz val="16"/>
      <color rgb="FF000000"/>
      <name val="Calibri"/>
      <scheme val="minor"/>
    </font>
    <font>
      <sz val="18"/>
      <color theme="8" tint="-0.499984740745262"/>
      <name val="Calibri"/>
      <scheme val="minor"/>
    </font>
    <font>
      <sz val="18"/>
      <color theme="8" tint="-0.499984740745262"/>
      <name val="Cambria"/>
      <scheme val="major"/>
    </font>
    <font>
      <sz val="18"/>
      <color rgb="FF215967"/>
      <name val="Calibri"/>
      <scheme val="minor"/>
    </font>
    <font>
      <sz val="16"/>
      <color theme="8" tint="-0.499984740745262"/>
      <name val="Calibri"/>
      <scheme val="minor"/>
    </font>
  </fonts>
  <fills count="14">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8" tint="0.79998168889431442"/>
        <bgColor theme="8" tint="0.79998168889431442"/>
      </patternFill>
    </fill>
    <fill>
      <patternFill patternType="solid">
        <fgColor theme="8" tint="0.59999389629810485"/>
        <bgColor theme="8" tint="0.59999389629810485"/>
      </patternFill>
    </fill>
    <fill>
      <patternFill patternType="solid">
        <fgColor theme="8" tint="0.79998168889431442"/>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rgb="FFB7DEE8"/>
        <bgColor rgb="FF000000"/>
      </patternFill>
    </fill>
    <fill>
      <patternFill patternType="solid">
        <fgColor theme="8" tint="0.79998168889431442"/>
        <bgColor rgb="FF000000"/>
      </patternFill>
    </fill>
    <fill>
      <patternFill patternType="solid">
        <fgColor rgb="FFB7DEE8"/>
        <bgColor rgb="FFB7DEE8"/>
      </patternFill>
    </fill>
    <fill>
      <patternFill patternType="solid">
        <fgColor theme="8" tint="0.79998168889431442"/>
        <bgColor theme="8" tint="0.59999389629810485"/>
      </patternFill>
    </fill>
    <fill>
      <patternFill patternType="solid">
        <fgColor rgb="FFDAEEF3"/>
        <bgColor rgb="FFDAEEF3"/>
      </patternFill>
    </fill>
  </fills>
  <borders count="7">
    <border>
      <left/>
      <right/>
      <top/>
      <bottom/>
      <diagonal/>
    </border>
    <border>
      <left/>
      <right style="thin">
        <color theme="0"/>
      </right>
      <top/>
      <bottom style="thin">
        <color theme="0"/>
      </bottom>
      <diagonal/>
    </border>
    <border>
      <left style="thin">
        <color theme="0"/>
      </left>
      <right style="thin">
        <color theme="0"/>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rgb="FFFFFFFF"/>
      </left>
      <right style="thin">
        <color rgb="FFFFFFFF"/>
      </right>
      <top style="thin">
        <color rgb="FFFFFFFF"/>
      </top>
      <bottom style="thin">
        <color rgb="FFFFFFFF"/>
      </bottom>
      <diagonal/>
    </border>
  </borders>
  <cellStyleXfs count="438">
    <xf numFmtId="0" fontId="0" fillId="0" borderId="0">
      <alignment vertical="center"/>
    </xf>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9" fontId="1" fillId="0" borderId="0" applyFont="0" applyFill="0" applyBorder="0" applyAlignment="0" applyProtection="0"/>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cellStyleXfs>
  <cellXfs count="67">
    <xf numFmtId="0" fontId="0" fillId="0" borderId="0" xfId="0">
      <alignment vertical="center"/>
    </xf>
    <xf numFmtId="0" fontId="2" fillId="0" borderId="0" xfId="0" applyFont="1">
      <alignment vertical="center"/>
    </xf>
    <xf numFmtId="0" fontId="4" fillId="0" borderId="0" xfId="0" applyFont="1">
      <alignment vertical="center"/>
    </xf>
    <xf numFmtId="0" fontId="6" fillId="2" borderId="0" xfId="0" applyFont="1" applyFill="1">
      <alignment vertical="center"/>
    </xf>
    <xf numFmtId="0" fontId="6" fillId="2" borderId="1" xfId="0" applyFont="1" applyFill="1" applyBorder="1">
      <alignment vertical="center"/>
    </xf>
    <xf numFmtId="0" fontId="8" fillId="4" borderId="4" xfId="0" applyFont="1" applyFill="1" applyBorder="1" applyAlignment="1">
      <alignment vertical="center" wrapText="1"/>
    </xf>
    <xf numFmtId="0" fontId="8" fillId="4" borderId="5" xfId="0" applyFont="1" applyFill="1" applyBorder="1" applyAlignment="1">
      <alignment vertical="center" wrapText="1"/>
    </xf>
    <xf numFmtId="0" fontId="8" fillId="5" borderId="4" xfId="0" applyFont="1" applyFill="1" applyBorder="1" applyAlignment="1">
      <alignment vertical="center" wrapText="1"/>
    </xf>
    <xf numFmtId="0" fontId="8" fillId="5" borderId="4" xfId="0" applyFont="1" applyFill="1" applyBorder="1" applyAlignment="1">
      <alignment vertical="top" wrapText="1"/>
    </xf>
    <xf numFmtId="0" fontId="8" fillId="5" borderId="5" xfId="0" applyFont="1" applyFill="1" applyBorder="1" applyAlignment="1">
      <alignment vertical="center" wrapText="1"/>
    </xf>
    <xf numFmtId="0" fontId="8" fillId="4" borderId="4" xfId="0" applyFont="1" applyFill="1" applyBorder="1" applyAlignment="1">
      <alignment vertical="top" wrapText="1"/>
    </xf>
    <xf numFmtId="0" fontId="6" fillId="2" borderId="3" xfId="0" applyFont="1" applyFill="1" applyBorder="1">
      <alignment vertical="center"/>
    </xf>
    <xf numFmtId="0" fontId="8" fillId="0" borderId="0" xfId="0" applyFont="1">
      <alignment vertical="center"/>
    </xf>
    <xf numFmtId="0" fontId="3" fillId="2" borderId="5" xfId="0" applyFont="1" applyFill="1" applyBorder="1" applyAlignment="1">
      <alignment horizontal="center" wrapText="1"/>
    </xf>
    <xf numFmtId="0" fontId="3" fillId="2" borderId="4" xfId="0" applyFont="1" applyFill="1" applyBorder="1" applyAlignment="1">
      <alignment horizontal="center" wrapText="1"/>
    </xf>
    <xf numFmtId="0" fontId="8" fillId="2" borderId="0" xfId="0" applyFont="1" applyFill="1">
      <alignment vertical="center"/>
    </xf>
    <xf numFmtId="0" fontId="8" fillId="4" borderId="5" xfId="0" applyFont="1" applyFill="1" applyBorder="1" applyAlignment="1">
      <alignment vertical="top" wrapText="1"/>
    </xf>
    <xf numFmtId="0" fontId="7" fillId="4" borderId="4" xfId="0" applyFont="1" applyFill="1" applyBorder="1" applyAlignment="1">
      <alignment vertical="center" wrapText="1"/>
    </xf>
    <xf numFmtId="0" fontId="7" fillId="5" borderId="4" xfId="0" applyFont="1" applyFill="1" applyBorder="1" applyAlignment="1">
      <alignment vertical="center" wrapText="1"/>
    </xf>
    <xf numFmtId="14" fontId="12" fillId="0" borderId="0" xfId="0" applyNumberFormat="1" applyFont="1">
      <alignment vertical="center"/>
    </xf>
    <xf numFmtId="0" fontId="7" fillId="2" borderId="0" xfId="0" applyFont="1" applyFill="1" applyAlignment="1">
      <alignment horizontal="center" vertical="center" wrapText="1"/>
    </xf>
    <xf numFmtId="0" fontId="3" fillId="2" borderId="0" xfId="0" applyFont="1" applyFill="1" applyAlignment="1">
      <alignment horizontal="center" vertical="center"/>
    </xf>
    <xf numFmtId="0" fontId="7" fillId="3" borderId="0" xfId="0" applyFont="1" applyFill="1" applyAlignment="1">
      <alignment horizontal="center" vertical="center"/>
    </xf>
    <xf numFmtId="0" fontId="7" fillId="3" borderId="3" xfId="0" applyFont="1" applyFill="1" applyBorder="1" applyAlignment="1">
      <alignment horizontal="center" vertical="center"/>
    </xf>
    <xf numFmtId="0" fontId="14" fillId="0" borderId="0" xfId="0" applyFont="1" applyAlignment="1">
      <alignment horizontal="center" vertical="center" wrapText="1"/>
    </xf>
    <xf numFmtId="0" fontId="13" fillId="8" borderId="0" xfId="0" applyFont="1" applyFill="1" applyAlignment="1">
      <alignment horizontal="center"/>
    </xf>
    <xf numFmtId="0" fontId="11" fillId="6" borderId="0" xfId="0" applyFont="1" applyFill="1" applyAlignment="1">
      <alignment vertical="center" wrapText="1"/>
    </xf>
    <xf numFmtId="0" fontId="8" fillId="6" borderId="0" xfId="0" applyFont="1" applyFill="1">
      <alignment vertical="center"/>
    </xf>
    <xf numFmtId="0" fontId="11" fillId="7" borderId="0" xfId="0" applyFont="1" applyFill="1" applyAlignment="1">
      <alignment vertical="center" wrapText="1"/>
    </xf>
    <xf numFmtId="0" fontId="8" fillId="7" borderId="0" xfId="0" applyFont="1" applyFill="1">
      <alignment vertical="center"/>
    </xf>
    <xf numFmtId="0" fontId="0" fillId="8" borderId="0" xfId="0" applyFill="1" applyAlignment="1"/>
    <xf numFmtId="0" fontId="15" fillId="9" borderId="6" xfId="0" applyFont="1" applyFill="1" applyBorder="1" applyAlignment="1">
      <alignment vertical="center" wrapText="1"/>
    </xf>
    <xf numFmtId="0" fontId="15" fillId="10" borderId="6" xfId="0" applyFont="1" applyFill="1" applyBorder="1" applyAlignment="1">
      <alignment vertical="center" wrapText="1"/>
    </xf>
    <xf numFmtId="0" fontId="16" fillId="0" borderId="0" xfId="0" applyFont="1" applyFill="1" applyAlignment="1">
      <alignment vertical="center" wrapText="1"/>
    </xf>
    <xf numFmtId="0" fontId="16" fillId="0" borderId="0" xfId="0" applyFont="1" applyAlignment="1">
      <alignment vertical="center" wrapText="1"/>
    </xf>
    <xf numFmtId="0" fontId="16" fillId="0" borderId="0" xfId="0" applyFont="1" applyAlignment="1">
      <alignment vertical="center"/>
    </xf>
    <xf numFmtId="49" fontId="17" fillId="0" borderId="0" xfId="0" applyNumberFormat="1" applyFont="1" applyFill="1" applyAlignment="1">
      <alignment horizontal="left" vertical="center" wrapText="1"/>
    </xf>
    <xf numFmtId="0" fontId="16" fillId="4" borderId="4" xfId="0" applyFont="1" applyFill="1" applyBorder="1" applyAlignment="1">
      <alignment vertical="center" wrapText="1"/>
    </xf>
    <xf numFmtId="0" fontId="16" fillId="5" borderId="4" xfId="0" applyFont="1" applyFill="1" applyBorder="1" applyAlignment="1">
      <alignment vertical="center" wrapText="1"/>
    </xf>
    <xf numFmtId="0" fontId="16" fillId="5" borderId="4" xfId="0" applyFont="1" applyFill="1" applyBorder="1" applyAlignment="1">
      <alignment horizontal="left" vertical="center" wrapText="1"/>
    </xf>
    <xf numFmtId="0" fontId="16" fillId="6" borderId="0" xfId="0" applyFont="1" applyFill="1" applyAlignment="1">
      <alignment vertical="center" wrapText="1"/>
    </xf>
    <xf numFmtId="0" fontId="16" fillId="7" borderId="0" xfId="0" applyFont="1" applyFill="1" applyAlignment="1">
      <alignment vertical="center" wrapText="1"/>
    </xf>
    <xf numFmtId="0" fontId="16" fillId="7" borderId="0" xfId="0" applyFont="1" applyFill="1" applyAlignment="1">
      <alignment vertical="center"/>
    </xf>
    <xf numFmtId="0" fontId="16" fillId="6" borderId="0" xfId="0" applyFont="1" applyFill="1" applyAlignment="1">
      <alignment vertical="center"/>
    </xf>
    <xf numFmtId="0" fontId="3" fillId="2" borderId="2" xfId="0" applyFont="1" applyFill="1" applyBorder="1" applyAlignment="1">
      <alignment horizontal="center" vertical="center"/>
    </xf>
    <xf numFmtId="0" fontId="3" fillId="2" borderId="4" xfId="0" applyFont="1" applyFill="1" applyBorder="1" applyAlignment="1">
      <alignment horizontal="center" vertical="center"/>
    </xf>
    <xf numFmtId="0" fontId="18" fillId="11" borderId="6" xfId="0" applyFont="1" applyFill="1" applyBorder="1" applyAlignment="1">
      <alignment vertical="center" wrapText="1"/>
    </xf>
    <xf numFmtId="0" fontId="16" fillId="12" borderId="4" xfId="0" applyFont="1" applyFill="1" applyBorder="1" applyAlignment="1">
      <alignment vertical="center" wrapText="1"/>
    </xf>
    <xf numFmtId="0" fontId="18" fillId="12" borderId="6" xfId="0" applyFont="1" applyFill="1" applyBorder="1" applyAlignment="1">
      <alignment vertical="center" wrapText="1"/>
    </xf>
    <xf numFmtId="0" fontId="16" fillId="12" borderId="0" xfId="0" applyFont="1" applyFill="1" applyAlignment="1">
      <alignment vertical="center" wrapText="1"/>
    </xf>
    <xf numFmtId="0" fontId="18" fillId="13" borderId="6" xfId="0" applyFont="1" applyFill="1" applyBorder="1">
      <alignment vertical="center"/>
    </xf>
    <xf numFmtId="0" fontId="18" fillId="13" borderId="6" xfId="0" applyFont="1" applyFill="1" applyBorder="1" applyAlignment="1">
      <alignment vertical="center" wrapText="1"/>
    </xf>
    <xf numFmtId="0" fontId="16" fillId="0" borderId="0" xfId="0" applyFont="1" applyFill="1" applyAlignment="1">
      <alignment horizontal="center" vertical="center" wrapText="1"/>
    </xf>
    <xf numFmtId="0" fontId="16" fillId="0" borderId="0" xfId="0" applyFont="1" applyAlignment="1">
      <alignment horizontal="center" vertical="center"/>
    </xf>
    <xf numFmtId="49" fontId="16" fillId="0" borderId="0" xfId="0" applyNumberFormat="1" applyFont="1" applyFill="1" applyAlignment="1">
      <alignment horizontal="left" vertical="center" wrapText="1"/>
    </xf>
    <xf numFmtId="49" fontId="7" fillId="5" borderId="4" xfId="0" applyNumberFormat="1" applyFont="1" applyFill="1" applyBorder="1" applyAlignment="1">
      <alignment horizontal="left" vertical="center" wrapText="1"/>
    </xf>
    <xf numFmtId="49" fontId="7" fillId="0" borderId="0" xfId="0" applyNumberFormat="1" applyFont="1" applyFill="1" applyAlignment="1">
      <alignment horizontal="left" vertical="center" wrapText="1"/>
    </xf>
    <xf numFmtId="0" fontId="7" fillId="7" borderId="0" xfId="0" applyFont="1" applyFill="1" applyAlignment="1">
      <alignment vertical="center" wrapText="1"/>
    </xf>
    <xf numFmtId="0" fontId="19" fillId="6" borderId="0" xfId="0" applyFont="1" applyFill="1" applyAlignment="1">
      <alignment vertical="center" wrapText="1"/>
    </xf>
    <xf numFmtId="0" fontId="16" fillId="10" borderId="0" xfId="0" applyFont="1" applyFill="1" applyAlignment="1">
      <alignment vertical="center" wrapText="1"/>
    </xf>
    <xf numFmtId="0" fontId="16" fillId="9" borderId="6" xfId="0" applyFont="1" applyFill="1" applyBorder="1" applyAlignment="1">
      <alignment vertical="center" wrapText="1"/>
    </xf>
    <xf numFmtId="0" fontId="16" fillId="12" borderId="6" xfId="0" applyFont="1" applyFill="1" applyBorder="1" applyAlignment="1">
      <alignment vertical="center" wrapText="1"/>
    </xf>
    <xf numFmtId="0" fontId="11" fillId="0" borderId="0" xfId="0" applyFont="1" applyAlignment="1">
      <alignment vertical="center" wrapText="1"/>
    </xf>
    <xf numFmtId="10" fontId="16" fillId="6" borderId="0" xfId="23" applyNumberFormat="1" applyFont="1" applyFill="1" applyAlignment="1">
      <alignment vertical="center" wrapText="1"/>
    </xf>
    <xf numFmtId="10" fontId="16" fillId="6" borderId="0" xfId="23" applyNumberFormat="1" applyFont="1" applyFill="1" applyAlignment="1">
      <alignment vertical="center"/>
    </xf>
    <xf numFmtId="0" fontId="16" fillId="2" borderId="0" xfId="0" applyFont="1" applyFill="1" applyAlignment="1">
      <alignment vertical="center" wrapText="1"/>
    </xf>
    <xf numFmtId="0" fontId="16" fillId="2" borderId="0" xfId="0" applyFont="1" applyFill="1" applyAlignment="1">
      <alignment vertical="center"/>
    </xf>
  </cellXfs>
  <cellStyles count="438">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2" builtinId="8" hidden="1"/>
    <cellStyle name="Hipervínculo" xfId="144" builtinId="8" hidden="1"/>
    <cellStyle name="Hipervínculo" xfId="146" builtinId="8" hidden="1"/>
    <cellStyle name="Hipervínculo" xfId="148" builtinId="8" hidden="1"/>
    <cellStyle name="Hipervínculo" xfId="150" builtinId="8" hidden="1"/>
    <cellStyle name="Hipervínculo" xfId="152" builtinId="8" hidden="1"/>
    <cellStyle name="Hipervínculo" xfId="154" builtinId="8" hidden="1"/>
    <cellStyle name="Hipervínculo" xfId="156" builtinId="8" hidden="1"/>
    <cellStyle name="Hipervínculo" xfId="158" builtinId="8" hidden="1"/>
    <cellStyle name="Hipervínculo" xfId="160" builtinId="8" hidden="1"/>
    <cellStyle name="Hipervínculo" xfId="162" builtinId="8" hidden="1"/>
    <cellStyle name="Hipervínculo" xfId="164" builtinId="8" hidden="1"/>
    <cellStyle name="Hipervínculo" xfId="166" builtinId="8" hidden="1"/>
    <cellStyle name="Hipervínculo" xfId="168" builtinId="8" hidden="1"/>
    <cellStyle name="Hipervínculo" xfId="170" builtinId="8" hidden="1"/>
    <cellStyle name="Hipervínculo" xfId="172" builtinId="8" hidden="1"/>
    <cellStyle name="Hipervínculo" xfId="174" builtinId="8" hidden="1"/>
    <cellStyle name="Hipervínculo" xfId="176" builtinId="8" hidden="1"/>
    <cellStyle name="Hipervínculo" xfId="178" builtinId="8" hidden="1"/>
    <cellStyle name="Hipervínculo" xfId="180" builtinId="8" hidden="1"/>
    <cellStyle name="Hipervínculo" xfId="182" builtinId="8" hidden="1"/>
    <cellStyle name="Hipervínculo" xfId="184" builtinId="8" hidden="1"/>
    <cellStyle name="Hipervínculo" xfId="186" builtinId="8" hidden="1"/>
    <cellStyle name="Hipervínculo" xfId="188" builtinId="8" hidden="1"/>
    <cellStyle name="Hipervínculo" xfId="190" builtinId="8" hidden="1"/>
    <cellStyle name="Hipervínculo" xfId="192" builtinId="8" hidden="1"/>
    <cellStyle name="Hipervínculo" xfId="194" builtinId="8" hidden="1"/>
    <cellStyle name="Hipervínculo" xfId="196" builtinId="8" hidden="1"/>
    <cellStyle name="Hipervínculo" xfId="198" builtinId="8" hidden="1"/>
    <cellStyle name="Hipervínculo" xfId="200" builtinId="8" hidden="1"/>
    <cellStyle name="Hipervínculo" xfId="202" builtinId="8" hidden="1"/>
    <cellStyle name="Hipervínculo" xfId="204" builtinId="8" hidden="1"/>
    <cellStyle name="Hipervínculo" xfId="206" builtinId="8" hidden="1"/>
    <cellStyle name="Hipervínculo" xfId="208" builtinId="8" hidden="1"/>
    <cellStyle name="Hipervínculo" xfId="210" builtinId="8" hidden="1"/>
    <cellStyle name="Hipervínculo" xfId="212" builtinId="8" hidden="1"/>
    <cellStyle name="Hipervínculo" xfId="214" builtinId="8" hidden="1"/>
    <cellStyle name="Hipervínculo" xfId="216" builtinId="8" hidden="1"/>
    <cellStyle name="Hipervínculo" xfId="218" builtinId="8" hidden="1"/>
    <cellStyle name="Hipervínculo" xfId="220" builtinId="8" hidden="1"/>
    <cellStyle name="Hipervínculo" xfId="222" builtinId="8" hidden="1"/>
    <cellStyle name="Hipervínculo" xfId="224" builtinId="8" hidden="1"/>
    <cellStyle name="Hipervínculo" xfId="226" builtinId="8" hidden="1"/>
    <cellStyle name="Hipervínculo" xfId="228" builtinId="8" hidden="1"/>
    <cellStyle name="Hipervínculo" xfId="230" builtinId="8" hidden="1"/>
    <cellStyle name="Hipervínculo" xfId="232" builtinId="8" hidden="1"/>
    <cellStyle name="Hipervínculo" xfId="234" builtinId="8" hidden="1"/>
    <cellStyle name="Hipervínculo" xfId="236" builtinId="8" hidden="1"/>
    <cellStyle name="Hipervínculo" xfId="238" builtinId="8" hidden="1"/>
    <cellStyle name="Hipervínculo" xfId="240" builtinId="8" hidden="1"/>
    <cellStyle name="Hipervínculo" xfId="242" builtinId="8" hidden="1"/>
    <cellStyle name="Hipervínculo" xfId="244" builtinId="8" hidden="1"/>
    <cellStyle name="Hipervínculo" xfId="246" builtinId="8" hidden="1"/>
    <cellStyle name="Hipervínculo" xfId="248" builtinId="8" hidden="1"/>
    <cellStyle name="Hipervínculo" xfId="250" builtinId="8" hidden="1"/>
    <cellStyle name="Hipervínculo" xfId="252" builtinId="8" hidden="1"/>
    <cellStyle name="Hipervínculo" xfId="254" builtinId="8" hidden="1"/>
    <cellStyle name="Hipervínculo" xfId="256" builtinId="8" hidden="1"/>
    <cellStyle name="Hipervínculo" xfId="258" builtinId="8" hidden="1"/>
    <cellStyle name="Hipervínculo" xfId="260" builtinId="8" hidden="1"/>
    <cellStyle name="Hipervínculo" xfId="262" builtinId="8" hidden="1"/>
    <cellStyle name="Hipervínculo" xfId="264" builtinId="8" hidden="1"/>
    <cellStyle name="Hipervínculo" xfId="266" builtinId="8" hidden="1"/>
    <cellStyle name="Hipervínculo" xfId="268" builtinId="8" hidden="1"/>
    <cellStyle name="Hipervínculo" xfId="270" builtinId="8" hidden="1"/>
    <cellStyle name="Hipervínculo" xfId="272" builtinId="8" hidden="1"/>
    <cellStyle name="Hipervínculo" xfId="274" builtinId="8" hidden="1"/>
    <cellStyle name="Hipervínculo" xfId="276" builtinId="8" hidden="1"/>
    <cellStyle name="Hipervínculo" xfId="278" builtinId="8" hidden="1"/>
    <cellStyle name="Hipervínculo" xfId="280" builtinId="8" hidden="1"/>
    <cellStyle name="Hipervínculo" xfId="282" builtinId="8" hidden="1"/>
    <cellStyle name="Hipervínculo" xfId="284" builtinId="8" hidden="1"/>
    <cellStyle name="Hipervínculo" xfId="286" builtinId="8" hidden="1"/>
    <cellStyle name="Hipervínculo" xfId="288" builtinId="8" hidden="1"/>
    <cellStyle name="Hipervínculo" xfId="290" builtinId="8" hidden="1"/>
    <cellStyle name="Hipervínculo" xfId="292" builtinId="8" hidden="1"/>
    <cellStyle name="Hipervínculo" xfId="294" builtinId="8" hidden="1"/>
    <cellStyle name="Hipervínculo" xfId="296" builtinId="8" hidden="1"/>
    <cellStyle name="Hipervínculo" xfId="298" builtinId="8" hidden="1"/>
    <cellStyle name="Hipervínculo" xfId="300" builtinId="8" hidden="1"/>
    <cellStyle name="Hipervínculo" xfId="302" builtinId="8" hidden="1"/>
    <cellStyle name="Hipervínculo" xfId="304" builtinId="8" hidden="1"/>
    <cellStyle name="Hipervínculo" xfId="306" builtinId="8" hidden="1"/>
    <cellStyle name="Hipervínculo" xfId="308" builtinId="8" hidden="1"/>
    <cellStyle name="Hipervínculo" xfId="310" builtinId="8" hidden="1"/>
    <cellStyle name="Hipervínculo" xfId="312" builtinId="8" hidden="1"/>
    <cellStyle name="Hipervínculo" xfId="314" builtinId="8" hidden="1"/>
    <cellStyle name="Hipervínculo" xfId="316" builtinId="8" hidden="1"/>
    <cellStyle name="Hipervínculo" xfId="318" builtinId="8" hidden="1"/>
    <cellStyle name="Hipervínculo" xfId="320" builtinId="8" hidden="1"/>
    <cellStyle name="Hipervínculo" xfId="322" builtinId="8" hidden="1"/>
    <cellStyle name="Hipervínculo" xfId="324" builtinId="8" hidden="1"/>
    <cellStyle name="Hipervínculo" xfId="326" builtinId="8" hidden="1"/>
    <cellStyle name="Hipervínculo" xfId="328" builtinId="8" hidden="1"/>
    <cellStyle name="Hipervínculo" xfId="330" builtinId="8" hidden="1"/>
    <cellStyle name="Hipervínculo" xfId="332" builtinId="8" hidden="1"/>
    <cellStyle name="Hipervínculo" xfId="334" builtinId="8" hidden="1"/>
    <cellStyle name="Hipervínculo" xfId="336" builtinId="8" hidden="1"/>
    <cellStyle name="Hipervínculo" xfId="338" builtinId="8" hidden="1"/>
    <cellStyle name="Hipervínculo" xfId="340" builtinId="8" hidden="1"/>
    <cellStyle name="Hipervínculo" xfId="342" builtinId="8" hidden="1"/>
    <cellStyle name="Hipervínculo" xfId="344" builtinId="8" hidden="1"/>
    <cellStyle name="Hipervínculo" xfId="346" builtinId="8" hidden="1"/>
    <cellStyle name="Hipervínculo" xfId="348" builtinId="8" hidden="1"/>
    <cellStyle name="Hipervínculo" xfId="350" builtinId="8" hidden="1"/>
    <cellStyle name="Hipervínculo" xfId="352" builtinId="8" hidden="1"/>
    <cellStyle name="Hipervínculo" xfId="354" builtinId="8" hidden="1"/>
    <cellStyle name="Hipervínculo" xfId="356" builtinId="8" hidden="1"/>
    <cellStyle name="Hipervínculo" xfId="358" builtinId="8" hidden="1"/>
    <cellStyle name="Hipervínculo" xfId="360" builtinId="8" hidden="1"/>
    <cellStyle name="Hipervínculo" xfId="362" builtinId="8" hidden="1"/>
    <cellStyle name="Hipervínculo" xfId="364" builtinId="8" hidden="1"/>
    <cellStyle name="Hipervínculo" xfId="366" builtinId="8" hidden="1"/>
    <cellStyle name="Hipervínculo" xfId="368" builtinId="8" hidden="1"/>
    <cellStyle name="Hipervínculo" xfId="370" builtinId="8" hidden="1"/>
    <cellStyle name="Hipervínculo" xfId="372" builtinId="8" hidden="1"/>
    <cellStyle name="Hipervínculo" xfId="374" builtinId="8" hidden="1"/>
    <cellStyle name="Hipervínculo" xfId="376" builtinId="8" hidden="1"/>
    <cellStyle name="Hipervínculo" xfId="378" builtinId="8" hidden="1"/>
    <cellStyle name="Hipervínculo" xfId="380" builtinId="8" hidden="1"/>
    <cellStyle name="Hipervínculo" xfId="382" builtinId="8" hidden="1"/>
    <cellStyle name="Hipervínculo" xfId="384" builtinId="8" hidden="1"/>
    <cellStyle name="Hipervínculo" xfId="386" builtinId="8" hidden="1"/>
    <cellStyle name="Hipervínculo" xfId="388" builtinId="8" hidden="1"/>
    <cellStyle name="Hipervínculo" xfId="390" builtinId="8" hidden="1"/>
    <cellStyle name="Hipervínculo" xfId="392" builtinId="8" hidden="1"/>
    <cellStyle name="Hipervínculo" xfId="394" builtinId="8" hidden="1"/>
    <cellStyle name="Hipervínculo" xfId="396" builtinId="8" hidden="1"/>
    <cellStyle name="Hipervínculo" xfId="398" builtinId="8" hidden="1"/>
    <cellStyle name="Hipervínculo" xfId="400" builtinId="8" hidden="1"/>
    <cellStyle name="Hipervínculo" xfId="402" builtinId="8" hidden="1"/>
    <cellStyle name="Hipervínculo" xfId="404" builtinId="8" hidden="1"/>
    <cellStyle name="Hipervínculo" xfId="406" builtinId="8" hidden="1"/>
    <cellStyle name="Hipervínculo" xfId="408" builtinId="8" hidden="1"/>
    <cellStyle name="Hipervínculo" xfId="410" builtinId="8" hidden="1"/>
    <cellStyle name="Hipervínculo" xfId="412" builtinId="8" hidden="1"/>
    <cellStyle name="Hipervínculo" xfId="414" builtinId="8" hidden="1"/>
    <cellStyle name="Hipervínculo" xfId="416" builtinId="8" hidden="1"/>
    <cellStyle name="Hipervínculo" xfId="418" builtinId="8" hidden="1"/>
    <cellStyle name="Hipervínculo" xfId="420" builtinId="8" hidden="1"/>
    <cellStyle name="Hipervínculo" xfId="422" builtinId="8" hidden="1"/>
    <cellStyle name="Hipervínculo" xfId="424" builtinId="8" hidden="1"/>
    <cellStyle name="Hipervínculo" xfId="426" builtinId="8" hidden="1"/>
    <cellStyle name="Hipervínculo" xfId="428" builtinId="8" hidden="1"/>
    <cellStyle name="Hipervínculo" xfId="430" builtinId="8" hidden="1"/>
    <cellStyle name="Hipervínculo" xfId="432" builtinId="8" hidden="1"/>
    <cellStyle name="Hipervínculo" xfId="434" builtinId="8" hidden="1"/>
    <cellStyle name="Hipervínculo" xfId="436"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3" builtinId="9" hidden="1"/>
    <cellStyle name="Hipervínculo visitado" xfId="145" builtinId="9" hidden="1"/>
    <cellStyle name="Hipervínculo visitado" xfId="147" builtinId="9" hidden="1"/>
    <cellStyle name="Hipervínculo visitado" xfId="149" builtinId="9" hidden="1"/>
    <cellStyle name="Hipervínculo visitado" xfId="151" builtinId="9" hidden="1"/>
    <cellStyle name="Hipervínculo visitado" xfId="153" builtinId="9" hidden="1"/>
    <cellStyle name="Hipervínculo visitado" xfId="155" builtinId="9" hidden="1"/>
    <cellStyle name="Hipervínculo visitado" xfId="157" builtinId="9" hidden="1"/>
    <cellStyle name="Hipervínculo visitado" xfId="159" builtinId="9" hidden="1"/>
    <cellStyle name="Hipervínculo visitado" xfId="161" builtinId="9" hidden="1"/>
    <cellStyle name="Hipervínculo visitado" xfId="163" builtinId="9" hidden="1"/>
    <cellStyle name="Hipervínculo visitado" xfId="165" builtinId="9" hidden="1"/>
    <cellStyle name="Hipervínculo visitado" xfId="167" builtinId="9" hidden="1"/>
    <cellStyle name="Hipervínculo visitado" xfId="169" builtinId="9" hidden="1"/>
    <cellStyle name="Hipervínculo visitado" xfId="171" builtinId="9" hidden="1"/>
    <cellStyle name="Hipervínculo visitado" xfId="173" builtinId="9" hidden="1"/>
    <cellStyle name="Hipervínculo visitado" xfId="175" builtinId="9" hidden="1"/>
    <cellStyle name="Hipervínculo visitado" xfId="177" builtinId="9" hidden="1"/>
    <cellStyle name="Hipervínculo visitado" xfId="179" builtinId="9" hidden="1"/>
    <cellStyle name="Hipervínculo visitado" xfId="181" builtinId="9" hidden="1"/>
    <cellStyle name="Hipervínculo visitado" xfId="183" builtinId="9" hidden="1"/>
    <cellStyle name="Hipervínculo visitado" xfId="185" builtinId="9" hidden="1"/>
    <cellStyle name="Hipervínculo visitado" xfId="187" builtinId="9" hidden="1"/>
    <cellStyle name="Hipervínculo visitado" xfId="189" builtinId="9" hidden="1"/>
    <cellStyle name="Hipervínculo visitado" xfId="191" builtinId="9" hidden="1"/>
    <cellStyle name="Hipervínculo visitado" xfId="193" builtinId="9" hidden="1"/>
    <cellStyle name="Hipervínculo visitado" xfId="195" builtinId="9" hidden="1"/>
    <cellStyle name="Hipervínculo visitado" xfId="197" builtinId="9" hidden="1"/>
    <cellStyle name="Hipervínculo visitado" xfId="199" builtinId="9" hidden="1"/>
    <cellStyle name="Hipervínculo visitado" xfId="201" builtinId="9" hidden="1"/>
    <cellStyle name="Hipervínculo visitado" xfId="203" builtinId="9" hidden="1"/>
    <cellStyle name="Hipervínculo visitado" xfId="205" builtinId="9" hidden="1"/>
    <cellStyle name="Hipervínculo visitado" xfId="207" builtinId="9" hidden="1"/>
    <cellStyle name="Hipervínculo visitado" xfId="209" builtinId="9" hidden="1"/>
    <cellStyle name="Hipervínculo visitado" xfId="211" builtinId="9" hidden="1"/>
    <cellStyle name="Hipervínculo visitado" xfId="213" builtinId="9" hidden="1"/>
    <cellStyle name="Hipervínculo visitado" xfId="215" builtinId="9" hidden="1"/>
    <cellStyle name="Hipervínculo visitado" xfId="217" builtinId="9" hidden="1"/>
    <cellStyle name="Hipervínculo visitado" xfId="219" builtinId="9" hidden="1"/>
    <cellStyle name="Hipervínculo visitado" xfId="221" builtinId="9" hidden="1"/>
    <cellStyle name="Hipervínculo visitado" xfId="223" builtinId="9" hidden="1"/>
    <cellStyle name="Hipervínculo visitado" xfId="225" builtinId="9" hidden="1"/>
    <cellStyle name="Hipervínculo visitado" xfId="227" builtinId="9" hidden="1"/>
    <cellStyle name="Hipervínculo visitado" xfId="229" builtinId="9" hidden="1"/>
    <cellStyle name="Hipervínculo visitado" xfId="231" builtinId="9" hidden="1"/>
    <cellStyle name="Hipervínculo visitado" xfId="233" builtinId="9" hidden="1"/>
    <cellStyle name="Hipervínculo visitado" xfId="235" builtinId="9" hidden="1"/>
    <cellStyle name="Hipervínculo visitado" xfId="237" builtinId="9" hidden="1"/>
    <cellStyle name="Hipervínculo visitado" xfId="239" builtinId="9" hidden="1"/>
    <cellStyle name="Hipervínculo visitado" xfId="241" builtinId="9" hidden="1"/>
    <cellStyle name="Hipervínculo visitado" xfId="243" builtinId="9" hidden="1"/>
    <cellStyle name="Hipervínculo visitado" xfId="245" builtinId="9" hidden="1"/>
    <cellStyle name="Hipervínculo visitado" xfId="247" builtinId="9" hidden="1"/>
    <cellStyle name="Hipervínculo visitado" xfId="249" builtinId="9" hidden="1"/>
    <cellStyle name="Hipervínculo visitado" xfId="251" builtinId="9" hidden="1"/>
    <cellStyle name="Hipervínculo visitado" xfId="253" builtinId="9" hidden="1"/>
    <cellStyle name="Hipervínculo visitado" xfId="255" builtinId="9" hidden="1"/>
    <cellStyle name="Hipervínculo visitado" xfId="257" builtinId="9" hidden="1"/>
    <cellStyle name="Hipervínculo visitado" xfId="259" builtinId="9" hidden="1"/>
    <cellStyle name="Hipervínculo visitado" xfId="261" builtinId="9" hidden="1"/>
    <cellStyle name="Hipervínculo visitado" xfId="263" builtinId="9" hidden="1"/>
    <cellStyle name="Hipervínculo visitado" xfId="265" builtinId="9" hidden="1"/>
    <cellStyle name="Hipervínculo visitado" xfId="267" builtinId="9" hidden="1"/>
    <cellStyle name="Hipervínculo visitado" xfId="269" builtinId="9" hidden="1"/>
    <cellStyle name="Hipervínculo visitado" xfId="271" builtinId="9" hidden="1"/>
    <cellStyle name="Hipervínculo visitado" xfId="273" builtinId="9" hidden="1"/>
    <cellStyle name="Hipervínculo visitado" xfId="275" builtinId="9" hidden="1"/>
    <cellStyle name="Hipervínculo visitado" xfId="277" builtinId="9" hidden="1"/>
    <cellStyle name="Hipervínculo visitado" xfId="279" builtinId="9" hidden="1"/>
    <cellStyle name="Hipervínculo visitado" xfId="281" builtinId="9" hidden="1"/>
    <cellStyle name="Hipervínculo visitado" xfId="283" builtinId="9" hidden="1"/>
    <cellStyle name="Hipervínculo visitado" xfId="285" builtinId="9" hidden="1"/>
    <cellStyle name="Hipervínculo visitado" xfId="287" builtinId="9" hidden="1"/>
    <cellStyle name="Hipervínculo visitado" xfId="289" builtinId="9" hidden="1"/>
    <cellStyle name="Hipervínculo visitado" xfId="291" builtinId="9" hidden="1"/>
    <cellStyle name="Hipervínculo visitado" xfId="293" builtinId="9" hidden="1"/>
    <cellStyle name="Hipervínculo visitado" xfId="295" builtinId="9" hidden="1"/>
    <cellStyle name="Hipervínculo visitado" xfId="297" builtinId="9" hidden="1"/>
    <cellStyle name="Hipervínculo visitado" xfId="299" builtinId="9" hidden="1"/>
    <cellStyle name="Hipervínculo visitado" xfId="301" builtinId="9" hidden="1"/>
    <cellStyle name="Hipervínculo visitado" xfId="303" builtinId="9" hidden="1"/>
    <cellStyle name="Hipervínculo visitado" xfId="305" builtinId="9" hidden="1"/>
    <cellStyle name="Hipervínculo visitado" xfId="307" builtinId="9" hidden="1"/>
    <cellStyle name="Hipervínculo visitado" xfId="309" builtinId="9" hidden="1"/>
    <cellStyle name="Hipervínculo visitado" xfId="311" builtinId="9" hidden="1"/>
    <cellStyle name="Hipervínculo visitado" xfId="313" builtinId="9" hidden="1"/>
    <cellStyle name="Hipervínculo visitado" xfId="315" builtinId="9" hidden="1"/>
    <cellStyle name="Hipervínculo visitado" xfId="317" builtinId="9" hidden="1"/>
    <cellStyle name="Hipervínculo visitado" xfId="319" builtinId="9" hidden="1"/>
    <cellStyle name="Hipervínculo visitado" xfId="321" builtinId="9" hidden="1"/>
    <cellStyle name="Hipervínculo visitado" xfId="323" builtinId="9" hidden="1"/>
    <cellStyle name="Hipervínculo visitado" xfId="325" builtinId="9" hidden="1"/>
    <cellStyle name="Hipervínculo visitado" xfId="327" builtinId="9" hidden="1"/>
    <cellStyle name="Hipervínculo visitado" xfId="329" builtinId="9" hidden="1"/>
    <cellStyle name="Hipervínculo visitado" xfId="331" builtinId="9" hidden="1"/>
    <cellStyle name="Hipervínculo visitado" xfId="333" builtinId="9" hidden="1"/>
    <cellStyle name="Hipervínculo visitado" xfId="335" builtinId="9" hidden="1"/>
    <cellStyle name="Hipervínculo visitado" xfId="337" builtinId="9" hidden="1"/>
    <cellStyle name="Hipervínculo visitado" xfId="339" builtinId="9" hidden="1"/>
    <cellStyle name="Hipervínculo visitado" xfId="341" builtinId="9" hidden="1"/>
    <cellStyle name="Hipervínculo visitado" xfId="343" builtinId="9" hidden="1"/>
    <cellStyle name="Hipervínculo visitado" xfId="345" builtinId="9" hidden="1"/>
    <cellStyle name="Hipervínculo visitado" xfId="347" builtinId="9" hidden="1"/>
    <cellStyle name="Hipervínculo visitado" xfId="349" builtinId="9" hidden="1"/>
    <cellStyle name="Hipervínculo visitado" xfId="351" builtinId="9" hidden="1"/>
    <cellStyle name="Hipervínculo visitado" xfId="353" builtinId="9" hidden="1"/>
    <cellStyle name="Hipervínculo visitado" xfId="355" builtinId="9" hidden="1"/>
    <cellStyle name="Hipervínculo visitado" xfId="357" builtinId="9" hidden="1"/>
    <cellStyle name="Hipervínculo visitado" xfId="359" builtinId="9" hidden="1"/>
    <cellStyle name="Hipervínculo visitado" xfId="361" builtinId="9" hidden="1"/>
    <cellStyle name="Hipervínculo visitado" xfId="363" builtinId="9" hidden="1"/>
    <cellStyle name="Hipervínculo visitado" xfId="365" builtinId="9" hidden="1"/>
    <cellStyle name="Hipervínculo visitado" xfId="367" builtinId="9" hidden="1"/>
    <cellStyle name="Hipervínculo visitado" xfId="369" builtinId="9" hidden="1"/>
    <cellStyle name="Hipervínculo visitado" xfId="371" builtinId="9" hidden="1"/>
    <cellStyle name="Hipervínculo visitado" xfId="373" builtinId="9" hidden="1"/>
    <cellStyle name="Hipervínculo visitado" xfId="375" builtinId="9" hidden="1"/>
    <cellStyle name="Hipervínculo visitado" xfId="377" builtinId="9" hidden="1"/>
    <cellStyle name="Hipervínculo visitado" xfId="379" builtinId="9" hidden="1"/>
    <cellStyle name="Hipervínculo visitado" xfId="381" builtinId="9" hidden="1"/>
    <cellStyle name="Hipervínculo visitado" xfId="383" builtinId="9" hidden="1"/>
    <cellStyle name="Hipervínculo visitado" xfId="385" builtinId="9" hidden="1"/>
    <cellStyle name="Hipervínculo visitado" xfId="387" builtinId="9" hidden="1"/>
    <cellStyle name="Hipervínculo visitado" xfId="389" builtinId="9" hidden="1"/>
    <cellStyle name="Hipervínculo visitado" xfId="391" builtinId="9" hidden="1"/>
    <cellStyle name="Hipervínculo visitado" xfId="393" builtinId="9" hidden="1"/>
    <cellStyle name="Hipervínculo visitado" xfId="395" builtinId="9" hidden="1"/>
    <cellStyle name="Hipervínculo visitado" xfId="397" builtinId="9" hidden="1"/>
    <cellStyle name="Hipervínculo visitado" xfId="399" builtinId="9" hidden="1"/>
    <cellStyle name="Hipervínculo visitado" xfId="401" builtinId="9" hidden="1"/>
    <cellStyle name="Hipervínculo visitado" xfId="403" builtinId="9" hidden="1"/>
    <cellStyle name="Hipervínculo visitado" xfId="405" builtinId="9" hidden="1"/>
    <cellStyle name="Hipervínculo visitado" xfId="407" builtinId="9" hidden="1"/>
    <cellStyle name="Hipervínculo visitado" xfId="409" builtinId="9" hidden="1"/>
    <cellStyle name="Hipervínculo visitado" xfId="411" builtinId="9" hidden="1"/>
    <cellStyle name="Hipervínculo visitado" xfId="413" builtinId="9" hidden="1"/>
    <cellStyle name="Hipervínculo visitado" xfId="415" builtinId="9" hidden="1"/>
    <cellStyle name="Hipervínculo visitado" xfId="417" builtinId="9" hidden="1"/>
    <cellStyle name="Hipervínculo visitado" xfId="419" builtinId="9" hidden="1"/>
    <cellStyle name="Hipervínculo visitado" xfId="421" builtinId="9" hidden="1"/>
    <cellStyle name="Hipervínculo visitado" xfId="423" builtinId="9" hidden="1"/>
    <cellStyle name="Hipervínculo visitado" xfId="425" builtinId="9" hidden="1"/>
    <cellStyle name="Hipervínculo visitado" xfId="427" builtinId="9" hidden="1"/>
    <cellStyle name="Hipervínculo visitado" xfId="429" builtinId="9" hidden="1"/>
    <cellStyle name="Hipervínculo visitado" xfId="431" builtinId="9" hidden="1"/>
    <cellStyle name="Hipervínculo visitado" xfId="433" builtinId="9" hidden="1"/>
    <cellStyle name="Hipervínculo visitado" xfId="435" builtinId="9" hidden="1"/>
    <cellStyle name="Hipervínculo visitado" xfId="437" builtinId="9" hidden="1"/>
    <cellStyle name="Normal" xfId="0" builtinId="0" customBuiltin="1"/>
    <cellStyle name="Porcentaje" xfId="23" builtinId="5"/>
  </cellStyles>
  <dxfs count="13">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
      <font>
        <strike val="0"/>
        <outline val="0"/>
        <shadow val="0"/>
        <u val="none"/>
        <vertAlign val="baseline"/>
        <color auto="1"/>
      </font>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3" name="Tabla3" displayName="Tabla3" ref="C9:K64" headerRowCount="0" totalsRowShown="0" headerRowDxfId="12" dataDxfId="11">
  <tableColumns count="9">
    <tableColumn id="1" name="Columna1" dataDxfId="10"/>
    <tableColumn id="2" name="Columna2" dataDxfId="9"/>
    <tableColumn id="3" name="Columna3" dataDxfId="8"/>
    <tableColumn id="4" name="Columna4" dataDxfId="7"/>
    <tableColumn id="5" name="Columna5" dataDxfId="6"/>
    <tableColumn id="6" name="Columna6" dataDxfId="5"/>
    <tableColumn id="7" name="Columna7" dataDxfId="4"/>
    <tableColumn id="8" name="Columna8" headerRowDxfId="3" dataDxfId="2"/>
    <tableColumn id="9" name="Columna9" headerRowDxfId="1" dataDxfId="0"/>
  </tableColumns>
  <tableStyleInfo name="TableStyleMedium13"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K80"/>
  <sheetViews>
    <sheetView showGridLines="0" topLeftCell="A20" zoomScale="75" zoomScaleNormal="75" zoomScalePageLayoutView="75" workbookViewId="0">
      <selection activeCell="D22" sqref="D22"/>
    </sheetView>
  </sheetViews>
  <sheetFormatPr baseColWidth="10" defaultRowHeight="15.75" x14ac:dyDescent="0.25"/>
  <cols>
    <col min="1" max="1" width="12" customWidth="1"/>
    <col min="3" max="3" width="29.625" customWidth="1"/>
    <col min="4" max="4" width="53.375" customWidth="1"/>
    <col min="5" max="5" width="62.125" customWidth="1"/>
    <col min="6" max="6" width="58.875" customWidth="1"/>
    <col min="7" max="7" width="44.625" customWidth="1"/>
    <col min="8" max="8" width="51.875" customWidth="1"/>
    <col min="9" max="9" width="59.375" customWidth="1"/>
    <col min="10" max="10" width="33.125" customWidth="1"/>
    <col min="11" max="11" width="33" customWidth="1"/>
    <col min="12" max="15" width="13" customWidth="1"/>
  </cols>
  <sheetData>
    <row r="2" spans="2:11" ht="31.5" x14ac:dyDescent="0.25">
      <c r="B2" s="2" t="s">
        <v>23</v>
      </c>
      <c r="C2" s="2"/>
    </row>
    <row r="3" spans="2:11" ht="26.25" x14ac:dyDescent="0.25">
      <c r="B3" s="1" t="s">
        <v>11</v>
      </c>
    </row>
    <row r="6" spans="2:11" ht="21" customHeight="1" x14ac:dyDescent="0.25">
      <c r="D6" s="19"/>
    </row>
    <row r="7" spans="2:11" ht="195.95" customHeight="1" x14ac:dyDescent="0.25">
      <c r="C7" s="24" t="s">
        <v>22</v>
      </c>
      <c r="D7" s="63" t="s">
        <v>25</v>
      </c>
      <c r="E7" s="64"/>
      <c r="F7" s="64"/>
      <c r="G7" s="64"/>
      <c r="H7" s="64"/>
      <c r="I7" s="64"/>
      <c r="J7" s="64"/>
      <c r="K7" s="64"/>
    </row>
    <row r="8" spans="2:11" ht="27" customHeight="1" x14ac:dyDescent="0.3">
      <c r="D8" s="25" t="s">
        <v>8</v>
      </c>
      <c r="E8" s="25" t="s">
        <v>8</v>
      </c>
      <c r="F8" s="25"/>
      <c r="G8" s="25"/>
      <c r="H8" s="25" t="s">
        <v>20</v>
      </c>
      <c r="I8" s="25" t="s">
        <v>20</v>
      </c>
      <c r="J8" s="30"/>
      <c r="K8" s="30"/>
    </row>
    <row r="9" spans="2:11" ht="46.5" x14ac:dyDescent="0.25">
      <c r="C9" s="3" t="s">
        <v>0</v>
      </c>
      <c r="D9" s="21" t="s">
        <v>10</v>
      </c>
      <c r="E9" s="21" t="s">
        <v>9</v>
      </c>
      <c r="F9" s="21" t="s">
        <v>18</v>
      </c>
      <c r="G9" s="21" t="s">
        <v>19</v>
      </c>
      <c r="H9" s="21" t="s">
        <v>21</v>
      </c>
      <c r="I9" s="21" t="s">
        <v>10</v>
      </c>
      <c r="J9" s="15"/>
      <c r="K9" s="15"/>
    </row>
    <row r="10" spans="2:11" ht="60" customHeight="1" x14ac:dyDescent="0.25">
      <c r="C10" s="22" t="s">
        <v>1</v>
      </c>
      <c r="D10" s="33" t="s">
        <v>24</v>
      </c>
      <c r="E10" s="52" t="s">
        <v>24</v>
      </c>
      <c r="F10" s="33" t="s">
        <v>91</v>
      </c>
      <c r="G10" s="33" t="s">
        <v>24</v>
      </c>
      <c r="H10" s="34" t="s">
        <v>88</v>
      </c>
      <c r="I10" s="35" t="s">
        <v>24</v>
      </c>
      <c r="J10" s="12"/>
      <c r="K10" s="12"/>
    </row>
    <row r="11" spans="2:11" ht="62.1" customHeight="1" x14ac:dyDescent="0.25">
      <c r="C11" s="22" t="s">
        <v>2</v>
      </c>
      <c r="D11" s="35" t="s">
        <v>24</v>
      </c>
      <c r="E11" s="53" t="s">
        <v>24</v>
      </c>
      <c r="F11" s="35" t="s">
        <v>24</v>
      </c>
      <c r="G11" s="35" t="s">
        <v>24</v>
      </c>
      <c r="H11" s="34" t="s">
        <v>88</v>
      </c>
      <c r="I11" s="34" t="s">
        <v>24</v>
      </c>
      <c r="J11" s="12"/>
      <c r="K11" s="12"/>
    </row>
    <row r="12" spans="2:11" ht="126" customHeight="1" x14ac:dyDescent="0.25">
      <c r="C12" s="22" t="s">
        <v>3</v>
      </c>
      <c r="D12" s="65" t="s">
        <v>47</v>
      </c>
      <c r="E12" s="65" t="s">
        <v>27</v>
      </c>
      <c r="F12" s="65" t="s">
        <v>93</v>
      </c>
      <c r="G12" s="65" t="s">
        <v>47</v>
      </c>
      <c r="H12" s="65" t="s">
        <v>88</v>
      </c>
      <c r="I12" s="66" t="s">
        <v>93</v>
      </c>
      <c r="J12" s="12"/>
      <c r="K12" s="12"/>
    </row>
    <row r="13" spans="2:11" ht="72.95" customHeight="1" x14ac:dyDescent="0.25">
      <c r="C13" s="22" t="s">
        <v>4</v>
      </c>
      <c r="D13" s="65" t="s">
        <v>48</v>
      </c>
      <c r="E13" s="65" t="s">
        <v>28</v>
      </c>
      <c r="F13" s="65" t="s">
        <v>93</v>
      </c>
      <c r="G13" s="65" t="s">
        <v>48</v>
      </c>
      <c r="H13" s="65" t="s">
        <v>88</v>
      </c>
      <c r="I13" s="65" t="s">
        <v>28</v>
      </c>
      <c r="J13" s="12"/>
      <c r="K13" s="12"/>
    </row>
    <row r="14" spans="2:11" ht="228" customHeight="1" x14ac:dyDescent="0.25">
      <c r="C14" s="22" t="s">
        <v>5</v>
      </c>
      <c r="D14" s="54" t="s">
        <v>67</v>
      </c>
      <c r="E14" s="36" t="s">
        <v>29</v>
      </c>
      <c r="F14" s="36" t="s">
        <v>94</v>
      </c>
      <c r="G14" s="54" t="s">
        <v>49</v>
      </c>
      <c r="H14" s="34" t="s">
        <v>88</v>
      </c>
      <c r="I14" s="34" t="s">
        <v>115</v>
      </c>
      <c r="J14" s="12"/>
      <c r="K14" s="12"/>
    </row>
    <row r="15" spans="2:11" ht="69" customHeight="1" x14ac:dyDescent="0.25">
      <c r="C15" s="22" t="s">
        <v>6</v>
      </c>
      <c r="D15" s="65" t="s">
        <v>68</v>
      </c>
      <c r="E15" s="65" t="s">
        <v>30</v>
      </c>
      <c r="F15" s="65" t="s">
        <v>91</v>
      </c>
      <c r="G15" s="65" t="s">
        <v>24</v>
      </c>
      <c r="H15" s="65" t="s">
        <v>88</v>
      </c>
      <c r="I15" s="65" t="s">
        <v>116</v>
      </c>
      <c r="J15" s="12"/>
      <c r="K15" s="12"/>
    </row>
    <row r="16" spans="2:11" ht="46.5" x14ac:dyDescent="0.25">
      <c r="C16" s="3" t="s">
        <v>7</v>
      </c>
      <c r="D16" s="20" t="s">
        <v>10</v>
      </c>
      <c r="E16" s="20" t="s">
        <v>9</v>
      </c>
      <c r="F16" s="20" t="s">
        <v>18</v>
      </c>
      <c r="G16" s="21" t="s">
        <v>19</v>
      </c>
      <c r="H16" s="21" t="s">
        <v>21</v>
      </c>
      <c r="I16" s="21" t="s">
        <v>10</v>
      </c>
      <c r="J16" s="15"/>
      <c r="K16" s="15"/>
    </row>
    <row r="17" spans="3:11" ht="60.95" customHeight="1" x14ac:dyDescent="0.25">
      <c r="C17" s="22" t="s">
        <v>1</v>
      </c>
      <c r="D17" s="65" t="s">
        <v>68</v>
      </c>
      <c r="E17" s="65" t="s">
        <v>30</v>
      </c>
      <c r="F17" s="65" t="s">
        <v>91</v>
      </c>
      <c r="G17" s="65" t="s">
        <v>24</v>
      </c>
      <c r="H17" s="65" t="s">
        <v>88</v>
      </c>
      <c r="I17" s="65" t="s">
        <v>91</v>
      </c>
      <c r="J17" s="12"/>
      <c r="K17" s="12"/>
    </row>
    <row r="18" spans="3:11" ht="108" customHeight="1" x14ac:dyDescent="0.25">
      <c r="C18" s="22" t="s">
        <v>2</v>
      </c>
      <c r="D18" s="34" t="s">
        <v>69</v>
      </c>
      <c r="E18" s="34" t="s">
        <v>31</v>
      </c>
      <c r="F18" s="34" t="s">
        <v>31</v>
      </c>
      <c r="G18" s="34" t="s">
        <v>50</v>
      </c>
      <c r="H18" s="34" t="s">
        <v>88</v>
      </c>
      <c r="I18" s="34" t="s">
        <v>31</v>
      </c>
      <c r="J18" s="12"/>
      <c r="K18" s="12"/>
    </row>
    <row r="19" spans="3:11" ht="96.95" customHeight="1" x14ac:dyDescent="0.25">
      <c r="C19" s="22" t="s">
        <v>3</v>
      </c>
      <c r="D19" s="65" t="s">
        <v>51</v>
      </c>
      <c r="E19" s="65" t="s">
        <v>30</v>
      </c>
      <c r="F19" s="65" t="s">
        <v>91</v>
      </c>
      <c r="G19" s="65" t="s">
        <v>51</v>
      </c>
      <c r="H19" s="65" t="s">
        <v>88</v>
      </c>
      <c r="I19" s="65" t="s">
        <v>91</v>
      </c>
      <c r="J19" s="12"/>
      <c r="K19" s="12"/>
    </row>
    <row r="20" spans="3:11" ht="69" customHeight="1" x14ac:dyDescent="0.25">
      <c r="C20" s="22" t="s">
        <v>4</v>
      </c>
      <c r="D20" s="65" t="s">
        <v>68</v>
      </c>
      <c r="E20" s="65" t="s">
        <v>30</v>
      </c>
      <c r="F20" s="65" t="s">
        <v>91</v>
      </c>
      <c r="G20" s="65" t="s">
        <v>24</v>
      </c>
      <c r="H20" s="65" t="s">
        <v>88</v>
      </c>
      <c r="I20" s="66" t="s">
        <v>91</v>
      </c>
      <c r="J20" s="12"/>
      <c r="K20" s="12"/>
    </row>
    <row r="21" spans="3:11" ht="197.1" customHeight="1" x14ac:dyDescent="0.25">
      <c r="C21" s="22" t="s">
        <v>5</v>
      </c>
      <c r="D21" s="65" t="s">
        <v>70</v>
      </c>
      <c r="E21" s="65" t="s">
        <v>32</v>
      </c>
      <c r="F21" s="65" t="s">
        <v>95</v>
      </c>
      <c r="G21" s="65" t="s">
        <v>52</v>
      </c>
      <c r="H21" s="65" t="s">
        <v>88</v>
      </c>
      <c r="I21" s="65" t="s">
        <v>117</v>
      </c>
      <c r="J21" s="12"/>
      <c r="K21" s="12"/>
    </row>
    <row r="22" spans="3:11" ht="128.1" customHeight="1" x14ac:dyDescent="0.25">
      <c r="C22" s="22" t="s">
        <v>6</v>
      </c>
      <c r="D22" s="34" t="s">
        <v>71</v>
      </c>
      <c r="E22" s="54" t="s">
        <v>30</v>
      </c>
      <c r="F22" s="36" t="s">
        <v>96</v>
      </c>
      <c r="G22" s="34" t="s">
        <v>53</v>
      </c>
      <c r="H22" s="34" t="s">
        <v>88</v>
      </c>
      <c r="I22" s="36" t="s">
        <v>118</v>
      </c>
      <c r="J22" s="12"/>
      <c r="K22" s="12"/>
    </row>
    <row r="23" spans="3:11" ht="68.099999999999994" customHeight="1" x14ac:dyDescent="0.25">
      <c r="C23" s="4" t="s">
        <v>12</v>
      </c>
      <c r="D23" s="44" t="s">
        <v>10</v>
      </c>
      <c r="E23" s="44" t="s">
        <v>9</v>
      </c>
      <c r="F23" s="44" t="s">
        <v>18</v>
      </c>
      <c r="G23" s="21" t="s">
        <v>19</v>
      </c>
      <c r="H23" s="21" t="s">
        <v>21</v>
      </c>
      <c r="I23" s="21" t="s">
        <v>10</v>
      </c>
      <c r="J23" s="15"/>
      <c r="K23" s="15"/>
    </row>
    <row r="24" spans="3:11" ht="69.95" customHeight="1" x14ac:dyDescent="0.25">
      <c r="C24" s="23" t="s">
        <v>1</v>
      </c>
      <c r="D24" s="37" t="s">
        <v>72</v>
      </c>
      <c r="E24" s="17" t="s">
        <v>33</v>
      </c>
      <c r="F24" s="47" t="s">
        <v>97</v>
      </c>
      <c r="G24" s="37" t="s">
        <v>54</v>
      </c>
      <c r="H24" s="37" t="s">
        <v>88</v>
      </c>
      <c r="I24" s="62" t="s">
        <v>119</v>
      </c>
      <c r="J24" s="12"/>
      <c r="K24" s="12"/>
    </row>
    <row r="25" spans="3:11" ht="81" customHeight="1" x14ac:dyDescent="0.25">
      <c r="C25" s="23" t="s">
        <v>2</v>
      </c>
      <c r="D25" s="38" t="s">
        <v>73</v>
      </c>
      <c r="E25" s="55" t="s">
        <v>35</v>
      </c>
      <c r="F25" s="38" t="s">
        <v>98</v>
      </c>
      <c r="G25" s="38" t="s">
        <v>55</v>
      </c>
      <c r="H25" s="34" t="s">
        <v>88</v>
      </c>
      <c r="I25" s="41" t="s">
        <v>98</v>
      </c>
      <c r="J25" s="12"/>
      <c r="K25" s="12"/>
    </row>
    <row r="26" spans="3:11" ht="66.95" customHeight="1" x14ac:dyDescent="0.25">
      <c r="C26" s="23" t="s">
        <v>3</v>
      </c>
      <c r="D26" s="37" t="s">
        <v>74</v>
      </c>
      <c r="E26" s="17" t="s">
        <v>34</v>
      </c>
      <c r="F26" s="47" t="s">
        <v>99</v>
      </c>
      <c r="G26" s="37" t="s">
        <v>56</v>
      </c>
      <c r="H26" s="34" t="s">
        <v>88</v>
      </c>
      <c r="I26" s="34" t="s">
        <v>120</v>
      </c>
      <c r="J26" s="12"/>
      <c r="K26" s="12"/>
    </row>
    <row r="27" spans="3:11" ht="75.95" customHeight="1" x14ac:dyDescent="0.25">
      <c r="C27" s="23" t="s">
        <v>4</v>
      </c>
      <c r="D27" s="38" t="s">
        <v>72</v>
      </c>
      <c r="E27" s="18" t="s">
        <v>33</v>
      </c>
      <c r="F27" s="38" t="s">
        <v>100</v>
      </c>
      <c r="G27" s="38" t="s">
        <v>54</v>
      </c>
      <c r="H27" s="34" t="s">
        <v>88</v>
      </c>
      <c r="I27" s="41" t="s">
        <v>100</v>
      </c>
      <c r="J27" s="12"/>
      <c r="K27" s="12"/>
    </row>
    <row r="28" spans="3:11" ht="186.95" customHeight="1" x14ac:dyDescent="0.25">
      <c r="C28" s="23" t="s">
        <v>5</v>
      </c>
      <c r="D28" s="54" t="s">
        <v>75</v>
      </c>
      <c r="E28" s="56" t="s">
        <v>36</v>
      </c>
      <c r="F28" s="47" t="s">
        <v>91</v>
      </c>
      <c r="G28" s="54" t="s">
        <v>57</v>
      </c>
      <c r="H28" s="34" t="s">
        <v>88</v>
      </c>
      <c r="I28" s="34" t="s">
        <v>121</v>
      </c>
      <c r="J28" s="12"/>
      <c r="K28" s="12"/>
    </row>
    <row r="29" spans="3:11" ht="93.95" customHeight="1" x14ac:dyDescent="0.25">
      <c r="C29" s="23" t="s">
        <v>6</v>
      </c>
      <c r="D29" s="39" t="s">
        <v>24</v>
      </c>
      <c r="E29" s="18" t="s">
        <v>37</v>
      </c>
      <c r="F29" s="38" t="s">
        <v>93</v>
      </c>
      <c r="G29" s="39" t="s">
        <v>24</v>
      </c>
      <c r="H29" s="34" t="s">
        <v>88</v>
      </c>
      <c r="I29" s="42" t="s">
        <v>93</v>
      </c>
      <c r="J29" s="12"/>
      <c r="K29" s="12"/>
    </row>
    <row r="30" spans="3:11" ht="81.95" customHeight="1" x14ac:dyDescent="0.25">
      <c r="C30" s="11" t="s">
        <v>13</v>
      </c>
      <c r="D30" s="45" t="s">
        <v>10</v>
      </c>
      <c r="E30" s="45" t="s">
        <v>9</v>
      </c>
      <c r="F30" s="45" t="s">
        <v>18</v>
      </c>
      <c r="G30" s="21" t="s">
        <v>19</v>
      </c>
      <c r="H30" s="21" t="s">
        <v>21</v>
      </c>
      <c r="I30" s="21" t="s">
        <v>10</v>
      </c>
      <c r="J30" s="15"/>
      <c r="K30" s="15"/>
    </row>
    <row r="31" spans="3:11" ht="192.95" customHeight="1" x14ac:dyDescent="0.25">
      <c r="C31" s="23" t="s">
        <v>1</v>
      </c>
      <c r="D31" s="37" t="s">
        <v>58</v>
      </c>
      <c r="E31" s="17"/>
      <c r="F31" s="48" t="s">
        <v>91</v>
      </c>
      <c r="G31" s="37" t="s">
        <v>58</v>
      </c>
      <c r="H31" s="49" t="s">
        <v>88</v>
      </c>
      <c r="I31" s="43" t="s">
        <v>91</v>
      </c>
      <c r="J31" s="27"/>
      <c r="K31" s="27"/>
    </row>
    <row r="32" spans="3:11" ht="78" customHeight="1" x14ac:dyDescent="0.25">
      <c r="C32" s="23" t="s">
        <v>2</v>
      </c>
      <c r="D32" s="39" t="s">
        <v>68</v>
      </c>
      <c r="E32" s="55" t="s">
        <v>30</v>
      </c>
      <c r="F32" s="38" t="s">
        <v>101</v>
      </c>
      <c r="G32" s="39" t="s">
        <v>24</v>
      </c>
      <c r="H32" s="46" t="s">
        <v>88</v>
      </c>
      <c r="I32" s="42" t="s">
        <v>91</v>
      </c>
      <c r="J32" s="29"/>
      <c r="K32" s="29"/>
    </row>
    <row r="33" spans="3:11" ht="95.1" customHeight="1" x14ac:dyDescent="0.25">
      <c r="C33" s="23" t="s">
        <v>3</v>
      </c>
      <c r="D33" s="37" t="s">
        <v>68</v>
      </c>
      <c r="E33" s="17" t="s">
        <v>30</v>
      </c>
      <c r="F33" s="47" t="s">
        <v>91</v>
      </c>
      <c r="G33" s="37" t="s">
        <v>59</v>
      </c>
      <c r="H33" s="49" t="s">
        <v>88</v>
      </c>
      <c r="I33" s="43" t="s">
        <v>91</v>
      </c>
      <c r="J33" s="27"/>
      <c r="K33" s="27"/>
    </row>
    <row r="34" spans="3:11" ht="60" customHeight="1" x14ac:dyDescent="0.25">
      <c r="C34" s="23" t="s">
        <v>4</v>
      </c>
      <c r="D34" s="39" t="s">
        <v>68</v>
      </c>
      <c r="E34" s="18" t="s">
        <v>30</v>
      </c>
      <c r="F34" s="38" t="s">
        <v>91</v>
      </c>
      <c r="G34" s="39" t="s">
        <v>24</v>
      </c>
      <c r="H34" s="46" t="s">
        <v>88</v>
      </c>
      <c r="I34" s="42" t="s">
        <v>91</v>
      </c>
      <c r="J34" s="29"/>
      <c r="K34" s="29"/>
    </row>
    <row r="35" spans="3:11" ht="153.94999999999999" customHeight="1" x14ac:dyDescent="0.25">
      <c r="C35" s="23" t="s">
        <v>5</v>
      </c>
      <c r="D35" s="40" t="s">
        <v>76</v>
      </c>
      <c r="E35" s="26" t="s">
        <v>38</v>
      </c>
      <c r="F35" s="47" t="s">
        <v>102</v>
      </c>
      <c r="G35" s="40" t="s">
        <v>60</v>
      </c>
      <c r="H35" s="49" t="s">
        <v>88</v>
      </c>
      <c r="I35" s="40" t="s">
        <v>122</v>
      </c>
      <c r="J35" s="27"/>
      <c r="K35" s="27"/>
    </row>
    <row r="36" spans="3:11" ht="96" customHeight="1" x14ac:dyDescent="0.25">
      <c r="C36" s="23" t="s">
        <v>6</v>
      </c>
      <c r="D36" s="38" t="s">
        <v>24</v>
      </c>
      <c r="E36" s="18" t="s">
        <v>39</v>
      </c>
      <c r="F36" s="46" t="s">
        <v>103</v>
      </c>
      <c r="G36" s="38" t="s">
        <v>24</v>
      </c>
      <c r="H36" s="46" t="s">
        <v>88</v>
      </c>
      <c r="I36" s="41" t="s">
        <v>123</v>
      </c>
      <c r="J36" s="29"/>
      <c r="K36" s="29"/>
    </row>
    <row r="37" spans="3:11" ht="44.1" customHeight="1" x14ac:dyDescent="0.35">
      <c r="C37" s="11" t="s">
        <v>14</v>
      </c>
      <c r="D37" s="45" t="s">
        <v>10</v>
      </c>
      <c r="E37" s="45" t="s">
        <v>9</v>
      </c>
      <c r="F37" s="45" t="s">
        <v>18</v>
      </c>
      <c r="G37" s="21" t="s">
        <v>19</v>
      </c>
      <c r="H37" s="21" t="s">
        <v>21</v>
      </c>
      <c r="I37" s="21" t="s">
        <v>10</v>
      </c>
      <c r="J37" s="13"/>
      <c r="K37" s="14"/>
    </row>
    <row r="38" spans="3:11" ht="96.95" customHeight="1" x14ac:dyDescent="0.25">
      <c r="C38" s="23" t="s">
        <v>1</v>
      </c>
      <c r="D38" s="59" t="s">
        <v>77</v>
      </c>
      <c r="E38" s="32" t="s">
        <v>30</v>
      </c>
      <c r="F38" s="47" t="s">
        <v>91</v>
      </c>
      <c r="G38" s="59" t="s">
        <v>77</v>
      </c>
      <c r="H38" s="48" t="s">
        <v>88</v>
      </c>
      <c r="I38" s="35" t="s">
        <v>91</v>
      </c>
      <c r="J38" s="6"/>
      <c r="K38" s="5"/>
    </row>
    <row r="39" spans="3:11" ht="98.1" customHeight="1" x14ac:dyDescent="0.25">
      <c r="C39" s="23" t="s">
        <v>2</v>
      </c>
      <c r="D39" s="60" t="s">
        <v>24</v>
      </c>
      <c r="E39" s="31" t="s">
        <v>39</v>
      </c>
      <c r="F39" s="38" t="s">
        <v>104</v>
      </c>
      <c r="G39" s="60" t="s">
        <v>24</v>
      </c>
      <c r="H39" s="46" t="s">
        <v>88</v>
      </c>
      <c r="I39" s="41" t="s">
        <v>91</v>
      </c>
      <c r="J39" s="9"/>
      <c r="K39" s="7"/>
    </row>
    <row r="40" spans="3:11" ht="138.94999999999999" customHeight="1" x14ac:dyDescent="0.25">
      <c r="C40" s="23" t="s">
        <v>3</v>
      </c>
      <c r="D40" s="40" t="s">
        <v>62</v>
      </c>
      <c r="E40" s="26" t="s">
        <v>40</v>
      </c>
      <c r="F40" s="47" t="s">
        <v>105</v>
      </c>
      <c r="G40" s="40" t="s">
        <v>62</v>
      </c>
      <c r="H40" s="48" t="s">
        <v>88</v>
      </c>
      <c r="I40" s="34" t="s">
        <v>124</v>
      </c>
      <c r="J40" s="6"/>
      <c r="K40" s="5"/>
    </row>
    <row r="41" spans="3:11" ht="44.1" customHeight="1" x14ac:dyDescent="0.25">
      <c r="C41" s="23" t="s">
        <v>4</v>
      </c>
      <c r="D41" s="41" t="s">
        <v>54</v>
      </c>
      <c r="E41" s="28" t="s">
        <v>41</v>
      </c>
      <c r="F41" s="38" t="s">
        <v>106</v>
      </c>
      <c r="G41" s="41" t="s">
        <v>54</v>
      </c>
      <c r="H41" s="46" t="s">
        <v>88</v>
      </c>
      <c r="I41" s="42" t="s">
        <v>93</v>
      </c>
      <c r="J41" s="9"/>
      <c r="K41" s="7"/>
    </row>
    <row r="42" spans="3:11" ht="162" customHeight="1" x14ac:dyDescent="0.25">
      <c r="C42" s="23" t="s">
        <v>5</v>
      </c>
      <c r="D42" s="40" t="s">
        <v>79</v>
      </c>
      <c r="E42" s="26" t="s">
        <v>42</v>
      </c>
      <c r="F42" s="47" t="s">
        <v>107</v>
      </c>
      <c r="G42" s="40" t="s">
        <v>78</v>
      </c>
      <c r="H42" s="48" t="s">
        <v>88</v>
      </c>
      <c r="I42" s="34" t="s">
        <v>107</v>
      </c>
      <c r="J42" s="6"/>
      <c r="K42" s="5"/>
    </row>
    <row r="43" spans="3:11" ht="36" customHeight="1" x14ac:dyDescent="0.25">
      <c r="C43" s="23" t="s">
        <v>6</v>
      </c>
      <c r="D43" s="41" t="s">
        <v>80</v>
      </c>
      <c r="E43" s="57" t="s">
        <v>43</v>
      </c>
      <c r="F43" s="41" t="s">
        <v>108</v>
      </c>
      <c r="G43" s="41" t="s">
        <v>80</v>
      </c>
      <c r="H43" s="46" t="s">
        <v>88</v>
      </c>
      <c r="I43" s="41" t="s">
        <v>108</v>
      </c>
      <c r="J43" s="9"/>
      <c r="K43" s="7"/>
    </row>
    <row r="44" spans="3:11" ht="44.1" customHeight="1" x14ac:dyDescent="0.35">
      <c r="C44" s="11" t="s">
        <v>15</v>
      </c>
      <c r="D44" s="45" t="s">
        <v>10</v>
      </c>
      <c r="E44" s="45" t="s">
        <v>9</v>
      </c>
      <c r="F44" s="45" t="s">
        <v>18</v>
      </c>
      <c r="G44" s="21" t="s">
        <v>19</v>
      </c>
      <c r="H44" s="21" t="s">
        <v>21</v>
      </c>
      <c r="I44" s="21" t="s">
        <v>10</v>
      </c>
      <c r="J44" s="13"/>
      <c r="K44" s="14"/>
    </row>
    <row r="45" spans="3:11" ht="54" customHeight="1" x14ac:dyDescent="0.25">
      <c r="C45" s="23" t="s">
        <v>1</v>
      </c>
      <c r="D45" s="59" t="s">
        <v>81</v>
      </c>
      <c r="E45" s="32" t="s">
        <v>30</v>
      </c>
      <c r="F45" s="47" t="s">
        <v>30</v>
      </c>
      <c r="G45" s="59" t="s">
        <v>24</v>
      </c>
      <c r="H45" s="48" t="s">
        <v>88</v>
      </c>
      <c r="I45" s="40" t="s">
        <v>30</v>
      </c>
      <c r="J45" s="6"/>
      <c r="K45" s="5"/>
    </row>
    <row r="46" spans="3:11" ht="63.95" customHeight="1" x14ac:dyDescent="0.25">
      <c r="C46" s="23" t="s">
        <v>2</v>
      </c>
      <c r="D46" s="41" t="s">
        <v>24</v>
      </c>
      <c r="E46" s="57" t="s">
        <v>44</v>
      </c>
      <c r="F46" s="41" t="s">
        <v>91</v>
      </c>
      <c r="G46" s="41" t="s">
        <v>24</v>
      </c>
      <c r="H46" s="46" t="s">
        <v>88</v>
      </c>
      <c r="I46" s="41" t="s">
        <v>125</v>
      </c>
      <c r="J46" s="9"/>
      <c r="K46" s="7"/>
    </row>
    <row r="47" spans="3:11" ht="66" customHeight="1" x14ac:dyDescent="0.25">
      <c r="C47" s="23" t="s">
        <v>3</v>
      </c>
      <c r="D47" s="40" t="s">
        <v>82</v>
      </c>
      <c r="E47" s="26" t="s">
        <v>45</v>
      </c>
      <c r="F47" s="48" t="s">
        <v>45</v>
      </c>
      <c r="G47" s="40" t="s">
        <v>24</v>
      </c>
      <c r="H47" s="48" t="s">
        <v>88</v>
      </c>
      <c r="I47" s="48" t="s">
        <v>117</v>
      </c>
      <c r="J47" s="6"/>
      <c r="K47" s="5"/>
    </row>
    <row r="48" spans="3:11" ht="75" customHeight="1" x14ac:dyDescent="0.25">
      <c r="C48" s="23" t="s">
        <v>4</v>
      </c>
      <c r="D48" s="41" t="s">
        <v>63</v>
      </c>
      <c r="E48" s="28" t="s">
        <v>45</v>
      </c>
      <c r="F48" s="46" t="s">
        <v>45</v>
      </c>
      <c r="G48" s="41" t="s">
        <v>63</v>
      </c>
      <c r="H48" s="46" t="s">
        <v>88</v>
      </c>
      <c r="I48" s="46" t="s">
        <v>117</v>
      </c>
      <c r="J48" s="9"/>
      <c r="K48" s="7"/>
    </row>
    <row r="49" spans="3:11" ht="131.1" customHeight="1" x14ac:dyDescent="0.25">
      <c r="C49" s="23" t="s">
        <v>5</v>
      </c>
      <c r="D49" s="40" t="s">
        <v>64</v>
      </c>
      <c r="E49" s="58" t="s">
        <v>46</v>
      </c>
      <c r="F49" s="40" t="s">
        <v>109</v>
      </c>
      <c r="G49" s="40" t="s">
        <v>64</v>
      </c>
      <c r="H49" s="48" t="s">
        <v>88</v>
      </c>
      <c r="I49" s="40" t="s">
        <v>109</v>
      </c>
      <c r="J49" s="6"/>
      <c r="K49" s="5"/>
    </row>
    <row r="50" spans="3:11" ht="113.1" customHeight="1" x14ac:dyDescent="0.25">
      <c r="C50" s="23" t="s">
        <v>6</v>
      </c>
      <c r="D50" s="60" t="s">
        <v>63</v>
      </c>
      <c r="E50" s="31" t="s">
        <v>126</v>
      </c>
      <c r="F50" s="38" t="s">
        <v>110</v>
      </c>
      <c r="G50" s="60" t="s">
        <v>24</v>
      </c>
      <c r="H50" s="46" t="s">
        <v>88</v>
      </c>
      <c r="I50" s="42" t="s">
        <v>91</v>
      </c>
      <c r="J50" s="9"/>
      <c r="K50" s="7"/>
    </row>
    <row r="51" spans="3:11" ht="41.1" customHeight="1" x14ac:dyDescent="0.35">
      <c r="C51" s="11" t="s">
        <v>16</v>
      </c>
      <c r="D51" s="45" t="s">
        <v>10</v>
      </c>
      <c r="E51" s="45" t="s">
        <v>9</v>
      </c>
      <c r="F51" s="45" t="s">
        <v>18</v>
      </c>
      <c r="G51" s="21" t="s">
        <v>19</v>
      </c>
      <c r="H51" s="21" t="s">
        <v>21</v>
      </c>
      <c r="I51" s="21" t="s">
        <v>10</v>
      </c>
      <c r="J51" s="13"/>
      <c r="K51" s="14"/>
    </row>
    <row r="52" spans="3:11" ht="54.95" customHeight="1" x14ac:dyDescent="0.25">
      <c r="C52" s="23" t="s">
        <v>1</v>
      </c>
      <c r="D52" s="40" t="s">
        <v>63</v>
      </c>
      <c r="E52" s="26" t="s">
        <v>127</v>
      </c>
      <c r="F52" s="48" t="s">
        <v>88</v>
      </c>
      <c r="G52" s="40" t="s">
        <v>63</v>
      </c>
      <c r="H52" s="48" t="s">
        <v>88</v>
      </c>
      <c r="I52" s="48" t="s">
        <v>88</v>
      </c>
      <c r="J52" s="16"/>
      <c r="K52" s="10"/>
    </row>
    <row r="53" spans="3:11" ht="69" customHeight="1" x14ac:dyDescent="0.25">
      <c r="C53" s="23" t="s">
        <v>2</v>
      </c>
      <c r="D53" s="41" t="s">
        <v>83</v>
      </c>
      <c r="E53" s="28" t="s">
        <v>30</v>
      </c>
      <c r="F53" s="38" t="s">
        <v>111</v>
      </c>
      <c r="G53" s="41" t="s">
        <v>61</v>
      </c>
      <c r="H53" s="46" t="s">
        <v>88</v>
      </c>
      <c r="I53" s="34" t="s">
        <v>111</v>
      </c>
      <c r="J53" s="9"/>
      <c r="K53" s="8"/>
    </row>
    <row r="54" spans="3:11" ht="98.1" customHeight="1" x14ac:dyDescent="0.25">
      <c r="C54" s="23" t="s">
        <v>3</v>
      </c>
      <c r="D54" s="40" t="s">
        <v>86</v>
      </c>
      <c r="E54" s="26" t="s">
        <v>128</v>
      </c>
      <c r="F54" s="34" t="s">
        <v>112</v>
      </c>
      <c r="G54" s="40" t="s">
        <v>84</v>
      </c>
      <c r="H54" s="48" t="s">
        <v>88</v>
      </c>
      <c r="I54" s="34" t="s">
        <v>112</v>
      </c>
      <c r="J54" s="6"/>
      <c r="K54" s="5"/>
    </row>
    <row r="55" spans="3:11" ht="57.95" customHeight="1" x14ac:dyDescent="0.25">
      <c r="C55" s="23" t="s">
        <v>4</v>
      </c>
      <c r="D55" s="41" t="s">
        <v>85</v>
      </c>
      <c r="E55" s="28" t="s">
        <v>30</v>
      </c>
      <c r="F55" s="38" t="s">
        <v>91</v>
      </c>
      <c r="G55" s="41" t="s">
        <v>24</v>
      </c>
      <c r="H55" s="46" t="s">
        <v>88</v>
      </c>
      <c r="I55" s="35" t="s">
        <v>91</v>
      </c>
      <c r="J55" s="9"/>
      <c r="K55" s="7"/>
    </row>
    <row r="56" spans="3:11" ht="98.1" customHeight="1" x14ac:dyDescent="0.25">
      <c r="C56" s="23" t="s">
        <v>5</v>
      </c>
      <c r="D56" s="40" t="s">
        <v>87</v>
      </c>
      <c r="E56" s="26" t="s">
        <v>129</v>
      </c>
      <c r="F56" s="34" t="s">
        <v>113</v>
      </c>
      <c r="G56" s="40" t="s">
        <v>65</v>
      </c>
      <c r="H56" s="48" t="s">
        <v>88</v>
      </c>
      <c r="I56" s="35" t="s">
        <v>91</v>
      </c>
      <c r="J56" s="6"/>
      <c r="K56" s="5"/>
    </row>
    <row r="57" spans="3:11" ht="80.099999999999994" customHeight="1" x14ac:dyDescent="0.25">
      <c r="C57" s="23" t="s">
        <v>6</v>
      </c>
      <c r="D57" s="41" t="s">
        <v>24</v>
      </c>
      <c r="E57" s="28" t="s">
        <v>130</v>
      </c>
      <c r="F57" s="38" t="s">
        <v>24</v>
      </c>
      <c r="G57" s="41" t="s">
        <v>24</v>
      </c>
      <c r="H57" s="46" t="s">
        <v>88</v>
      </c>
      <c r="I57" s="35" t="s">
        <v>116</v>
      </c>
      <c r="J57" s="9"/>
      <c r="K57" s="7"/>
    </row>
    <row r="58" spans="3:11" ht="83.1" customHeight="1" x14ac:dyDescent="0.35">
      <c r="C58" s="11" t="s">
        <v>17</v>
      </c>
      <c r="D58" s="45" t="s">
        <v>10</v>
      </c>
      <c r="E58" s="45" t="s">
        <v>9</v>
      </c>
      <c r="F58" s="45" t="s">
        <v>18</v>
      </c>
      <c r="G58" s="21" t="s">
        <v>19</v>
      </c>
      <c r="H58" s="21" t="s">
        <v>21</v>
      </c>
      <c r="I58" s="21" t="s">
        <v>10</v>
      </c>
      <c r="J58" s="14"/>
      <c r="K58" s="14"/>
    </row>
    <row r="59" spans="3:11" ht="66.95" customHeight="1" x14ac:dyDescent="0.25">
      <c r="C59" s="23" t="s">
        <v>1</v>
      </c>
      <c r="D59" s="61" t="s">
        <v>66</v>
      </c>
      <c r="E59" s="48" t="s">
        <v>131</v>
      </c>
      <c r="F59" s="51" t="s">
        <v>89</v>
      </c>
      <c r="G59" s="61" t="s">
        <v>66</v>
      </c>
      <c r="H59" s="48" t="s">
        <v>88</v>
      </c>
      <c r="I59" s="51" t="s">
        <v>89</v>
      </c>
      <c r="J59" s="5"/>
      <c r="K59" s="5"/>
    </row>
    <row r="60" spans="3:11" ht="98.1" customHeight="1" x14ac:dyDescent="0.25">
      <c r="C60" s="23" t="s">
        <v>2</v>
      </c>
      <c r="D60" s="41" t="s">
        <v>24</v>
      </c>
      <c r="E60" s="28" t="s">
        <v>132</v>
      </c>
      <c r="F60" s="41" t="s">
        <v>90</v>
      </c>
      <c r="G60" s="41" t="s">
        <v>24</v>
      </c>
      <c r="H60" s="46" t="s">
        <v>88</v>
      </c>
      <c r="I60" s="41" t="s">
        <v>90</v>
      </c>
      <c r="J60" s="7"/>
      <c r="K60" s="7"/>
    </row>
    <row r="61" spans="3:11" ht="45" customHeight="1" x14ac:dyDescent="0.25">
      <c r="C61" s="23" t="s">
        <v>3</v>
      </c>
      <c r="D61" s="40" t="s">
        <v>85</v>
      </c>
      <c r="E61" s="26" t="s">
        <v>30</v>
      </c>
      <c r="F61" s="50" t="s">
        <v>91</v>
      </c>
      <c r="G61" s="40" t="s">
        <v>24</v>
      </c>
      <c r="H61" s="48" t="s">
        <v>88</v>
      </c>
      <c r="I61" s="50" t="s">
        <v>91</v>
      </c>
      <c r="J61" s="5"/>
      <c r="K61" s="5"/>
    </row>
    <row r="62" spans="3:11" ht="53.1" customHeight="1" x14ac:dyDescent="0.25">
      <c r="C62" s="23" t="s">
        <v>4</v>
      </c>
      <c r="D62" s="41" t="s">
        <v>85</v>
      </c>
      <c r="E62" s="28" t="s">
        <v>30</v>
      </c>
      <c r="F62" s="42" t="s">
        <v>91</v>
      </c>
      <c r="G62" s="41" t="s">
        <v>24</v>
      </c>
      <c r="H62" s="46" t="s">
        <v>88</v>
      </c>
      <c r="I62" s="42" t="s">
        <v>91</v>
      </c>
      <c r="J62" s="7"/>
      <c r="K62" s="7"/>
    </row>
    <row r="63" spans="3:11" ht="108" customHeight="1" x14ac:dyDescent="0.25">
      <c r="C63" s="23" t="s">
        <v>5</v>
      </c>
      <c r="D63" s="40" t="s">
        <v>87</v>
      </c>
      <c r="E63" s="26" t="s">
        <v>133</v>
      </c>
      <c r="F63" s="51" t="s">
        <v>114</v>
      </c>
      <c r="G63" s="40" t="s">
        <v>65</v>
      </c>
      <c r="H63" s="48" t="s">
        <v>88</v>
      </c>
      <c r="I63" s="51" t="s">
        <v>91</v>
      </c>
      <c r="J63" s="5"/>
      <c r="K63" s="5"/>
    </row>
    <row r="64" spans="3:11" ht="68.099999999999994" customHeight="1" x14ac:dyDescent="0.25">
      <c r="C64" s="23" t="s">
        <v>6</v>
      </c>
      <c r="D64" s="41" t="s">
        <v>54</v>
      </c>
      <c r="E64" s="28" t="s">
        <v>134</v>
      </c>
      <c r="F64" s="41" t="s">
        <v>92</v>
      </c>
      <c r="G64" s="41" t="s">
        <v>54</v>
      </c>
      <c r="H64" s="46" t="s">
        <v>88</v>
      </c>
      <c r="I64" s="41" t="s">
        <v>92</v>
      </c>
      <c r="J64" s="7"/>
      <c r="K64" s="7"/>
    </row>
    <row r="80" spans="3:3" x14ac:dyDescent="0.25">
      <c r="C80" t="s">
        <v>26</v>
      </c>
    </row>
  </sheetData>
  <mergeCells count="1">
    <mergeCell ref="D7:K7"/>
  </mergeCells>
  <phoneticPr fontId="5" type="noConversion"/>
  <pageMargins left="0.75000000000000011" right="0.75000000000000011" top="1" bottom="1" header="0.5" footer="0.5"/>
  <pageSetup paperSize="9" orientation="portrait" horizontalDpi="4294967292" verticalDpi="4294967292"/>
  <rowBreaks count="2" manualBreakCount="2">
    <brk id="23" max="16383" man="1"/>
    <brk id="27" max="16383" man="1"/>
  </rowBreaks>
  <tableParts count="1">
    <tablePart r:id="rId1"/>
  </tablePart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D147"/>
  <sheetViews>
    <sheetView tabSelected="1" workbookViewId="0">
      <selection activeCell="E7" sqref="E7"/>
    </sheetView>
  </sheetViews>
  <sheetFormatPr baseColWidth="10" defaultRowHeight="15.75" x14ac:dyDescent="0.25"/>
  <sheetData>
    <row r="1" spans="2:4" x14ac:dyDescent="0.25">
      <c r="B1">
        <v>96</v>
      </c>
      <c r="C1">
        <f>B1*2</f>
        <v>192</v>
      </c>
      <c r="D1" t="s">
        <v>135</v>
      </c>
    </row>
    <row r="2" spans="2:4" x14ac:dyDescent="0.25">
      <c r="B2">
        <v>74</v>
      </c>
      <c r="C2">
        <f t="shared" ref="C2:C65" si="0">B2*2</f>
        <v>148</v>
      </c>
      <c r="D2" t="s">
        <v>135</v>
      </c>
    </row>
    <row r="3" spans="2:4" x14ac:dyDescent="0.25">
      <c r="B3">
        <v>98</v>
      </c>
      <c r="C3">
        <f t="shared" si="0"/>
        <v>196</v>
      </c>
      <c r="D3">
        <v>1.1000000000000001</v>
      </c>
    </row>
    <row r="4" spans="2:4" x14ac:dyDescent="0.25">
      <c r="B4">
        <v>76</v>
      </c>
      <c r="C4">
        <f t="shared" si="0"/>
        <v>152</v>
      </c>
      <c r="D4">
        <v>1.1000000000000001</v>
      </c>
    </row>
    <row r="5" spans="2:4" x14ac:dyDescent="0.25">
      <c r="B5">
        <v>122</v>
      </c>
      <c r="C5">
        <f t="shared" si="0"/>
        <v>244</v>
      </c>
      <c r="D5" t="s">
        <v>136</v>
      </c>
    </row>
    <row r="6" spans="2:4" x14ac:dyDescent="0.25">
      <c r="B6">
        <v>90</v>
      </c>
      <c r="C6">
        <f t="shared" si="0"/>
        <v>180</v>
      </c>
      <c r="D6" t="s">
        <v>136</v>
      </c>
    </row>
    <row r="7" spans="2:4" x14ac:dyDescent="0.25">
      <c r="B7">
        <v>122</v>
      </c>
      <c r="C7">
        <f t="shared" si="0"/>
        <v>244</v>
      </c>
      <c r="D7">
        <v>1.2</v>
      </c>
    </row>
    <row r="8" spans="2:4" x14ac:dyDescent="0.25">
      <c r="B8">
        <v>90</v>
      </c>
      <c r="C8">
        <f t="shared" si="0"/>
        <v>180</v>
      </c>
      <c r="D8">
        <v>1.2</v>
      </c>
    </row>
    <row r="9" spans="2:4" x14ac:dyDescent="0.25">
      <c r="B9">
        <v>120</v>
      </c>
      <c r="C9">
        <f t="shared" si="0"/>
        <v>240</v>
      </c>
      <c r="D9" t="s">
        <v>137</v>
      </c>
    </row>
    <row r="10" spans="2:4" x14ac:dyDescent="0.25">
      <c r="B10">
        <v>88</v>
      </c>
      <c r="C10">
        <f t="shared" si="0"/>
        <v>176</v>
      </c>
      <c r="D10" t="s">
        <v>137</v>
      </c>
    </row>
    <row r="11" spans="2:4" x14ac:dyDescent="0.25">
      <c r="B11">
        <v>117</v>
      </c>
      <c r="C11">
        <f t="shared" si="0"/>
        <v>234</v>
      </c>
      <c r="D11">
        <v>1.3</v>
      </c>
    </row>
    <row r="12" spans="2:4" x14ac:dyDescent="0.25">
      <c r="B12">
        <v>88</v>
      </c>
      <c r="C12">
        <f t="shared" si="0"/>
        <v>176</v>
      </c>
      <c r="D12">
        <v>1.3</v>
      </c>
    </row>
    <row r="13" spans="2:4" x14ac:dyDescent="0.25">
      <c r="B13">
        <v>97</v>
      </c>
      <c r="C13">
        <f t="shared" si="0"/>
        <v>194</v>
      </c>
      <c r="D13" t="s">
        <v>138</v>
      </c>
    </row>
    <row r="14" spans="2:4" x14ac:dyDescent="0.25">
      <c r="B14">
        <v>102</v>
      </c>
      <c r="C14">
        <f t="shared" si="0"/>
        <v>204</v>
      </c>
      <c r="D14" t="s">
        <v>138</v>
      </c>
    </row>
    <row r="15" spans="2:4" x14ac:dyDescent="0.25">
      <c r="B15">
        <v>97</v>
      </c>
      <c r="C15">
        <f t="shared" si="0"/>
        <v>194</v>
      </c>
      <c r="D15">
        <v>1.4</v>
      </c>
    </row>
    <row r="16" spans="2:4" x14ac:dyDescent="0.25">
      <c r="B16">
        <v>102</v>
      </c>
      <c r="C16">
        <f t="shared" si="0"/>
        <v>204</v>
      </c>
      <c r="D16">
        <v>1.4</v>
      </c>
    </row>
    <row r="17" spans="2:4" x14ac:dyDescent="0.25">
      <c r="B17">
        <v>121</v>
      </c>
      <c r="C17">
        <f t="shared" si="0"/>
        <v>242</v>
      </c>
      <c r="D17" t="s">
        <v>139</v>
      </c>
    </row>
    <row r="18" spans="2:4" x14ac:dyDescent="0.25">
      <c r="B18">
        <v>72</v>
      </c>
      <c r="C18">
        <f t="shared" si="0"/>
        <v>144</v>
      </c>
      <c r="D18" t="s">
        <v>139</v>
      </c>
    </row>
    <row r="19" spans="2:4" x14ac:dyDescent="0.25">
      <c r="B19">
        <v>123</v>
      </c>
      <c r="C19">
        <f t="shared" si="0"/>
        <v>246</v>
      </c>
      <c r="D19">
        <v>1.5</v>
      </c>
    </row>
    <row r="20" spans="2:4" x14ac:dyDescent="0.25">
      <c r="B20">
        <v>73</v>
      </c>
      <c r="C20">
        <f t="shared" si="0"/>
        <v>146</v>
      </c>
      <c r="D20">
        <v>1.5</v>
      </c>
    </row>
    <row r="21" spans="2:4" x14ac:dyDescent="0.25">
      <c r="B21">
        <v>120</v>
      </c>
      <c r="C21">
        <f t="shared" si="0"/>
        <v>240</v>
      </c>
      <c r="D21" t="s">
        <v>140</v>
      </c>
    </row>
    <row r="22" spans="2:4" x14ac:dyDescent="0.25">
      <c r="B22">
        <v>73</v>
      </c>
      <c r="C22">
        <f t="shared" si="0"/>
        <v>146</v>
      </c>
      <c r="D22" t="s">
        <v>140</v>
      </c>
    </row>
    <row r="23" spans="2:4" x14ac:dyDescent="0.25">
      <c r="B23">
        <v>120</v>
      </c>
      <c r="C23">
        <f t="shared" si="0"/>
        <v>240</v>
      </c>
      <c r="D23">
        <v>1.6</v>
      </c>
    </row>
    <row r="24" spans="2:4" x14ac:dyDescent="0.25">
      <c r="B24">
        <v>73</v>
      </c>
      <c r="C24">
        <f t="shared" si="0"/>
        <v>146</v>
      </c>
      <c r="D24">
        <v>1.6</v>
      </c>
    </row>
    <row r="25" spans="2:4" x14ac:dyDescent="0.25">
      <c r="B25">
        <v>96</v>
      </c>
      <c r="C25">
        <f t="shared" si="0"/>
        <v>192</v>
      </c>
      <c r="D25" t="s">
        <v>141</v>
      </c>
    </row>
    <row r="26" spans="2:4" x14ac:dyDescent="0.25">
      <c r="B26">
        <v>73</v>
      </c>
      <c r="C26">
        <f t="shared" si="0"/>
        <v>146</v>
      </c>
      <c r="D26" t="s">
        <v>141</v>
      </c>
    </row>
    <row r="27" spans="2:4" x14ac:dyDescent="0.25">
      <c r="B27">
        <v>99</v>
      </c>
      <c r="C27">
        <f t="shared" si="0"/>
        <v>198</v>
      </c>
      <c r="D27">
        <v>1.7</v>
      </c>
    </row>
    <row r="28" spans="2:4" x14ac:dyDescent="0.25">
      <c r="B28">
        <v>76</v>
      </c>
      <c r="C28">
        <f t="shared" si="0"/>
        <v>152</v>
      </c>
      <c r="D28">
        <v>1.7</v>
      </c>
    </row>
    <row r="29" spans="2:4" x14ac:dyDescent="0.25">
      <c r="B29">
        <v>126</v>
      </c>
      <c r="C29">
        <f t="shared" si="0"/>
        <v>252</v>
      </c>
      <c r="D29" t="s">
        <v>142</v>
      </c>
    </row>
    <row r="30" spans="2:4" x14ac:dyDescent="0.25">
      <c r="B30">
        <v>89</v>
      </c>
      <c r="C30">
        <f t="shared" si="0"/>
        <v>178</v>
      </c>
      <c r="D30" t="s">
        <v>142</v>
      </c>
    </row>
    <row r="31" spans="2:4" x14ac:dyDescent="0.25">
      <c r="B31">
        <v>129</v>
      </c>
      <c r="C31">
        <f t="shared" si="0"/>
        <v>258</v>
      </c>
      <c r="D31">
        <v>1.8</v>
      </c>
    </row>
    <row r="32" spans="2:4" x14ac:dyDescent="0.25">
      <c r="B32">
        <v>92</v>
      </c>
      <c r="C32">
        <f t="shared" si="0"/>
        <v>184</v>
      </c>
      <c r="D32">
        <v>1.8</v>
      </c>
    </row>
    <row r="33" spans="2:4" x14ac:dyDescent="0.25">
      <c r="B33">
        <v>120</v>
      </c>
      <c r="C33">
        <f t="shared" si="0"/>
        <v>240</v>
      </c>
      <c r="D33" t="s">
        <v>143</v>
      </c>
    </row>
    <row r="34" spans="2:4" x14ac:dyDescent="0.25">
      <c r="B34">
        <v>89</v>
      </c>
      <c r="C34">
        <f t="shared" si="0"/>
        <v>178</v>
      </c>
      <c r="D34" t="s">
        <v>143</v>
      </c>
    </row>
    <row r="35" spans="2:4" x14ac:dyDescent="0.25">
      <c r="B35">
        <v>121</v>
      </c>
      <c r="C35">
        <f t="shared" si="0"/>
        <v>242</v>
      </c>
      <c r="D35">
        <v>1.9</v>
      </c>
    </row>
    <row r="36" spans="2:4" x14ac:dyDescent="0.25">
      <c r="B36">
        <v>91</v>
      </c>
      <c r="C36">
        <f t="shared" si="0"/>
        <v>182</v>
      </c>
      <c r="D36">
        <v>1.9</v>
      </c>
    </row>
    <row r="37" spans="2:4" x14ac:dyDescent="0.25">
      <c r="B37">
        <v>96</v>
      </c>
      <c r="C37">
        <f t="shared" si="0"/>
        <v>192</v>
      </c>
      <c r="D37" t="s">
        <v>144</v>
      </c>
    </row>
    <row r="38" spans="2:4" x14ac:dyDescent="0.25">
      <c r="B38">
        <v>86</v>
      </c>
      <c r="C38">
        <f t="shared" si="0"/>
        <v>172</v>
      </c>
      <c r="D38" t="s">
        <v>144</v>
      </c>
    </row>
    <row r="39" spans="2:4" x14ac:dyDescent="0.25">
      <c r="B39">
        <v>97</v>
      </c>
      <c r="C39">
        <f t="shared" si="0"/>
        <v>194</v>
      </c>
      <c r="D39">
        <v>1.1000000000000001</v>
      </c>
    </row>
    <row r="40" spans="2:4" x14ac:dyDescent="0.25">
      <c r="B40">
        <v>87</v>
      </c>
      <c r="C40">
        <f t="shared" si="0"/>
        <v>174</v>
      </c>
      <c r="D40">
        <v>1.1000000000000001</v>
      </c>
    </row>
    <row r="41" spans="2:4" x14ac:dyDescent="0.25">
      <c r="B41">
        <v>120</v>
      </c>
      <c r="C41">
        <f t="shared" si="0"/>
        <v>240</v>
      </c>
      <c r="D41" t="s">
        <v>145</v>
      </c>
    </row>
    <row r="42" spans="2:4" x14ac:dyDescent="0.25">
      <c r="B42">
        <v>85</v>
      </c>
      <c r="C42">
        <f t="shared" si="0"/>
        <v>170</v>
      </c>
      <c r="D42" t="s">
        <v>145</v>
      </c>
    </row>
    <row r="43" spans="2:4" x14ac:dyDescent="0.25">
      <c r="B43">
        <v>122</v>
      </c>
      <c r="C43">
        <f t="shared" si="0"/>
        <v>244</v>
      </c>
      <c r="D43">
        <v>1.1100000000000001</v>
      </c>
    </row>
    <row r="44" spans="2:4" x14ac:dyDescent="0.25">
      <c r="B44">
        <v>87</v>
      </c>
      <c r="C44">
        <f t="shared" si="0"/>
        <v>174</v>
      </c>
      <c r="D44">
        <v>1.1100000000000001</v>
      </c>
    </row>
    <row r="45" spans="2:4" x14ac:dyDescent="0.25">
      <c r="B45">
        <v>115</v>
      </c>
      <c r="C45">
        <f t="shared" si="0"/>
        <v>230</v>
      </c>
      <c r="D45" t="s">
        <v>146</v>
      </c>
    </row>
    <row r="46" spans="2:4" x14ac:dyDescent="0.25">
      <c r="B46">
        <v>82</v>
      </c>
      <c r="C46">
        <f t="shared" si="0"/>
        <v>164</v>
      </c>
      <c r="D46" t="s">
        <v>146</v>
      </c>
    </row>
    <row r="47" spans="2:4" x14ac:dyDescent="0.25">
      <c r="B47">
        <v>115</v>
      </c>
      <c r="C47">
        <f t="shared" si="0"/>
        <v>230</v>
      </c>
      <c r="D47">
        <v>1.1200000000000001</v>
      </c>
    </row>
    <row r="48" spans="2:4" x14ac:dyDescent="0.25">
      <c r="B48">
        <v>82</v>
      </c>
      <c r="C48">
        <f t="shared" si="0"/>
        <v>164</v>
      </c>
      <c r="D48">
        <v>1.1200000000000001</v>
      </c>
    </row>
    <row r="49" spans="2:4" x14ac:dyDescent="0.25">
      <c r="C49">
        <f t="shared" si="0"/>
        <v>0</v>
      </c>
    </row>
    <row r="50" spans="2:4" x14ac:dyDescent="0.25">
      <c r="B50">
        <v>101</v>
      </c>
      <c r="C50">
        <f t="shared" si="0"/>
        <v>202</v>
      </c>
      <c r="D50" t="s">
        <v>135</v>
      </c>
    </row>
    <row r="51" spans="2:4" x14ac:dyDescent="0.25">
      <c r="B51">
        <v>72</v>
      </c>
      <c r="C51">
        <f t="shared" si="0"/>
        <v>144</v>
      </c>
      <c r="D51" t="s">
        <v>135</v>
      </c>
    </row>
    <row r="52" spans="2:4" x14ac:dyDescent="0.25">
      <c r="B52">
        <v>103</v>
      </c>
      <c r="C52">
        <f t="shared" si="0"/>
        <v>206</v>
      </c>
      <c r="D52">
        <v>1.1000000000000001</v>
      </c>
    </row>
    <row r="53" spans="2:4" x14ac:dyDescent="0.25">
      <c r="B53">
        <v>75</v>
      </c>
      <c r="C53">
        <f t="shared" si="0"/>
        <v>150</v>
      </c>
      <c r="D53">
        <v>1.1000000000000001</v>
      </c>
    </row>
    <row r="54" spans="2:4" x14ac:dyDescent="0.25">
      <c r="B54">
        <v>128</v>
      </c>
      <c r="C54">
        <f t="shared" si="0"/>
        <v>256</v>
      </c>
      <c r="D54" t="s">
        <v>136</v>
      </c>
    </row>
    <row r="55" spans="2:4" x14ac:dyDescent="0.25">
      <c r="B55">
        <v>87</v>
      </c>
      <c r="C55">
        <f t="shared" si="0"/>
        <v>174</v>
      </c>
      <c r="D55" t="s">
        <v>136</v>
      </c>
    </row>
    <row r="56" spans="2:4" x14ac:dyDescent="0.25">
      <c r="B56">
        <v>131</v>
      </c>
      <c r="C56">
        <f t="shared" si="0"/>
        <v>262</v>
      </c>
      <c r="D56">
        <v>1.2</v>
      </c>
    </row>
    <row r="57" spans="2:4" x14ac:dyDescent="0.25">
      <c r="B57">
        <v>89</v>
      </c>
      <c r="C57">
        <f t="shared" si="0"/>
        <v>178</v>
      </c>
      <c r="D57">
        <v>1.2</v>
      </c>
    </row>
    <row r="58" spans="2:4" x14ac:dyDescent="0.25">
      <c r="B58">
        <v>121</v>
      </c>
      <c r="C58">
        <f t="shared" si="0"/>
        <v>242</v>
      </c>
      <c r="D58" t="s">
        <v>137</v>
      </c>
    </row>
    <row r="59" spans="2:4" x14ac:dyDescent="0.25">
      <c r="B59">
        <v>85</v>
      </c>
      <c r="C59">
        <f t="shared" si="0"/>
        <v>170</v>
      </c>
      <c r="D59" t="s">
        <v>137</v>
      </c>
    </row>
    <row r="60" spans="2:4" x14ac:dyDescent="0.25">
      <c r="B60">
        <v>124</v>
      </c>
      <c r="C60">
        <f t="shared" si="0"/>
        <v>248</v>
      </c>
      <c r="D60">
        <v>1.3</v>
      </c>
    </row>
    <row r="61" spans="2:4" x14ac:dyDescent="0.25">
      <c r="B61">
        <v>87</v>
      </c>
      <c r="C61">
        <f t="shared" si="0"/>
        <v>174</v>
      </c>
      <c r="D61">
        <v>1.3</v>
      </c>
    </row>
    <row r="62" spans="2:4" x14ac:dyDescent="0.25">
      <c r="B62">
        <v>101</v>
      </c>
      <c r="C62">
        <f t="shared" si="0"/>
        <v>202</v>
      </c>
      <c r="D62" t="s">
        <v>138</v>
      </c>
    </row>
    <row r="63" spans="2:4" x14ac:dyDescent="0.25">
      <c r="B63">
        <v>97</v>
      </c>
      <c r="C63">
        <f t="shared" si="0"/>
        <v>194</v>
      </c>
      <c r="D63" t="s">
        <v>138</v>
      </c>
    </row>
    <row r="64" spans="2:4" x14ac:dyDescent="0.25">
      <c r="B64">
        <v>103</v>
      </c>
      <c r="C64">
        <f t="shared" si="0"/>
        <v>206</v>
      </c>
      <c r="D64">
        <v>1.4</v>
      </c>
    </row>
    <row r="65" spans="2:4" x14ac:dyDescent="0.25">
      <c r="B65">
        <v>99</v>
      </c>
      <c r="C65">
        <f t="shared" si="0"/>
        <v>198</v>
      </c>
      <c r="D65">
        <v>1.4</v>
      </c>
    </row>
    <row r="66" spans="2:4" x14ac:dyDescent="0.25">
      <c r="B66">
        <v>129</v>
      </c>
      <c r="C66">
        <f t="shared" ref="C66:C129" si="1">B66*2</f>
        <v>258</v>
      </c>
      <c r="D66" t="s">
        <v>139</v>
      </c>
    </row>
    <row r="67" spans="2:4" x14ac:dyDescent="0.25">
      <c r="B67">
        <v>72</v>
      </c>
      <c r="C67">
        <f t="shared" si="1"/>
        <v>144</v>
      </c>
      <c r="D67" t="s">
        <v>139</v>
      </c>
    </row>
    <row r="68" spans="2:4" x14ac:dyDescent="0.25">
      <c r="B68">
        <v>129</v>
      </c>
      <c r="C68">
        <f t="shared" si="1"/>
        <v>258</v>
      </c>
      <c r="D68">
        <v>1.5</v>
      </c>
    </row>
    <row r="69" spans="2:4" x14ac:dyDescent="0.25">
      <c r="B69">
        <v>72</v>
      </c>
      <c r="C69">
        <f t="shared" si="1"/>
        <v>144</v>
      </c>
      <c r="D69">
        <v>1.5</v>
      </c>
    </row>
    <row r="70" spans="2:4" x14ac:dyDescent="0.25">
      <c r="B70">
        <v>125</v>
      </c>
      <c r="C70">
        <f t="shared" si="1"/>
        <v>250</v>
      </c>
      <c r="D70" t="s">
        <v>140</v>
      </c>
    </row>
    <row r="71" spans="2:4" x14ac:dyDescent="0.25">
      <c r="B71">
        <v>70</v>
      </c>
      <c r="C71">
        <f t="shared" si="1"/>
        <v>140</v>
      </c>
      <c r="D71" t="s">
        <v>140</v>
      </c>
    </row>
    <row r="72" spans="2:4" x14ac:dyDescent="0.25">
      <c r="B72">
        <v>127</v>
      </c>
      <c r="C72">
        <f t="shared" si="1"/>
        <v>254</v>
      </c>
      <c r="D72">
        <v>1.6</v>
      </c>
    </row>
    <row r="73" spans="2:4" x14ac:dyDescent="0.25">
      <c r="B73">
        <v>72</v>
      </c>
      <c r="C73">
        <f t="shared" si="1"/>
        <v>144</v>
      </c>
      <c r="D73">
        <v>1.6</v>
      </c>
    </row>
    <row r="74" spans="2:4" x14ac:dyDescent="0.25">
      <c r="B74">
        <v>100</v>
      </c>
      <c r="C74">
        <f t="shared" si="1"/>
        <v>200</v>
      </c>
      <c r="D74" t="s">
        <v>141</v>
      </c>
    </row>
    <row r="75" spans="2:4" x14ac:dyDescent="0.25">
      <c r="B75">
        <v>72</v>
      </c>
      <c r="C75">
        <f t="shared" si="1"/>
        <v>144</v>
      </c>
      <c r="D75" t="s">
        <v>141</v>
      </c>
    </row>
    <row r="76" spans="2:4" x14ac:dyDescent="0.25">
      <c r="B76">
        <v>102</v>
      </c>
      <c r="C76">
        <f t="shared" si="1"/>
        <v>204</v>
      </c>
      <c r="D76">
        <v>1.7</v>
      </c>
    </row>
    <row r="77" spans="2:4" x14ac:dyDescent="0.25">
      <c r="B77">
        <v>74</v>
      </c>
      <c r="C77">
        <f t="shared" si="1"/>
        <v>148</v>
      </c>
      <c r="D77">
        <v>1.7</v>
      </c>
    </row>
    <row r="78" spans="2:4" x14ac:dyDescent="0.25">
      <c r="B78">
        <v>132</v>
      </c>
      <c r="C78">
        <f t="shared" si="1"/>
        <v>264</v>
      </c>
      <c r="D78" t="s">
        <v>142</v>
      </c>
    </row>
    <row r="79" spans="2:4" x14ac:dyDescent="0.25">
      <c r="B79">
        <v>87</v>
      </c>
      <c r="C79">
        <f t="shared" si="1"/>
        <v>174</v>
      </c>
      <c r="D79" t="s">
        <v>142</v>
      </c>
    </row>
    <row r="80" spans="2:4" x14ac:dyDescent="0.25">
      <c r="B80">
        <v>135</v>
      </c>
      <c r="C80">
        <f t="shared" si="1"/>
        <v>270</v>
      </c>
      <c r="D80">
        <v>1.8</v>
      </c>
    </row>
    <row r="81" spans="2:4" x14ac:dyDescent="0.25">
      <c r="B81">
        <v>89</v>
      </c>
      <c r="C81">
        <f t="shared" si="1"/>
        <v>178</v>
      </c>
      <c r="D81">
        <v>1.8</v>
      </c>
    </row>
    <row r="82" spans="2:4" x14ac:dyDescent="0.25">
      <c r="B82">
        <v>126</v>
      </c>
      <c r="C82">
        <f t="shared" si="1"/>
        <v>252</v>
      </c>
      <c r="D82" t="s">
        <v>143</v>
      </c>
    </row>
    <row r="83" spans="2:4" x14ac:dyDescent="0.25">
      <c r="B83">
        <v>87</v>
      </c>
      <c r="C83">
        <f t="shared" si="1"/>
        <v>174</v>
      </c>
      <c r="D83" t="s">
        <v>143</v>
      </c>
    </row>
    <row r="84" spans="2:4" x14ac:dyDescent="0.25">
      <c r="B84">
        <v>128</v>
      </c>
      <c r="C84">
        <f t="shared" si="1"/>
        <v>256</v>
      </c>
      <c r="D84">
        <v>1.9</v>
      </c>
    </row>
    <row r="85" spans="2:4" x14ac:dyDescent="0.25">
      <c r="B85">
        <v>88</v>
      </c>
      <c r="C85">
        <f t="shared" si="1"/>
        <v>176</v>
      </c>
      <c r="D85">
        <v>1.9</v>
      </c>
    </row>
    <row r="86" spans="2:4" x14ac:dyDescent="0.25">
      <c r="B86">
        <v>102</v>
      </c>
      <c r="C86">
        <f t="shared" si="1"/>
        <v>204</v>
      </c>
      <c r="D86" t="s">
        <v>144</v>
      </c>
    </row>
    <row r="87" spans="2:4" x14ac:dyDescent="0.25">
      <c r="B87">
        <v>86</v>
      </c>
      <c r="C87">
        <f t="shared" si="1"/>
        <v>172</v>
      </c>
      <c r="D87" t="s">
        <v>144</v>
      </c>
    </row>
    <row r="88" spans="2:4" x14ac:dyDescent="0.25">
      <c r="B88">
        <v>102</v>
      </c>
      <c r="C88">
        <f t="shared" si="1"/>
        <v>204</v>
      </c>
      <c r="D88">
        <v>1.1000000000000001</v>
      </c>
    </row>
    <row r="89" spans="2:4" x14ac:dyDescent="0.25">
      <c r="B89">
        <v>86</v>
      </c>
      <c r="C89">
        <f t="shared" si="1"/>
        <v>172</v>
      </c>
      <c r="D89">
        <v>1.1000000000000001</v>
      </c>
    </row>
    <row r="90" spans="2:4" x14ac:dyDescent="0.25">
      <c r="B90">
        <v>124</v>
      </c>
      <c r="C90">
        <f t="shared" si="1"/>
        <v>248</v>
      </c>
      <c r="D90" t="s">
        <v>145</v>
      </c>
    </row>
    <row r="91" spans="2:4" x14ac:dyDescent="0.25">
      <c r="B91">
        <v>84</v>
      </c>
      <c r="C91">
        <f t="shared" si="1"/>
        <v>168</v>
      </c>
      <c r="D91" t="s">
        <v>145</v>
      </c>
    </row>
    <row r="92" spans="2:4" x14ac:dyDescent="0.25">
      <c r="B92">
        <v>127</v>
      </c>
      <c r="C92">
        <f t="shared" si="1"/>
        <v>254</v>
      </c>
      <c r="D92">
        <v>1.1100000000000001</v>
      </c>
    </row>
    <row r="93" spans="2:4" x14ac:dyDescent="0.25">
      <c r="B93">
        <v>86</v>
      </c>
      <c r="C93">
        <f t="shared" si="1"/>
        <v>172</v>
      </c>
      <c r="D93">
        <v>1.1100000000000001</v>
      </c>
    </row>
    <row r="94" spans="2:4" x14ac:dyDescent="0.25">
      <c r="B94">
        <v>120</v>
      </c>
      <c r="C94">
        <f t="shared" si="1"/>
        <v>240</v>
      </c>
      <c r="D94" t="s">
        <v>146</v>
      </c>
    </row>
    <row r="95" spans="2:4" x14ac:dyDescent="0.25">
      <c r="B95">
        <v>81</v>
      </c>
      <c r="C95">
        <f t="shared" si="1"/>
        <v>162</v>
      </c>
      <c r="D95" t="s">
        <v>146</v>
      </c>
    </row>
    <row r="96" spans="2:4" x14ac:dyDescent="0.25">
      <c r="B96">
        <v>120</v>
      </c>
      <c r="C96">
        <f t="shared" si="1"/>
        <v>240</v>
      </c>
      <c r="D96">
        <v>1.1200000000000001</v>
      </c>
    </row>
    <row r="97" spans="2:4" x14ac:dyDescent="0.25">
      <c r="B97">
        <v>81</v>
      </c>
      <c r="C97">
        <f t="shared" si="1"/>
        <v>162</v>
      </c>
      <c r="D97">
        <v>1.1200000000000001</v>
      </c>
    </row>
    <row r="98" spans="2:4" x14ac:dyDescent="0.25">
      <c r="C98">
        <f t="shared" si="1"/>
        <v>0</v>
      </c>
    </row>
    <row r="99" spans="2:4" x14ac:dyDescent="0.25">
      <c r="B99">
        <v>112</v>
      </c>
      <c r="C99">
        <f t="shared" si="1"/>
        <v>224</v>
      </c>
      <c r="D99" t="s">
        <v>135</v>
      </c>
    </row>
    <row r="100" spans="2:4" x14ac:dyDescent="0.25">
      <c r="B100">
        <v>99</v>
      </c>
      <c r="C100">
        <f t="shared" si="1"/>
        <v>198</v>
      </c>
      <c r="D100" t="s">
        <v>135</v>
      </c>
    </row>
    <row r="101" spans="2:4" x14ac:dyDescent="0.25">
      <c r="B101">
        <v>112</v>
      </c>
      <c r="C101">
        <f t="shared" si="1"/>
        <v>224</v>
      </c>
      <c r="D101">
        <v>1.1000000000000001</v>
      </c>
    </row>
    <row r="102" spans="2:4" x14ac:dyDescent="0.25">
      <c r="B102">
        <v>99</v>
      </c>
      <c r="C102">
        <f t="shared" si="1"/>
        <v>198</v>
      </c>
      <c r="D102">
        <v>1.1000000000000001</v>
      </c>
    </row>
    <row r="103" spans="2:4" x14ac:dyDescent="0.25">
      <c r="B103">
        <v>93</v>
      </c>
      <c r="C103">
        <f t="shared" si="1"/>
        <v>186</v>
      </c>
      <c r="D103" t="s">
        <v>136</v>
      </c>
    </row>
    <row r="104" spans="2:4" x14ac:dyDescent="0.25">
      <c r="B104">
        <v>101</v>
      </c>
      <c r="C104">
        <f t="shared" si="1"/>
        <v>202</v>
      </c>
      <c r="D104" t="s">
        <v>136</v>
      </c>
    </row>
    <row r="105" spans="2:4" x14ac:dyDescent="0.25">
      <c r="B105">
        <v>93</v>
      </c>
      <c r="C105">
        <f t="shared" si="1"/>
        <v>186</v>
      </c>
      <c r="D105">
        <v>1.2</v>
      </c>
    </row>
    <row r="106" spans="2:4" x14ac:dyDescent="0.25">
      <c r="B106">
        <v>101</v>
      </c>
      <c r="C106">
        <f t="shared" si="1"/>
        <v>202</v>
      </c>
      <c r="D106">
        <v>1.2</v>
      </c>
    </row>
    <row r="107" spans="2:4" x14ac:dyDescent="0.25">
      <c r="B107">
        <v>113</v>
      </c>
      <c r="C107">
        <f t="shared" si="1"/>
        <v>226</v>
      </c>
      <c r="D107" t="s">
        <v>137</v>
      </c>
    </row>
    <row r="108" spans="2:4" x14ac:dyDescent="0.25">
      <c r="B108">
        <v>101</v>
      </c>
      <c r="C108">
        <f t="shared" si="1"/>
        <v>202</v>
      </c>
      <c r="D108" t="s">
        <v>137</v>
      </c>
    </row>
    <row r="109" spans="2:4" x14ac:dyDescent="0.25">
      <c r="B109">
        <v>115</v>
      </c>
      <c r="C109">
        <f t="shared" si="1"/>
        <v>230</v>
      </c>
      <c r="D109">
        <v>1.3</v>
      </c>
    </row>
    <row r="110" spans="2:4" x14ac:dyDescent="0.25">
      <c r="B110">
        <v>103</v>
      </c>
      <c r="C110">
        <f t="shared" si="1"/>
        <v>206</v>
      </c>
      <c r="D110">
        <v>1.3</v>
      </c>
    </row>
    <row r="111" spans="2:4" x14ac:dyDescent="0.25">
      <c r="B111">
        <v>105</v>
      </c>
      <c r="C111">
        <f t="shared" si="1"/>
        <v>210</v>
      </c>
      <c r="D111" t="s">
        <v>138</v>
      </c>
    </row>
    <row r="112" spans="2:4" x14ac:dyDescent="0.25">
      <c r="B112">
        <v>97</v>
      </c>
      <c r="C112">
        <f t="shared" si="1"/>
        <v>194</v>
      </c>
      <c r="D112" t="s">
        <v>138</v>
      </c>
    </row>
    <row r="113" spans="2:4" x14ac:dyDescent="0.25">
      <c r="B113">
        <v>105</v>
      </c>
      <c r="C113">
        <f t="shared" si="1"/>
        <v>210</v>
      </c>
      <c r="D113">
        <v>1.4</v>
      </c>
    </row>
    <row r="114" spans="2:4" x14ac:dyDescent="0.25">
      <c r="B114">
        <v>97</v>
      </c>
      <c r="C114">
        <f t="shared" si="1"/>
        <v>194</v>
      </c>
      <c r="D114">
        <v>1.4</v>
      </c>
    </row>
    <row r="115" spans="2:4" x14ac:dyDescent="0.25">
      <c r="B115">
        <v>114</v>
      </c>
      <c r="C115">
        <f t="shared" si="1"/>
        <v>228</v>
      </c>
      <c r="D115" t="s">
        <v>139</v>
      </c>
    </row>
    <row r="116" spans="2:4" x14ac:dyDescent="0.25">
      <c r="B116">
        <v>102</v>
      </c>
      <c r="C116">
        <f t="shared" si="1"/>
        <v>204</v>
      </c>
      <c r="D116" t="s">
        <v>139</v>
      </c>
    </row>
    <row r="117" spans="2:4" x14ac:dyDescent="0.25">
      <c r="B117">
        <v>116</v>
      </c>
      <c r="C117">
        <f t="shared" si="1"/>
        <v>232</v>
      </c>
      <c r="D117">
        <v>1.5</v>
      </c>
    </row>
    <row r="118" spans="2:4" x14ac:dyDescent="0.25">
      <c r="B118">
        <v>104</v>
      </c>
      <c r="C118">
        <f t="shared" si="1"/>
        <v>208</v>
      </c>
      <c r="D118">
        <v>1.5</v>
      </c>
    </row>
    <row r="119" spans="2:4" x14ac:dyDescent="0.25">
      <c r="B119">
        <v>91</v>
      </c>
      <c r="C119">
        <f t="shared" si="1"/>
        <v>182</v>
      </c>
      <c r="D119" t="s">
        <v>140</v>
      </c>
    </row>
    <row r="120" spans="2:4" x14ac:dyDescent="0.25">
      <c r="B120">
        <v>102</v>
      </c>
      <c r="C120">
        <f t="shared" si="1"/>
        <v>204</v>
      </c>
      <c r="D120" t="s">
        <v>140</v>
      </c>
    </row>
    <row r="121" spans="2:4" x14ac:dyDescent="0.25">
      <c r="B121">
        <v>94</v>
      </c>
      <c r="C121">
        <f t="shared" si="1"/>
        <v>188</v>
      </c>
      <c r="D121">
        <v>1.6</v>
      </c>
    </row>
    <row r="122" spans="2:4" x14ac:dyDescent="0.25">
      <c r="B122">
        <v>106</v>
      </c>
      <c r="C122">
        <f t="shared" si="1"/>
        <v>212</v>
      </c>
      <c r="D122">
        <v>1.6</v>
      </c>
    </row>
    <row r="123" spans="2:4" x14ac:dyDescent="0.25">
      <c r="B123">
        <v>115</v>
      </c>
      <c r="C123">
        <f t="shared" si="1"/>
        <v>230</v>
      </c>
      <c r="D123" t="s">
        <v>141</v>
      </c>
    </row>
    <row r="124" spans="2:4" x14ac:dyDescent="0.25">
      <c r="B124">
        <v>108</v>
      </c>
      <c r="C124">
        <f t="shared" si="1"/>
        <v>216</v>
      </c>
      <c r="D124" t="s">
        <v>141</v>
      </c>
    </row>
    <row r="125" spans="2:4" x14ac:dyDescent="0.25">
      <c r="B125">
        <v>117</v>
      </c>
      <c r="C125">
        <f t="shared" si="1"/>
        <v>234</v>
      </c>
      <c r="D125">
        <v>1.7</v>
      </c>
    </row>
    <row r="126" spans="2:4" x14ac:dyDescent="0.25">
      <c r="B126">
        <v>109</v>
      </c>
      <c r="C126">
        <f t="shared" si="1"/>
        <v>218</v>
      </c>
      <c r="D126">
        <v>1.7</v>
      </c>
    </row>
    <row r="127" spans="2:4" x14ac:dyDescent="0.25">
      <c r="B127">
        <v>108</v>
      </c>
      <c r="C127">
        <f t="shared" si="1"/>
        <v>216</v>
      </c>
      <c r="D127" t="s">
        <v>142</v>
      </c>
    </row>
    <row r="128" spans="2:4" x14ac:dyDescent="0.25">
      <c r="B128">
        <v>101</v>
      </c>
      <c r="C128">
        <f t="shared" si="1"/>
        <v>202</v>
      </c>
      <c r="D128" t="s">
        <v>142</v>
      </c>
    </row>
    <row r="129" spans="2:4" x14ac:dyDescent="0.25">
      <c r="B129">
        <v>110</v>
      </c>
      <c r="C129">
        <f t="shared" si="1"/>
        <v>220</v>
      </c>
      <c r="D129">
        <v>1.8</v>
      </c>
    </row>
    <row r="130" spans="2:4" x14ac:dyDescent="0.25">
      <c r="B130">
        <v>103</v>
      </c>
      <c r="C130">
        <f t="shared" ref="C130:C146" si="2">B130*2</f>
        <v>206</v>
      </c>
      <c r="D130">
        <v>1.8</v>
      </c>
    </row>
    <row r="131" spans="2:4" x14ac:dyDescent="0.25">
      <c r="B131">
        <v>96</v>
      </c>
      <c r="C131">
        <f t="shared" si="2"/>
        <v>192</v>
      </c>
      <c r="D131" t="s">
        <v>143</v>
      </c>
    </row>
    <row r="132" spans="2:4" x14ac:dyDescent="0.25">
      <c r="B132">
        <v>81</v>
      </c>
      <c r="C132">
        <f t="shared" si="2"/>
        <v>162</v>
      </c>
      <c r="D132" t="s">
        <v>143</v>
      </c>
    </row>
    <row r="133" spans="2:4" x14ac:dyDescent="0.25">
      <c r="B133">
        <v>97</v>
      </c>
      <c r="C133">
        <f t="shared" si="2"/>
        <v>194</v>
      </c>
      <c r="D133">
        <v>1.9</v>
      </c>
    </row>
    <row r="134" spans="2:4" x14ac:dyDescent="0.25">
      <c r="B134">
        <v>84</v>
      </c>
      <c r="C134">
        <f t="shared" si="2"/>
        <v>168</v>
      </c>
      <c r="D134">
        <v>1.9</v>
      </c>
    </row>
    <row r="135" spans="2:4" x14ac:dyDescent="0.25">
      <c r="B135">
        <v>128</v>
      </c>
      <c r="C135">
        <f t="shared" si="2"/>
        <v>256</v>
      </c>
      <c r="D135" t="s">
        <v>144</v>
      </c>
    </row>
    <row r="136" spans="2:4" x14ac:dyDescent="0.25">
      <c r="B136">
        <v>80</v>
      </c>
      <c r="C136">
        <f t="shared" si="2"/>
        <v>160</v>
      </c>
      <c r="D136" t="s">
        <v>144</v>
      </c>
    </row>
    <row r="137" spans="2:4" x14ac:dyDescent="0.25">
      <c r="B137">
        <v>130</v>
      </c>
      <c r="C137">
        <f t="shared" si="2"/>
        <v>260</v>
      </c>
      <c r="D137">
        <v>1.1000000000000001</v>
      </c>
    </row>
    <row r="138" spans="2:4" x14ac:dyDescent="0.25">
      <c r="B138">
        <v>83</v>
      </c>
      <c r="C138">
        <f t="shared" si="2"/>
        <v>166</v>
      </c>
      <c r="D138">
        <v>1.1000000000000001</v>
      </c>
    </row>
    <row r="139" spans="2:4" x14ac:dyDescent="0.25">
      <c r="B139">
        <v>96</v>
      </c>
      <c r="C139">
        <f t="shared" si="2"/>
        <v>192</v>
      </c>
      <c r="D139" t="s">
        <v>145</v>
      </c>
    </row>
    <row r="140" spans="2:4" x14ac:dyDescent="0.25">
      <c r="B140">
        <v>84</v>
      </c>
      <c r="C140">
        <f t="shared" si="2"/>
        <v>168</v>
      </c>
      <c r="D140" t="s">
        <v>145</v>
      </c>
    </row>
    <row r="141" spans="2:4" x14ac:dyDescent="0.25">
      <c r="B141">
        <v>96</v>
      </c>
      <c r="C141">
        <f t="shared" si="2"/>
        <v>192</v>
      </c>
      <c r="D141">
        <v>1.1100000000000001</v>
      </c>
    </row>
    <row r="142" spans="2:4" x14ac:dyDescent="0.25">
      <c r="B142">
        <v>84</v>
      </c>
      <c r="C142">
        <f t="shared" si="2"/>
        <v>168</v>
      </c>
      <c r="D142">
        <v>1.1100000000000001</v>
      </c>
    </row>
    <row r="143" spans="2:4" x14ac:dyDescent="0.25">
      <c r="B143">
        <v>109</v>
      </c>
      <c r="C143">
        <f t="shared" si="2"/>
        <v>218</v>
      </c>
      <c r="D143" t="s">
        <v>146</v>
      </c>
    </row>
    <row r="144" spans="2:4" x14ac:dyDescent="0.25">
      <c r="B144">
        <v>82</v>
      </c>
      <c r="C144">
        <f t="shared" si="2"/>
        <v>164</v>
      </c>
      <c r="D144" t="s">
        <v>146</v>
      </c>
    </row>
    <row r="145" spans="2:4" x14ac:dyDescent="0.25">
      <c r="B145">
        <v>111</v>
      </c>
      <c r="C145">
        <f t="shared" si="2"/>
        <v>222</v>
      </c>
      <c r="D145">
        <v>1.1200000000000001</v>
      </c>
    </row>
    <row r="146" spans="2:4" x14ac:dyDescent="0.25">
      <c r="B146">
        <v>84</v>
      </c>
      <c r="C146">
        <f t="shared" si="2"/>
        <v>168</v>
      </c>
      <c r="D146">
        <v>1.1200000000000001</v>
      </c>
    </row>
    <row r="147" spans="2:4" x14ac:dyDescent="0.25">
      <c r="C147">
        <f>SUM(C1:C146)</f>
        <v>28836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Hoja1</vt:lpstr>
      <vt:lpstr>Hoja2</vt:lpstr>
      <vt:lpstr>texto</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mac</dc:creator>
  <cp:lastModifiedBy>Wenceslao Negrete</cp:lastModifiedBy>
  <dcterms:created xsi:type="dcterms:W3CDTF">2013-05-21T18:54:12Z</dcterms:created>
  <dcterms:modified xsi:type="dcterms:W3CDTF">2014-03-07T22:29:03Z</dcterms:modified>
</cp:coreProperties>
</file>