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xyinc-my.sharepoint.com/personal/vamsee_achanta_oxy_com/Documents/Temp/k2/"/>
    </mc:Choice>
  </mc:AlternateContent>
  <bookViews>
    <workbookView xWindow="0" yWindow="0" windowWidth="25200" windowHeight="11850" firstSheet="1" activeTab="3"/>
  </bookViews>
  <sheets>
    <sheet name="DummyTab" sheetId="1" state="veryHidden" r:id="rId1"/>
    <sheet name="Summary" sheetId="2" r:id="rId2"/>
    <sheet name="Defects" sheetId="3" r:id="rId3"/>
    <sheet name="C-scans - scan 1" sheetId="4" r:id="rId4"/>
    <sheet name="Screen shots - scan 1" sheetId="5" r:id="rId5"/>
  </sheets>
  <definedNames>
    <definedName name="_xlnm.Print_Area" localSheetId="1">Summary!A1:M24</definedName>
  </definedNames>
  <calcPr calcId="162913"/>
</workbook>
</file>

<file path=xl/calcChain.xml><?xml version="1.0" encoding="utf-8"?>
<calcChain xmlns="http://schemas.openxmlformats.org/spreadsheetml/2006/main">
  <c r="W96" i="4" l="1"/>
  <c r="U96" i="4"/>
  <c r="Q96" i="4"/>
  <c r="I96" i="4"/>
  <c r="K73" i="4"/>
  <c r="V82" i="4"/>
  <c r="V79" i="4"/>
  <c r="T79" i="4"/>
  <c r="I80" i="4"/>
</calcChain>
</file>

<file path=xl/sharedStrings.xml><?xml version="1.0" encoding="utf-8"?>
<sst xmlns="http://schemas.openxmlformats.org/spreadsheetml/2006/main" count="134" uniqueCount="105">
  <si>
    <t>Component Inspection Report</t>
  </si>
  <si>
    <t>Summary</t>
  </si>
  <si>
    <t>Component Details</t>
  </si>
  <si>
    <t>Name</t>
  </si>
  <si>
    <t>518 north</t>
  </si>
  <si>
    <t>Geometry</t>
  </si>
  <si>
    <t>Pipe</t>
  </si>
  <si>
    <t>Material</t>
  </si>
  <si>
    <t>Carbon steel</t>
  </si>
  <si>
    <t>Dimensions</t>
  </si>
  <si>
    <t>⌀ 8.625 in x 12.000 in</t>
  </si>
  <si>
    <t>Wall Thickness</t>
  </si>
  <si>
    <t>0.840 in</t>
  </si>
  <si>
    <t>Coating/Insulation</t>
  </si>
  <si>
    <t>Jacket Material</t>
  </si>
  <si>
    <t>Jacket Thickness</t>
  </si>
  <si>
    <t>Has Wiremesh/Reinforcement Bar</t>
  </si>
  <si>
    <t>No</t>
  </si>
  <si>
    <t>Scan Zones</t>
  </si>
  <si>
    <t>Mode</t>
  </si>
  <si>
    <t>Status</t>
  </si>
  <si>
    <t>Offset from Origin</t>
  </si>
  <si>
    <t>Circ. Size</t>
  </si>
  <si>
    <t>Ax. Size</t>
  </si>
  <si>
    <t>scan 1</t>
  </si>
  <si>
    <t>Dynamic</t>
  </si>
  <si>
    <t>Started</t>
  </si>
  <si>
    <t>0.000 in, 0.000 in</t>
  </si>
  <si>
    <t>27.096 in</t>
  </si>
  <si>
    <t>12.000 in</t>
  </si>
  <si>
    <t>Defects</t>
  </si>
  <si>
    <t>Scan Zone</t>
  </si>
  <si>
    <t>Date and time</t>
  </si>
  <si>
    <t>Scan Zone Position</t>
  </si>
  <si>
    <t>Component Position</t>
  </si>
  <si>
    <t>Size</t>
  </si>
  <si>
    <t>Code</t>
  </si>
  <si>
    <t>Remaining (%)</t>
  </si>
  <si>
    <t>Compensated (%)</t>
  </si>
  <si>
    <t>Mass Effect</t>
  </si>
  <si>
    <t>Remaining (in)</t>
  </si>
  <si>
    <t>Compensated (in)</t>
  </si>
  <si>
    <t>Nominal (in)</t>
  </si>
  <si>
    <t>Minimum (in)</t>
  </si>
  <si>
    <t>Minimum (%)</t>
  </si>
  <si>
    <t>Circ. (in)</t>
  </si>
  <si>
    <t>Ax. (in)</t>
  </si>
  <si>
    <t>Comment</t>
  </si>
  <si>
    <t>COR</t>
  </si>
  <si>
    <t>Probe</t>
  </si>
  <si>
    <t>PEC-089-G2-XXXX</t>
  </si>
  <si>
    <t>Setup</t>
  </si>
  <si>
    <t>Probe Footprint</t>
  </si>
  <si>
    <t>2.441 in</t>
  </si>
  <si>
    <t>Circumferential Footprint</t>
  </si>
  <si>
    <t>Pulse Duration</t>
  </si>
  <si>
    <t>123.0 ms</t>
  </si>
  <si>
    <t>Max. Power</t>
  </si>
  <si>
    <t>10.0 W</t>
  </si>
  <si>
    <t>A-Scan Start Time</t>
  </si>
  <si>
    <t>4.8 ms</t>
  </si>
  <si>
    <t>A-Scan Duration</t>
  </si>
  <si>
    <t>133.7 ms</t>
  </si>
  <si>
    <t>Characteristic Decay Time</t>
  </si>
  <si>
    <t>34.6 ms</t>
  </si>
  <si>
    <t>Jacket Delay</t>
  </si>
  <si>
    <t>0.0 ms</t>
  </si>
  <si>
    <t>PEC Autoset Main Channel</t>
  </si>
  <si>
    <t>Driver 1</t>
  </si>
  <si>
    <t>Acquisition Rate</t>
  </si>
  <si>
    <t>2.78 Hz</t>
  </si>
  <si>
    <t>Line Filter Frequency</t>
  </si>
  <si>
    <t>60.0 Hz</t>
  </si>
  <si>
    <t>Sizing Algorithm</t>
  </si>
  <si>
    <t>1.3</t>
  </si>
  <si>
    <t>Channel Name</t>
  </si>
  <si>
    <t>Gain (dB)</t>
  </si>
  <si>
    <t>Calibration</t>
  </si>
  <si>
    <t>Subcomponent</t>
  </si>
  <si>
    <t>Circ. 1 (in)</t>
  </si>
  <si>
    <t>Ax. 1 (in)</t>
  </si>
  <si>
    <t>Circ. 2 (in)</t>
  </si>
  <si>
    <t>Ax. 2 (in)</t>
  </si>
  <si>
    <t>Description</t>
  </si>
  <si>
    <t>Main</t>
  </si>
  <si>
    <t>24.740</t>
  </si>
  <si>
    <t>8.500</t>
  </si>
  <si>
    <t>25.918</t>
  </si>
  <si>
    <t>9.000</t>
  </si>
  <si>
    <t>Existing area in scan zone</t>
  </si>
  <si>
    <t>Wall thickness percentage values</t>
  </si>
  <si>
    <t>Color palette legend</t>
  </si>
  <si>
    <t>Wall thickness values</t>
  </si>
  <si>
    <t>Wall loss percentage values</t>
  </si>
  <si>
    <t>Screen Capture Appendix</t>
  </si>
  <si>
    <t>Filename:</t>
  </si>
  <si>
    <t>Code:</t>
  </si>
  <si>
    <t>Wall Thickness (%):</t>
  </si>
  <si>
    <t>83.2 %</t>
  </si>
  <si>
    <t>Compensated WT (%):</t>
  </si>
  <si>
    <t>Invalid</t>
  </si>
  <si>
    <t>Wall Thickness:</t>
  </si>
  <si>
    <t>0.698 in</t>
  </si>
  <si>
    <t>Nominal WT:</t>
  </si>
  <si>
    <t>Comment: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</si>
</sst>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:mm:ss\ AM/PM"/>
    <numFmt numFmtId="165" formatCode="0.0"/>
    <numFmt numFmtId="166" formatCode="0.000"/>
  </numFmts>
  <fonts count="6" x14ac:knownFonts="1">
    <font>
      <sz val="10"/>
      <name val="Tahoma"/>
    </font>
    <font>
      <b/>
      <sz val="10"/>
      <name val="Tahoma"/>
    </font>
    <font>
      <b/>
      <sz val="16"/>
      <name val="Tahoma"/>
    </font>
    <font>
      <b/>
      <sz val="12"/>
      <name val="Tahoma"/>
    </font>
    <font>
      <b/>
      <sz val="14"/>
      <name val="Tahoma"/>
    </font>
    <font>
      <sz val="12"/>
      <name val="Tahoma"/>
    </font>
  </fonts>
  <fills count="42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FF8D00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00FF76"/>
        <bgColor indexed="64"/>
      </patternFill>
    </fill>
    <fill>
      <patternFill patternType="solid">
        <fgColor rgb="FF00FFC8"/>
        <bgColor indexed="64"/>
      </patternFill>
    </fill>
    <fill>
      <patternFill patternType="solid">
        <fgColor rgb="FF00FFF5"/>
        <bgColor indexed="64"/>
      </patternFill>
    </fill>
    <fill>
      <patternFill patternType="solid">
        <fgColor rgb="FF00E9FF"/>
        <bgColor indexed="64"/>
      </patternFill>
    </fill>
    <fill>
      <patternFill patternType="solid">
        <fgColor rgb="FF00C6FF"/>
        <bgColor indexed="64"/>
      </patternFill>
    </fill>
    <fill>
      <patternFill patternType="solid">
        <fgColor rgb="FF009BFF"/>
        <bgColor indexed="64"/>
      </patternFill>
    </fill>
    <fill>
      <patternFill patternType="solid">
        <fgColor rgb="FF006EFF"/>
        <bgColor indexed="64"/>
      </patternFill>
    </fill>
    <fill>
      <patternFill patternType="solid">
        <fgColor rgb="FF0045FF"/>
        <bgColor indexed="64"/>
      </patternFill>
    </fill>
    <fill>
      <patternFill patternType="solid">
        <fgColor rgb="FF0028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AFF"/>
        <bgColor indexed="64"/>
      </patternFill>
    </fill>
    <fill>
      <patternFill patternType="solid">
        <fgColor rgb="FF0047FF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009DFF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EBFF"/>
        <bgColor indexed="64"/>
      </patternFill>
    </fill>
    <fill>
      <patternFill patternType="solid">
        <fgColor rgb="FF00FFF3"/>
        <bgColor indexed="64"/>
      </patternFill>
    </fill>
    <fill>
      <patternFill patternType="solid">
        <fgColor rgb="FF00FFC3"/>
        <bgColor indexed="64"/>
      </patternFill>
    </fill>
    <fill>
      <patternFill patternType="solid">
        <fgColor rgb="FF00FF71"/>
        <bgColor indexed="64"/>
      </patternFill>
    </fill>
    <fill>
      <patternFill patternType="solid">
        <fgColor rgb="FF25FF00"/>
        <bgColor indexed="64"/>
      </patternFill>
    </fill>
    <fill>
      <patternFill patternType="solid">
        <fgColor rgb="FF96FF00"/>
        <bgColor indexed="64"/>
      </patternFill>
    </fill>
    <fill>
      <patternFill patternType="solid">
        <fgColor rgb="FFDA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8B00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FF3A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7"/>
      </left>
      <right style="thick">
        <color indexed="7"/>
      </right>
      <top style="thick">
        <color indexed="7"/>
      </top>
      <bottom style="thick">
        <color indexed="7"/>
      </bottom>
      <diagonal/>
    </border>
    <border>
      <left style="thick">
        <color indexed="5"/>
      </left>
      <right style="thick">
        <color indexed="5"/>
      </right>
      <top style="thick">
        <color indexed="5"/>
      </top>
      <bottom style="thick">
        <color indexed="5"/>
      </bottom>
      <diagonal/>
    </border>
  </borders>
  <cellStyleXfs count="1">
    <xf numFmtId="0" fontId="0" fillId="0" borderId="0"/>
  </cellStyleXfs>
  <cellXfs count="71">
    <xf numFmtId="0" fontId="0" fillId="0" borderId="0" xfId="0"/>
    <xf numFmtId="1" fontId="0" fillId="0" borderId="1" xfId="0" applyNumberFormat="1" applyBorder="1" applyAlignment="1">
      <alignment horizontal="right"/>
    </xf>
    <xf numFmtId="0" fontId="0" fillId="2" borderId="7" xfId="0" applyFill="1" applyBorder="1" applyAlignment="1">
      <alignment horizontal="center" vertical="distributed"/>
    </xf>
    <xf numFmtId="0" fontId="0" fillId="2" borderId="5" xfId="0" applyFill="1" applyBorder="1" applyAlignment="1">
      <alignment horizontal="center" vertical="distributed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distributed"/>
    </xf>
    <xf numFmtId="0" fontId="0" fillId="2" borderId="2" xfId="0" applyFill="1" applyBorder="1" applyAlignment="1">
      <alignment horizontal="center" vertical="distributed"/>
    </xf>
    <xf numFmtId="0" fontId="0" fillId="2" borderId="6" xfId="0" applyFill="1" applyBorder="1" applyAlignment="1">
      <alignment horizontal="center" vertical="distributed"/>
    </xf>
    <xf numFmtId="0" fontId="0" fillId="2" borderId="4" xfId="0" applyFill="1" applyBorder="1" applyAlignment="1">
      <alignment horizontal="center" vertical="distributed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66" fontId="0" fillId="2" borderId="0" xfId="0" applyNumberFormat="1" applyFill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1">
    <cellStyle name="Normal" xfId="0" builtinId="0"/>
  </cellStyles>
  <dxfs count="63">
    <dxf>
      <fill>
        <patternFill>
          <fgColor indexed="64"/>
          <bgColor rgb="FFFF00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16</xdr:col>
      <xdr:colOff>361652</xdr:colOff>
      <xdr:row>3</xdr:row>
      <xdr:rowOff>19050</xdr:rowOff>
    </xdr:to>
    <xdr:pic>
      <xdr:nvPicPr>
        <xdr:cNvPr id="1025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12</xdr:col>
      <xdr:colOff>314027</xdr:colOff>
      <xdr:row>11</xdr:row>
      <xdr:rowOff>180975</xdr:rowOff>
    </xdr:to>
    <xdr:pic>
      <xdr:nvPicPr>
        <xdr:cNvPr id="1026" name="Picture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15</xdr:col>
      <xdr:colOff>352351</xdr:colOff>
      <xdr:row>17</xdr:row>
      <xdr:rowOff>171450</xdr:rowOff>
    </xdr:to>
    <xdr:pic>
      <xdr:nvPicPr>
        <xdr:cNvPr id="1027" name="Picture2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85576</xdr:colOff>
      <xdr:row>20</xdr:row>
      <xdr:rowOff>9525</xdr:rowOff>
    </xdr:to>
    <xdr:pic>
      <xdr:nvPicPr>
        <xdr:cNvPr id="2049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26" sqref="G26"/>
    </sheetView>
  </sheetViews>
  <sheetFormatPr defaultColWidth="9.140625" defaultRowHeight="12.75" x14ac:dyDescent="0.2"/>
  <cols>
    <col min="1" max="17" width="5.7109375" customWidth="1"/>
  </cols>
  <sheetData>
    <row r="1" spans="1:8" ht="15" customHeight="1" x14ac:dyDescent="0.2"/>
    <row r="2" spans="1:8" ht="18.75" customHeight="1" x14ac:dyDescent="0.25">
      <c r="A2" s="11" t="s">
        <v>0</v>
      </c>
      <c r="B2" s="11"/>
      <c r="C2" s="11"/>
      <c r="D2" s="11"/>
      <c r="E2" s="11"/>
      <c r="F2" s="11"/>
      <c r="G2" s="11"/>
      <c r="H2" s="11"/>
    </row>
    <row r="3" spans="1:8" ht="15" customHeight="1" x14ac:dyDescent="0.2"/>
    <row r="4" spans="1:8" ht="15" customHeight="1" x14ac:dyDescent="0.2">
      <c r="A4" s="14" t="s">
        <v>1</v>
      </c>
    </row>
    <row r="5" spans="1:8" ht="15" customHeight="1" x14ac:dyDescent="0.2"/>
    <row r="6" spans="1:8" ht="15" customHeight="1" x14ac:dyDescent="0.2"/>
    <row r="7" spans="1:8" ht="15" customHeight="1" x14ac:dyDescent="0.2"/>
    <row r="8" spans="1:8" ht="15" customHeight="1" x14ac:dyDescent="0.2">
      <c r="A8" s="14" t="s">
        <v>2</v>
      </c>
    </row>
    <row r="9" spans="1:8" ht="15" customHeight="1" x14ac:dyDescent="0.2"/>
    <row r="10" spans="1:8" ht="15" customHeight="1" x14ac:dyDescent="0.2">
      <c r="A10" t="s">
        <v>3</v>
      </c>
      <c r="F10" t="s">
        <v>4</v>
      </c>
    </row>
    <row r="11" spans="1:8" ht="15" customHeight="1" x14ac:dyDescent="0.2">
      <c r="A11" t="s">
        <v>5</v>
      </c>
      <c r="F11" t="s">
        <v>6</v>
      </c>
    </row>
    <row r="12" spans="1:8" ht="15" customHeight="1" x14ac:dyDescent="0.2">
      <c r="A12" t="s">
        <v>7</v>
      </c>
      <c r="F12" t="s">
        <v>8</v>
      </c>
    </row>
    <row r="13" spans="1:8" ht="15" customHeight="1" x14ac:dyDescent="0.2">
      <c r="A13" t="s">
        <v>9</v>
      </c>
      <c r="F13" t="s">
        <v>10</v>
      </c>
    </row>
    <row r="14" spans="1:8" ht="15" customHeight="1" x14ac:dyDescent="0.2">
      <c r="A14" t="s">
        <v>11</v>
      </c>
      <c r="F14" t="s">
        <v>12</v>
      </c>
    </row>
    <row r="15" spans="1:8" ht="15" customHeight="1" x14ac:dyDescent="0.2">
      <c r="A15" t="s">
        <v>13</v>
      </c>
    </row>
    <row r="16" spans="1:8" ht="15" customHeight="1" x14ac:dyDescent="0.2">
      <c r="A16" t="s">
        <v>14</v>
      </c>
    </row>
    <row r="17" spans="1:17" ht="15" customHeight="1" x14ac:dyDescent="0.2">
      <c r="A17" t="s">
        <v>15</v>
      </c>
    </row>
    <row r="18" spans="1:17" ht="15" customHeight="1" x14ac:dyDescent="0.2">
      <c r="A18" t="s">
        <v>16</v>
      </c>
      <c r="F18" t="s">
        <v>17</v>
      </c>
    </row>
    <row r="19" spans="1:17" ht="15" customHeight="1" x14ac:dyDescent="0.2"/>
    <row r="20" spans="1:17" ht="15" customHeight="1" x14ac:dyDescent="0.2"/>
    <row r="21" spans="1:17" ht="15" customHeight="1" x14ac:dyDescent="0.2">
      <c r="A21" s="14" t="s">
        <v>18</v>
      </c>
    </row>
    <row r="22" spans="1:17" ht="15" customHeight="1" x14ac:dyDescent="0.2"/>
    <row r="23" spans="1:17" ht="15" customHeight="1" x14ac:dyDescent="0.2">
      <c r="A23" s="10" t="s">
        <v>3</v>
      </c>
      <c r="B23" s="10"/>
      <c r="C23" s="10"/>
      <c r="D23" s="10"/>
      <c r="E23" s="10" t="s">
        <v>19</v>
      </c>
      <c r="F23" s="10"/>
      <c r="G23" s="10" t="s">
        <v>20</v>
      </c>
      <c r="H23" s="10"/>
      <c r="I23" s="10"/>
      <c r="J23" s="10" t="s">
        <v>21</v>
      </c>
      <c r="K23" s="10"/>
      <c r="L23" s="10"/>
      <c r="M23" s="10"/>
      <c r="N23" s="10" t="s">
        <v>22</v>
      </c>
      <c r="O23" s="10"/>
      <c r="P23" s="10" t="s">
        <v>23</v>
      </c>
      <c r="Q23" s="10"/>
    </row>
    <row r="24" spans="1:17" ht="15" customHeight="1" x14ac:dyDescent="0.2">
      <c r="A24" s="9" t="s">
        <v>24</v>
      </c>
      <c r="B24" s="9"/>
      <c r="C24" s="9"/>
      <c r="D24" s="9"/>
      <c r="E24" s="9" t="s">
        <v>25</v>
      </c>
      <c r="F24" s="9"/>
      <c r="G24" s="9" t="s">
        <v>26</v>
      </c>
      <c r="H24" s="9"/>
      <c r="I24" s="9"/>
      <c r="J24" s="9" t="s">
        <v>27</v>
      </c>
      <c r="K24" s="9"/>
      <c r="L24" s="9"/>
      <c r="M24" s="9"/>
      <c r="N24" s="15" t="s">
        <v>28</v>
      </c>
      <c r="O24" s="15"/>
      <c r="P24" s="15" t="s">
        <v>29</v>
      </c>
      <c r="Q24" s="15"/>
    </row>
    <row r="25" spans="1:17" ht="15" customHeight="1" x14ac:dyDescent="0.2"/>
    <row r="26" spans="1:17" ht="15" customHeight="1" x14ac:dyDescent="0.2"/>
    <row r="27" spans="1:17" ht="15" customHeight="1" x14ac:dyDescent="0.2"/>
    <row r="28" spans="1:17" ht="15" customHeight="1" x14ac:dyDescent="0.2"/>
    <row r="29" spans="1:17" ht="15" customHeight="1" x14ac:dyDescent="0.2"/>
    <row r="30" spans="1:17" ht="15" customHeight="1" x14ac:dyDescent="0.2"/>
    <row r="31" spans="1:17" ht="15" customHeight="1" x14ac:dyDescent="0.2"/>
    <row r="32" spans="1:1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</sheetData>
  <mergeCells count="11">
    <mergeCell ref="N23:O23"/>
    <mergeCell ref="P23:Q23"/>
    <mergeCell ref="A24:D24"/>
    <mergeCell ref="E24:F24"/>
    <mergeCell ref="G24:I24"/>
    <mergeCell ref="J24:M24"/>
    <mergeCell ref="A2:H2"/>
    <mergeCell ref="A23:D23"/>
    <mergeCell ref="E23:F23"/>
    <mergeCell ref="G23:I23"/>
    <mergeCell ref="J23:M23"/>
  </mergeCells>
  <pageMargins left="0.6" right="0.6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13.5703125" customWidth="1"/>
    <col min="2" max="2" width="25.7109375" customWidth="1"/>
    <col min="3" max="3" width="6.28515625" customWidth="1"/>
    <col min="4" max="4" width="12.28515625" customWidth="1"/>
    <col min="5" max="5" width="14.140625" customWidth="1"/>
    <col min="6" max="6" width="16.85546875" customWidth="1"/>
    <col min="7" max="7" width="13" customWidth="1"/>
    <col min="8" max="8" width="14.7109375" customWidth="1"/>
    <col min="9" max="9" width="17.28515625" customWidth="1"/>
    <col min="10" max="10" width="11.42578125" customWidth="1"/>
    <col min="11" max="11" width="13.42578125" customWidth="1"/>
    <col min="12" max="12" width="9.28515625" customWidth="1"/>
    <col min="13" max="13" width="8.140625" customWidth="1"/>
    <col min="14" max="14" width="9.28515625" customWidth="1"/>
    <col min="15" max="15" width="8.140625" customWidth="1"/>
    <col min="16" max="16" width="9.28515625" customWidth="1"/>
    <col min="17" max="17" width="8.140625" customWidth="1"/>
    <col min="18" max="18" width="10" customWidth="1"/>
  </cols>
  <sheetData>
    <row r="1" spans="1:18" ht="19.5" x14ac:dyDescent="0.25">
      <c r="A1" s="13" t="s">
        <v>30</v>
      </c>
    </row>
    <row r="3" spans="1:18" ht="24.95" customHeight="1" x14ac:dyDescent="0.2">
      <c r="A3" s="8" t="s">
        <v>31</v>
      </c>
      <c r="B3" s="6" t="s">
        <v>32</v>
      </c>
      <c r="C3" s="6" t="s">
        <v>36</v>
      </c>
      <c r="D3" s="4" t="s">
        <v>11</v>
      </c>
      <c r="E3" s="4"/>
      <c r="F3" s="4"/>
      <c r="G3" s="4"/>
      <c r="H3" s="4"/>
      <c r="I3" s="4"/>
      <c r="J3" s="4"/>
      <c r="K3" s="4"/>
      <c r="L3" s="4" t="s">
        <v>33</v>
      </c>
      <c r="M3" s="4"/>
      <c r="N3" s="4" t="s">
        <v>34</v>
      </c>
      <c r="O3" s="4"/>
      <c r="P3" s="4" t="s">
        <v>35</v>
      </c>
      <c r="Q3" s="4"/>
      <c r="R3" s="3" t="s">
        <v>47</v>
      </c>
    </row>
    <row r="4" spans="1:18" ht="24.95" customHeight="1" thickBot="1" x14ac:dyDescent="0.25">
      <c r="A4" s="7"/>
      <c r="B4" s="5"/>
      <c r="C4" s="5"/>
      <c r="D4" s="23" t="s">
        <v>42</v>
      </c>
      <c r="E4" s="23" t="s">
        <v>40</v>
      </c>
      <c r="F4" s="23" t="s">
        <v>41</v>
      </c>
      <c r="G4" s="23" t="s">
        <v>43</v>
      </c>
      <c r="H4" s="23" t="s">
        <v>37</v>
      </c>
      <c r="I4" s="23" t="s">
        <v>38</v>
      </c>
      <c r="J4" s="23" t="s">
        <v>39</v>
      </c>
      <c r="K4" s="23" t="s">
        <v>44</v>
      </c>
      <c r="L4" s="23" t="s">
        <v>45</v>
      </c>
      <c r="M4" s="23" t="s">
        <v>46</v>
      </c>
      <c r="N4" s="23" t="s">
        <v>45</v>
      </c>
      <c r="O4" s="23" t="s">
        <v>46</v>
      </c>
      <c r="P4" s="23" t="s">
        <v>45</v>
      </c>
      <c r="Q4" s="23" t="s">
        <v>46</v>
      </c>
      <c r="R4" s="2"/>
    </row>
    <row r="5" spans="1:18" ht="24.95" customHeight="1" x14ac:dyDescent="0.2">
      <c r="A5" s="19" t="s">
        <v>24</v>
      </c>
      <c r="B5" s="18">
        <v>43589.461875000001</v>
      </c>
      <c r="C5" s="19" t="s">
        <v>48</v>
      </c>
      <c r="D5" s="20">
        <v>0.84</v>
      </c>
      <c r="E5" s="20">
        <v>0.69842519685039384</v>
      </c>
      <c r="F5" s="20"/>
      <c r="G5" s="20">
        <v>0.69842519685039384</v>
      </c>
      <c r="H5" s="21">
        <v>83.15</v>
      </c>
      <c r="I5" s="21"/>
      <c r="J5" s="19"/>
      <c r="K5" s="21">
        <v>83.15</v>
      </c>
      <c r="L5" s="20">
        <v>12.959069696057895</v>
      </c>
      <c r="M5" s="20">
        <v>6.0000000000000009</v>
      </c>
      <c r="N5" s="20">
        <v>12.959069696057895</v>
      </c>
      <c r="O5" s="20">
        <v>6.0000000000000009</v>
      </c>
      <c r="P5" s="20">
        <v>1.1780972450961724</v>
      </c>
      <c r="Q5" s="20">
        <v>0.50000000000000011</v>
      </c>
      <c r="R5" s="22"/>
    </row>
  </sheetData>
  <mergeCells count="8">
    <mergeCell ref="N3:O3"/>
    <mergeCell ref="P3:Q3"/>
    <mergeCell ref="R3:R4"/>
    <mergeCell ref="A3:A4"/>
    <mergeCell ref="B3:B4"/>
    <mergeCell ref="C3:C4"/>
    <mergeCell ref="D3:K3"/>
    <mergeCell ref="L3:M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A79" zoomScale="85" zoomScaleNormal="85" workbookViewId="0">
      <selection activeCell="G77" sqref="G77"/>
    </sheetView>
  </sheetViews>
  <sheetFormatPr defaultColWidth="9.140625" defaultRowHeight="12.75" x14ac:dyDescent="0.2"/>
  <cols>
    <col min="1" max="24" width="7.85546875" customWidth="1"/>
  </cols>
  <sheetData>
    <row r="1" spans="1:18" ht="19.5" x14ac:dyDescent="0.25">
      <c r="A1" s="13" t="s">
        <v>31</v>
      </c>
    </row>
    <row r="3" spans="1:18" x14ac:dyDescent="0.2">
      <c r="A3" s="10" t="s">
        <v>3</v>
      </c>
      <c r="B3" s="10"/>
      <c r="C3" s="10"/>
      <c r="D3" s="10" t="s">
        <v>19</v>
      </c>
      <c r="E3" s="10"/>
      <c r="F3" s="10" t="s">
        <v>49</v>
      </c>
      <c r="G3" s="10"/>
      <c r="H3" s="10"/>
      <c r="I3" s="10" t="s">
        <v>20</v>
      </c>
      <c r="J3" s="10"/>
      <c r="K3" s="10"/>
      <c r="L3" s="10" t="s">
        <v>21</v>
      </c>
      <c r="M3" s="10"/>
      <c r="N3" s="10"/>
      <c r="O3" s="10" t="s">
        <v>22</v>
      </c>
      <c r="P3" s="10"/>
      <c r="Q3" s="10" t="s">
        <v>23</v>
      </c>
      <c r="R3" s="10"/>
    </row>
    <row r="4" spans="1:18" x14ac:dyDescent="0.2">
      <c r="A4" s="9" t="s">
        <v>24</v>
      </c>
      <c r="B4" s="9"/>
      <c r="C4" s="9"/>
      <c r="D4" s="9" t="s">
        <v>25</v>
      </c>
      <c r="E4" s="9"/>
      <c r="F4" s="9" t="s">
        <v>50</v>
      </c>
      <c r="G4" s="9"/>
      <c r="H4" s="9"/>
      <c r="I4" s="9" t="s">
        <v>26</v>
      </c>
      <c r="J4" s="9"/>
      <c r="K4" s="9"/>
      <c r="L4" s="9" t="s">
        <v>27</v>
      </c>
      <c r="M4" s="9"/>
      <c r="N4" s="9"/>
      <c r="O4" s="9" t="s">
        <v>28</v>
      </c>
      <c r="P4" s="9"/>
      <c r="Q4" s="9" t="s">
        <v>29</v>
      </c>
      <c r="R4" s="9"/>
    </row>
    <row r="7" spans="1:18" ht="15" x14ac:dyDescent="0.2">
      <c r="A7" s="14" t="s">
        <v>51</v>
      </c>
    </row>
    <row r="9" spans="1:18" x14ac:dyDescent="0.2">
      <c r="A9" t="s">
        <v>49</v>
      </c>
      <c r="E9" t="s">
        <v>50</v>
      </c>
    </row>
    <row r="10" spans="1:18" x14ac:dyDescent="0.2">
      <c r="A10" t="s">
        <v>52</v>
      </c>
      <c r="E10" t="s">
        <v>53</v>
      </c>
    </row>
    <row r="11" spans="1:18" x14ac:dyDescent="0.2">
      <c r="A11" t="s">
        <v>54</v>
      </c>
      <c r="E11" t="s">
        <v>53</v>
      </c>
    </row>
    <row r="12" spans="1:18" x14ac:dyDescent="0.2">
      <c r="A12" t="s">
        <v>55</v>
      </c>
      <c r="E12" t="s">
        <v>56</v>
      </c>
    </row>
    <row r="13" spans="1:18" x14ac:dyDescent="0.2">
      <c r="A13" t="s">
        <v>57</v>
      </c>
      <c r="E13" t="s">
        <v>58</v>
      </c>
    </row>
    <row r="14" spans="1:18" x14ac:dyDescent="0.2">
      <c r="A14" t="s">
        <v>59</v>
      </c>
      <c r="E14" t="s">
        <v>60</v>
      </c>
    </row>
    <row r="15" spans="1:18" x14ac:dyDescent="0.2">
      <c r="A15" t="s">
        <v>61</v>
      </c>
      <c r="E15" t="s">
        <v>62</v>
      </c>
    </row>
    <row r="16" spans="1:18" x14ac:dyDescent="0.2">
      <c r="A16" t="s">
        <v>63</v>
      </c>
      <c r="E16" t="s">
        <v>64</v>
      </c>
    </row>
    <row r="17" spans="1:16" x14ac:dyDescent="0.2">
      <c r="A17" t="s">
        <v>65</v>
      </c>
      <c r="E17" t="s">
        <v>66</v>
      </c>
    </row>
    <row r="18" spans="1:16" x14ac:dyDescent="0.2">
      <c r="A18" t="s">
        <v>67</v>
      </c>
      <c r="E18" t="s">
        <v>68</v>
      </c>
    </row>
    <row r="19" spans="1:16" x14ac:dyDescent="0.2">
      <c r="A19" t="s">
        <v>69</v>
      </c>
      <c r="E19" t="s">
        <v>70</v>
      </c>
    </row>
    <row r="20" spans="1:16" x14ac:dyDescent="0.2">
      <c r="A20" t="s">
        <v>71</v>
      </c>
      <c r="E20" t="s">
        <v>72</v>
      </c>
    </row>
    <row r="21" spans="1:16" x14ac:dyDescent="0.2">
      <c r="A21" t="s">
        <v>73</v>
      </c>
      <c r="E21" t="s">
        <v>74</v>
      </c>
    </row>
    <row r="23" spans="1:16" x14ac:dyDescent="0.2">
      <c r="A23" s="10" t="s">
        <v>75</v>
      </c>
      <c r="B23" s="10"/>
      <c r="C23" s="10" t="s">
        <v>76</v>
      </c>
      <c r="D23" s="10"/>
    </row>
    <row r="24" spans="1:16" x14ac:dyDescent="0.2">
      <c r="A24" s="9" t="s">
        <v>68</v>
      </c>
      <c r="B24" s="9"/>
      <c r="C24" s="1">
        <v>30</v>
      </c>
      <c r="D24" s="9"/>
    </row>
    <row r="27" spans="1:16" ht="15" x14ac:dyDescent="0.2">
      <c r="A27" s="14" t="s">
        <v>77</v>
      </c>
    </row>
    <row r="29" spans="1:16" x14ac:dyDescent="0.2">
      <c r="A29" s="10" t="s">
        <v>78</v>
      </c>
      <c r="B29" s="10"/>
      <c r="C29" s="10"/>
      <c r="D29" s="10" t="s">
        <v>79</v>
      </c>
      <c r="E29" s="10"/>
      <c r="F29" s="10" t="s">
        <v>80</v>
      </c>
      <c r="G29" s="10"/>
      <c r="H29" s="10" t="s">
        <v>81</v>
      </c>
      <c r="I29" s="10"/>
      <c r="J29" s="10" t="s">
        <v>82</v>
      </c>
      <c r="K29" s="10"/>
      <c r="L29" s="10" t="s">
        <v>83</v>
      </c>
      <c r="M29" s="10"/>
      <c r="N29" s="10"/>
      <c r="O29" s="10"/>
      <c r="P29" s="10"/>
    </row>
    <row r="30" spans="1:16" x14ac:dyDescent="0.2">
      <c r="A30" s="9" t="s">
        <v>84</v>
      </c>
      <c r="B30" s="9"/>
      <c r="C30" s="9"/>
      <c r="D30" s="9" t="s">
        <v>85</v>
      </c>
      <c r="E30" s="9"/>
      <c r="F30" s="9" t="s">
        <v>86</v>
      </c>
      <c r="G30" s="9"/>
      <c r="H30" s="9" t="s">
        <v>87</v>
      </c>
      <c r="I30" s="9"/>
      <c r="J30" s="9" t="s">
        <v>88</v>
      </c>
      <c r="K30" s="9"/>
      <c r="L30" s="9" t="s">
        <v>89</v>
      </c>
      <c r="M30" s="9"/>
      <c r="N30" s="9"/>
      <c r="O30" s="9"/>
      <c r="P30" s="9"/>
    </row>
    <row r="32" spans="1:16" ht="18" x14ac:dyDescent="0.25">
      <c r="A32" s="24" t="s">
        <v>90</v>
      </c>
    </row>
    <row r="34" spans="1:24" ht="15" x14ac:dyDescent="0.2">
      <c r="A34" s="25" t="s">
        <v>91</v>
      </c>
    </row>
    <row r="35" spans="1:24" x14ac:dyDescent="0.2">
      <c r="A35" s="26"/>
      <c r="B35" s="27"/>
      <c r="C35" s="28"/>
      <c r="D35" s="29"/>
      <c r="E35" s="30"/>
      <c r="F35" s="31"/>
      <c r="G35" s="32"/>
      <c r="H35" s="33"/>
      <c r="I35" s="34"/>
      <c r="J35" s="35"/>
      <c r="K35" s="36"/>
      <c r="L35" s="37"/>
      <c r="M35" s="38"/>
      <c r="N35" s="39"/>
      <c r="O35" s="40"/>
      <c r="P35" s="41"/>
      <c r="Q35" s="42"/>
      <c r="R35" s="43"/>
      <c r="S35" s="44"/>
    </row>
    <row r="36" spans="1:24" x14ac:dyDescent="0.2">
      <c r="A36" s="16">
        <v>40</v>
      </c>
      <c r="B36" s="16">
        <v>43.684210526315788</v>
      </c>
      <c r="C36" s="16">
        <v>47.368421052631575</v>
      </c>
      <c r="D36" s="16">
        <v>51.052631578947363</v>
      </c>
      <c r="E36" s="16">
        <v>54.73684210526315</v>
      </c>
      <c r="F36" s="16">
        <v>58.421052631578938</v>
      </c>
      <c r="G36" s="16">
        <v>62.105263157894726</v>
      </c>
      <c r="H36" s="16">
        <v>65.78947368421052</v>
      </c>
      <c r="I36" s="16">
        <v>69.473684210526315</v>
      </c>
      <c r="J36" s="16">
        <v>73.15789473684211</v>
      </c>
      <c r="K36" s="16">
        <v>76.842105263157904</v>
      </c>
      <c r="L36" s="16">
        <v>80.526315789473699</v>
      </c>
      <c r="M36" s="16">
        <v>84.210526315789494</v>
      </c>
      <c r="N36" s="16">
        <v>87.894736842105289</v>
      </c>
      <c r="O36" s="16">
        <v>91.578947368421083</v>
      </c>
      <c r="P36" s="16">
        <v>95.263157894736878</v>
      </c>
      <c r="Q36" s="16">
        <v>98.947368421052673</v>
      </c>
      <c r="R36" s="16">
        <v>102.63157894736847</v>
      </c>
      <c r="S36" s="16">
        <v>106.31578947368426</v>
      </c>
    </row>
    <row r="38" spans="1:24" ht="41.25" customHeight="1" x14ac:dyDescent="0.2">
      <c r="A38" s="17"/>
      <c r="B38" s="45">
        <v>0</v>
      </c>
      <c r="C38" s="45">
        <v>1.1780972450961724</v>
      </c>
      <c r="D38" s="45">
        <v>2.3561944901923448</v>
      </c>
      <c r="E38" s="45">
        <v>3.5342917352885177</v>
      </c>
      <c r="F38" s="45">
        <v>4.7123889803846897</v>
      </c>
      <c r="G38" s="45">
        <v>5.8904862254808616</v>
      </c>
      <c r="H38" s="45">
        <v>7.0685834705770354</v>
      </c>
      <c r="I38" s="45">
        <v>8.2466807156732074</v>
      </c>
      <c r="J38" s="45">
        <v>9.4247779607693793</v>
      </c>
      <c r="K38" s="45">
        <v>10.602875205865551</v>
      </c>
      <c r="L38" s="45">
        <v>11.780972450961723</v>
      </c>
      <c r="M38" s="45">
        <v>12.959069696057895</v>
      </c>
      <c r="N38" s="45">
        <v>14.137166941154071</v>
      </c>
      <c r="O38" s="45">
        <v>15.315264186250243</v>
      </c>
      <c r="P38" s="45">
        <v>16.493361431346415</v>
      </c>
      <c r="Q38" s="45">
        <v>17.671458676442587</v>
      </c>
      <c r="R38" s="45">
        <v>18.849555921538759</v>
      </c>
      <c r="S38" s="45">
        <v>20.027653166634934</v>
      </c>
      <c r="T38" s="45">
        <v>21.205750411731103</v>
      </c>
      <c r="U38" s="45">
        <v>22.383847656827278</v>
      </c>
      <c r="V38" s="45">
        <v>23.561944901923447</v>
      </c>
      <c r="W38" s="45">
        <v>24.740042147019622</v>
      </c>
      <c r="X38" s="45">
        <v>25.918139392115791</v>
      </c>
    </row>
    <row r="39" spans="1:24" ht="41.25" customHeight="1" x14ac:dyDescent="0.2">
      <c r="A39" s="45">
        <v>11.500000000000002</v>
      </c>
      <c r="B39" s="16">
        <v>92.6</v>
      </c>
      <c r="C39" s="16">
        <v>93.1</v>
      </c>
      <c r="D39" s="16">
        <v>96.2</v>
      </c>
      <c r="E39" s="16">
        <v>98.55</v>
      </c>
      <c r="F39" s="16">
        <v>99.85</v>
      </c>
      <c r="G39" s="16">
        <v>99.3</v>
      </c>
      <c r="H39" s="16">
        <v>97.4</v>
      </c>
      <c r="I39" s="16">
        <v>99.3</v>
      </c>
      <c r="J39" s="16">
        <v>98.55</v>
      </c>
      <c r="K39" s="48"/>
      <c r="L39" s="16">
        <v>100.45</v>
      </c>
      <c r="M39" s="16">
        <v>93.3</v>
      </c>
      <c r="N39" s="16">
        <v>89.5</v>
      </c>
      <c r="O39" s="16">
        <v>91.85</v>
      </c>
      <c r="P39" s="16">
        <v>90</v>
      </c>
      <c r="Q39" s="16">
        <v>93.35</v>
      </c>
      <c r="R39" s="16">
        <v>93.9</v>
      </c>
      <c r="S39" s="16">
        <v>93.5</v>
      </c>
      <c r="T39" s="16">
        <v>96.55</v>
      </c>
      <c r="U39" s="16">
        <v>100.5</v>
      </c>
      <c r="V39" s="16">
        <v>101.5</v>
      </c>
      <c r="W39" s="16">
        <v>103.6</v>
      </c>
      <c r="X39" s="16">
        <v>94</v>
      </c>
    </row>
    <row r="40" spans="1:24" ht="41.25" customHeight="1" x14ac:dyDescent="0.2">
      <c r="A40" s="45">
        <v>11.000000000000002</v>
      </c>
      <c r="B40" s="16">
        <v>92.4</v>
      </c>
      <c r="C40" s="16">
        <v>93.25</v>
      </c>
      <c r="D40" s="16">
        <v>96.4</v>
      </c>
      <c r="E40" s="16">
        <v>97.3</v>
      </c>
      <c r="F40" s="16">
        <v>97.85</v>
      </c>
      <c r="G40" s="16">
        <v>98.6</v>
      </c>
      <c r="H40" s="16">
        <v>91.55</v>
      </c>
      <c r="I40" s="16">
        <v>96.05</v>
      </c>
      <c r="J40" s="16">
        <v>97.9</v>
      </c>
      <c r="K40" s="16">
        <v>98.65</v>
      </c>
      <c r="L40" s="16">
        <v>95.4</v>
      </c>
      <c r="M40" s="16">
        <v>95.75</v>
      </c>
      <c r="N40" s="16">
        <v>93.05</v>
      </c>
      <c r="O40" s="16">
        <v>93.35</v>
      </c>
      <c r="P40" s="16">
        <v>91.75</v>
      </c>
      <c r="Q40" s="16">
        <v>92.35</v>
      </c>
      <c r="R40" s="16">
        <v>92.8</v>
      </c>
      <c r="S40" s="16">
        <v>93.9</v>
      </c>
      <c r="T40" s="16">
        <v>102.7</v>
      </c>
      <c r="U40" s="16">
        <v>97</v>
      </c>
      <c r="V40" s="16">
        <v>98.15</v>
      </c>
      <c r="W40" s="16">
        <v>101.65</v>
      </c>
      <c r="X40" s="16">
        <v>93.8</v>
      </c>
    </row>
    <row r="41" spans="1:24" ht="41.25" customHeight="1" x14ac:dyDescent="0.2">
      <c r="A41" s="45">
        <v>10.500000000000002</v>
      </c>
      <c r="B41" s="16">
        <v>91.3</v>
      </c>
      <c r="C41" s="16">
        <v>92.95</v>
      </c>
      <c r="D41" s="16">
        <v>96.05</v>
      </c>
      <c r="E41" s="16">
        <v>98.3</v>
      </c>
      <c r="F41" s="16">
        <v>94.55</v>
      </c>
      <c r="G41" s="16">
        <v>100.5</v>
      </c>
      <c r="H41" s="16">
        <v>95.25</v>
      </c>
      <c r="I41" s="16">
        <v>94.85</v>
      </c>
      <c r="J41" s="16">
        <v>99.65</v>
      </c>
      <c r="K41" s="16">
        <v>97.8</v>
      </c>
      <c r="L41" s="16">
        <v>92</v>
      </c>
      <c r="M41" s="16">
        <v>91.5</v>
      </c>
      <c r="N41" s="16">
        <v>91.25</v>
      </c>
      <c r="O41" s="16">
        <v>90.05</v>
      </c>
      <c r="P41" s="16">
        <v>88.85</v>
      </c>
      <c r="Q41" s="16">
        <v>92.15</v>
      </c>
      <c r="R41" s="16">
        <v>97.8</v>
      </c>
      <c r="S41" s="16">
        <v>95.9</v>
      </c>
      <c r="T41" s="16">
        <v>95.75</v>
      </c>
      <c r="U41" s="16">
        <v>97.65</v>
      </c>
      <c r="V41" s="16">
        <v>100</v>
      </c>
      <c r="W41" s="16">
        <v>99.75</v>
      </c>
      <c r="X41" s="16">
        <v>94.3</v>
      </c>
    </row>
    <row r="42" spans="1:24" ht="41.25" customHeight="1" x14ac:dyDescent="0.2">
      <c r="A42" s="45">
        <v>10</v>
      </c>
      <c r="B42" s="16">
        <v>91.25</v>
      </c>
      <c r="C42" s="16">
        <v>96.35</v>
      </c>
      <c r="D42" s="16">
        <v>96.25</v>
      </c>
      <c r="E42" s="16">
        <v>100.75</v>
      </c>
      <c r="F42" s="16">
        <v>99.3</v>
      </c>
      <c r="G42" s="16">
        <v>97.3</v>
      </c>
      <c r="H42" s="16">
        <v>95.15</v>
      </c>
      <c r="I42" s="16">
        <v>106.3</v>
      </c>
      <c r="J42" s="16">
        <v>93.4</v>
      </c>
      <c r="K42" s="16">
        <v>99.3</v>
      </c>
      <c r="L42" s="16">
        <v>94</v>
      </c>
      <c r="M42" s="16">
        <v>89.4</v>
      </c>
      <c r="N42" s="16">
        <v>92.8</v>
      </c>
      <c r="O42" s="16">
        <v>92.05</v>
      </c>
      <c r="P42" s="16">
        <v>90.85</v>
      </c>
      <c r="Q42" s="16">
        <v>94.55</v>
      </c>
      <c r="R42" s="16">
        <v>97.9</v>
      </c>
      <c r="S42" s="16">
        <v>93.25</v>
      </c>
      <c r="T42" s="16">
        <v>96.25</v>
      </c>
      <c r="U42" s="16">
        <v>97.65</v>
      </c>
      <c r="V42" s="16">
        <v>102.35</v>
      </c>
      <c r="W42" s="16">
        <v>100</v>
      </c>
      <c r="X42" s="16">
        <v>94.95</v>
      </c>
    </row>
    <row r="43" spans="1:24" ht="41.25" customHeight="1" x14ac:dyDescent="0.2">
      <c r="A43" s="45">
        <v>9.5</v>
      </c>
      <c r="B43" s="16">
        <v>92.75</v>
      </c>
      <c r="C43" s="16">
        <v>92.65</v>
      </c>
      <c r="D43" s="16">
        <v>94.9</v>
      </c>
      <c r="E43" s="16">
        <v>100.75</v>
      </c>
      <c r="F43" s="16">
        <v>97.25</v>
      </c>
      <c r="G43" s="16">
        <v>97.9</v>
      </c>
      <c r="H43" s="16">
        <v>92.75</v>
      </c>
      <c r="I43" s="16">
        <v>96</v>
      </c>
      <c r="J43" s="16">
        <v>97.9</v>
      </c>
      <c r="K43" s="16">
        <v>98.3</v>
      </c>
      <c r="L43" s="16">
        <v>95.05</v>
      </c>
      <c r="M43" s="16">
        <v>92.75</v>
      </c>
      <c r="N43" s="16">
        <v>87.65</v>
      </c>
      <c r="O43" s="16">
        <v>89.75</v>
      </c>
      <c r="P43" s="16">
        <v>93.4</v>
      </c>
      <c r="Q43" s="16">
        <v>92.65</v>
      </c>
      <c r="R43" s="16">
        <v>92.4</v>
      </c>
      <c r="S43" s="16">
        <v>95.5</v>
      </c>
      <c r="T43" s="16">
        <v>97.85</v>
      </c>
      <c r="U43" s="16">
        <v>97.8</v>
      </c>
      <c r="V43" s="16">
        <v>100.9</v>
      </c>
      <c r="W43" s="16">
        <v>101</v>
      </c>
      <c r="X43" s="16">
        <v>96.65</v>
      </c>
    </row>
    <row r="44" spans="1:24" ht="41.25" customHeight="1" x14ac:dyDescent="0.2">
      <c r="A44" s="45">
        <v>9.0000000000000018</v>
      </c>
      <c r="B44" s="16">
        <v>87.05</v>
      </c>
      <c r="C44" s="16">
        <v>95.9</v>
      </c>
      <c r="D44" s="16">
        <v>95.85</v>
      </c>
      <c r="E44" s="16">
        <v>98.6</v>
      </c>
      <c r="F44" s="16">
        <v>97</v>
      </c>
      <c r="G44" s="16">
        <v>98.1</v>
      </c>
      <c r="H44" s="16">
        <v>93.65</v>
      </c>
      <c r="I44" s="16">
        <v>94.05</v>
      </c>
      <c r="J44" s="16">
        <v>98</v>
      </c>
      <c r="K44" s="16">
        <v>98.5</v>
      </c>
      <c r="L44" s="16">
        <v>90.6</v>
      </c>
      <c r="M44" s="16">
        <v>93.25</v>
      </c>
      <c r="N44" s="16">
        <v>89.25</v>
      </c>
      <c r="O44" s="16">
        <v>90.6</v>
      </c>
      <c r="P44" s="16">
        <v>90.2</v>
      </c>
      <c r="Q44" s="16">
        <v>92.3</v>
      </c>
      <c r="R44" s="16">
        <v>92.1</v>
      </c>
      <c r="S44" s="16">
        <v>94.5</v>
      </c>
      <c r="T44" s="16">
        <v>99.1</v>
      </c>
      <c r="U44" s="16">
        <v>96.15</v>
      </c>
      <c r="V44" s="16">
        <v>96.4</v>
      </c>
      <c r="W44" s="16">
        <v>99.65</v>
      </c>
      <c r="X44" s="16">
        <v>94.6</v>
      </c>
    </row>
    <row r="45" spans="1:24" ht="41.25" customHeight="1" thickBot="1" x14ac:dyDescent="0.25">
      <c r="A45" s="45">
        <v>8.5</v>
      </c>
      <c r="B45" s="16">
        <v>91</v>
      </c>
      <c r="C45" s="16">
        <v>94.4</v>
      </c>
      <c r="D45" s="16">
        <v>95</v>
      </c>
      <c r="E45" s="16">
        <v>100.05</v>
      </c>
      <c r="F45" s="16">
        <v>95.15</v>
      </c>
      <c r="G45" s="16">
        <v>97</v>
      </c>
      <c r="H45" s="16">
        <v>95</v>
      </c>
      <c r="I45" s="16">
        <v>95.8</v>
      </c>
      <c r="J45" s="16">
        <v>95.4</v>
      </c>
      <c r="K45" s="16">
        <v>105.55</v>
      </c>
      <c r="L45" s="16">
        <v>96.35</v>
      </c>
      <c r="M45" s="16">
        <v>90.25</v>
      </c>
      <c r="N45" s="16">
        <v>94.35</v>
      </c>
      <c r="O45" s="16">
        <v>89.75</v>
      </c>
      <c r="P45" s="16">
        <v>90</v>
      </c>
      <c r="Q45" s="16">
        <v>91.75</v>
      </c>
      <c r="R45" s="16">
        <v>92.8</v>
      </c>
      <c r="S45" s="16">
        <v>97.05</v>
      </c>
      <c r="T45" s="16"/>
      <c r="U45" s="16">
        <v>97.4</v>
      </c>
      <c r="V45" s="16"/>
      <c r="W45" s="49">
        <v>100</v>
      </c>
      <c r="X45" s="16">
        <v>94.65</v>
      </c>
    </row>
    <row r="46" spans="1:24" ht="41.25" customHeight="1" x14ac:dyDescent="0.2">
      <c r="A46" s="45">
        <v>8.0000000000000018</v>
      </c>
      <c r="B46" s="16">
        <v>90.6</v>
      </c>
      <c r="C46" s="16">
        <v>92.95</v>
      </c>
      <c r="D46" s="16">
        <v>94.35</v>
      </c>
      <c r="E46" s="16">
        <v>98.35</v>
      </c>
      <c r="F46" s="16">
        <v>96.15</v>
      </c>
      <c r="G46" s="16">
        <v>96.45</v>
      </c>
      <c r="H46" s="16">
        <v>95.4</v>
      </c>
      <c r="I46" s="48"/>
      <c r="J46" s="16">
        <v>96.3</v>
      </c>
      <c r="K46" s="16">
        <v>106.15</v>
      </c>
      <c r="L46" s="16">
        <v>98.3</v>
      </c>
      <c r="M46" s="16">
        <v>87.3</v>
      </c>
      <c r="N46" s="16">
        <v>92.4</v>
      </c>
      <c r="O46" s="16">
        <v>90.75</v>
      </c>
      <c r="P46" s="16">
        <v>93.6</v>
      </c>
      <c r="Q46" s="16">
        <v>90.75</v>
      </c>
      <c r="R46" s="16">
        <v>95.15</v>
      </c>
      <c r="S46" s="16">
        <v>95.1</v>
      </c>
      <c r="T46" s="16">
        <v>98.45</v>
      </c>
      <c r="U46" s="16">
        <v>99.1</v>
      </c>
      <c r="V46" s="16">
        <v>103.5</v>
      </c>
      <c r="W46" s="16">
        <v>97.35</v>
      </c>
      <c r="X46" s="16">
        <v>93.6</v>
      </c>
    </row>
    <row r="47" spans="1:24" ht="41.25" customHeight="1" x14ac:dyDescent="0.2">
      <c r="A47" s="45">
        <v>7.5000000000000018</v>
      </c>
      <c r="B47" s="16">
        <v>91.7</v>
      </c>
      <c r="C47" s="16">
        <v>91.7</v>
      </c>
      <c r="D47" s="16">
        <v>94.9</v>
      </c>
      <c r="E47" s="16">
        <v>96.85</v>
      </c>
      <c r="F47" s="16">
        <v>95.65</v>
      </c>
      <c r="G47" s="16">
        <v>95</v>
      </c>
      <c r="H47" s="16">
        <v>96.8</v>
      </c>
      <c r="I47" s="16">
        <v>94</v>
      </c>
      <c r="J47" s="16">
        <v>95.35</v>
      </c>
      <c r="K47" s="16">
        <v>91.4</v>
      </c>
      <c r="L47" s="16">
        <v>99</v>
      </c>
      <c r="M47" s="16">
        <v>92.3</v>
      </c>
      <c r="N47" s="16">
        <v>91.75</v>
      </c>
      <c r="O47" s="16">
        <v>88.9</v>
      </c>
      <c r="P47" s="16">
        <v>88.45</v>
      </c>
      <c r="Q47" s="16">
        <v>91</v>
      </c>
      <c r="R47" s="16">
        <v>92.25</v>
      </c>
      <c r="S47" s="16">
        <v>95.05</v>
      </c>
      <c r="T47" s="16">
        <v>97.3</v>
      </c>
      <c r="U47" s="16">
        <v>97.15</v>
      </c>
      <c r="V47" s="16">
        <v>97.8</v>
      </c>
      <c r="W47" s="16">
        <v>97.85</v>
      </c>
      <c r="X47" s="16">
        <v>94.55</v>
      </c>
    </row>
    <row r="48" spans="1:24" ht="41.25" customHeight="1" x14ac:dyDescent="0.2">
      <c r="A48" s="45">
        <v>7.0000000000000009</v>
      </c>
      <c r="B48" s="16">
        <v>92.1</v>
      </c>
      <c r="C48" s="16">
        <v>92.5</v>
      </c>
      <c r="D48" s="16">
        <v>96.15</v>
      </c>
      <c r="E48" s="16">
        <v>96.85</v>
      </c>
      <c r="F48" s="16">
        <v>98</v>
      </c>
      <c r="G48" s="16">
        <v>96.2</v>
      </c>
      <c r="H48" s="16">
        <v>96.25</v>
      </c>
      <c r="I48" s="16">
        <v>88.75</v>
      </c>
      <c r="J48" s="16">
        <v>93.75</v>
      </c>
      <c r="K48" s="16">
        <v>94.05</v>
      </c>
      <c r="L48" s="16">
        <v>90.4</v>
      </c>
      <c r="M48" s="16">
        <v>92.05</v>
      </c>
      <c r="N48" s="16">
        <v>91.7</v>
      </c>
      <c r="O48" s="16">
        <v>88.5</v>
      </c>
      <c r="P48" s="16">
        <v>88.4</v>
      </c>
      <c r="Q48" s="16">
        <v>91.4</v>
      </c>
      <c r="R48" s="16">
        <v>93.65</v>
      </c>
      <c r="S48" s="16">
        <v>93.35</v>
      </c>
      <c r="T48" s="16">
        <v>94.5</v>
      </c>
      <c r="U48" s="16">
        <v>95.95</v>
      </c>
      <c r="V48" s="16"/>
      <c r="W48" s="16">
        <v>98.75</v>
      </c>
      <c r="X48" s="16">
        <v>95.05</v>
      </c>
    </row>
    <row r="49" spans="1:24" ht="41.25" customHeight="1" x14ac:dyDescent="0.2">
      <c r="A49" s="45">
        <v>6.5000000000000009</v>
      </c>
      <c r="B49" s="16">
        <v>91.6</v>
      </c>
      <c r="C49" s="16">
        <v>91.9</v>
      </c>
      <c r="D49" s="16">
        <v>94</v>
      </c>
      <c r="E49" s="16">
        <v>97.25</v>
      </c>
      <c r="F49" s="16">
        <v>96.7</v>
      </c>
      <c r="G49" s="16">
        <v>91.9</v>
      </c>
      <c r="H49" s="16">
        <v>98.4</v>
      </c>
      <c r="I49" s="16">
        <v>94.75</v>
      </c>
      <c r="J49" s="16">
        <v>93.2</v>
      </c>
      <c r="K49" s="16">
        <v>95.4</v>
      </c>
      <c r="L49" s="16">
        <v>95.05</v>
      </c>
      <c r="M49" s="16">
        <v>88.2</v>
      </c>
      <c r="N49" s="16">
        <v>87.3</v>
      </c>
      <c r="O49" s="16">
        <v>88.8</v>
      </c>
      <c r="P49" s="16">
        <v>89.25</v>
      </c>
      <c r="Q49" s="16">
        <v>90.65</v>
      </c>
      <c r="R49" s="16">
        <v>94.9</v>
      </c>
      <c r="S49" s="16">
        <v>97.1</v>
      </c>
      <c r="T49" s="16">
        <v>94.9</v>
      </c>
      <c r="U49" s="16">
        <v>96.3</v>
      </c>
      <c r="V49" s="16">
        <v>105.4</v>
      </c>
      <c r="W49" s="16">
        <v>98.5</v>
      </c>
      <c r="X49" s="16">
        <v>93.9</v>
      </c>
    </row>
    <row r="50" spans="1:24" ht="41.25" customHeight="1" thickBot="1" x14ac:dyDescent="0.25">
      <c r="A50" s="45">
        <v>6.0000000000000009</v>
      </c>
      <c r="B50" s="16">
        <v>91.65</v>
      </c>
      <c r="C50" s="16">
        <v>92.35</v>
      </c>
      <c r="D50" s="16">
        <v>95.15</v>
      </c>
      <c r="E50" s="16">
        <v>95.5</v>
      </c>
      <c r="F50" s="16">
        <v>97.35</v>
      </c>
      <c r="G50" s="16">
        <v>95.8</v>
      </c>
      <c r="H50" s="16">
        <v>98.3</v>
      </c>
      <c r="I50" s="16">
        <v>98.75</v>
      </c>
      <c r="J50" s="16">
        <v>93.85</v>
      </c>
      <c r="K50" s="16">
        <v>87.75</v>
      </c>
      <c r="L50" s="16">
        <v>100.05</v>
      </c>
      <c r="M50" s="50">
        <v>83.15</v>
      </c>
      <c r="N50" s="16">
        <v>87.5</v>
      </c>
      <c r="O50" s="16">
        <v>89.15</v>
      </c>
      <c r="P50" s="16">
        <v>88.6</v>
      </c>
      <c r="Q50" s="16">
        <v>90.55</v>
      </c>
      <c r="R50" s="16">
        <v>92.15</v>
      </c>
      <c r="S50" s="16">
        <v>91.9</v>
      </c>
      <c r="T50" s="16">
        <v>96.55</v>
      </c>
      <c r="U50" s="16">
        <v>95.65</v>
      </c>
      <c r="V50" s="16">
        <v>95</v>
      </c>
      <c r="W50" s="16">
        <v>98.55</v>
      </c>
      <c r="X50" s="16">
        <v>91.55</v>
      </c>
    </row>
    <row r="51" spans="1:24" ht="41.25" customHeight="1" x14ac:dyDescent="0.2">
      <c r="A51" s="45">
        <v>5.5000000000000009</v>
      </c>
      <c r="B51" s="16">
        <v>91.45</v>
      </c>
      <c r="C51" s="16">
        <v>92.95</v>
      </c>
      <c r="D51" s="16">
        <v>95</v>
      </c>
      <c r="E51" s="16">
        <v>96.35</v>
      </c>
      <c r="F51" s="16">
        <v>96.6</v>
      </c>
      <c r="G51" s="16">
        <v>96.2</v>
      </c>
      <c r="H51" s="16">
        <v>98.9</v>
      </c>
      <c r="I51" s="16">
        <v>94.55</v>
      </c>
      <c r="J51" s="16">
        <v>98.4</v>
      </c>
      <c r="K51" s="16">
        <v>96.55</v>
      </c>
      <c r="L51" s="16">
        <v>91.2</v>
      </c>
      <c r="M51" s="16">
        <v>100.1</v>
      </c>
      <c r="N51" s="16">
        <v>89.75</v>
      </c>
      <c r="O51" s="16">
        <v>88.15</v>
      </c>
      <c r="P51" s="16">
        <v>88.9</v>
      </c>
      <c r="Q51" s="16">
        <v>90</v>
      </c>
      <c r="R51" s="16">
        <v>92.25</v>
      </c>
      <c r="S51" s="16">
        <v>95.5</v>
      </c>
      <c r="T51" s="16">
        <v>95.35</v>
      </c>
      <c r="U51" s="16">
        <v>94.6</v>
      </c>
      <c r="V51" s="16">
        <v>96.85</v>
      </c>
      <c r="W51" s="16">
        <v>98</v>
      </c>
      <c r="X51" s="16">
        <v>91.85</v>
      </c>
    </row>
    <row r="52" spans="1:24" ht="41.25" customHeight="1" x14ac:dyDescent="0.2">
      <c r="A52" s="45">
        <v>5</v>
      </c>
      <c r="B52" s="16">
        <v>96.75</v>
      </c>
      <c r="C52" s="16">
        <v>91.45</v>
      </c>
      <c r="D52" s="16">
        <v>95.65</v>
      </c>
      <c r="E52" s="16">
        <v>95.3</v>
      </c>
      <c r="F52" s="16">
        <v>97.15</v>
      </c>
      <c r="G52" s="16">
        <v>97.4</v>
      </c>
      <c r="H52" s="16">
        <v>94.9</v>
      </c>
      <c r="I52" s="16">
        <v>97.6</v>
      </c>
      <c r="J52" s="16">
        <v>92.9</v>
      </c>
      <c r="K52" s="16">
        <v>94.75</v>
      </c>
      <c r="L52" s="16">
        <v>91.25</v>
      </c>
      <c r="M52" s="16">
        <v>90.5</v>
      </c>
      <c r="N52" s="16">
        <v>89.8</v>
      </c>
      <c r="O52" s="16">
        <v>88.7</v>
      </c>
      <c r="P52" s="16">
        <v>88.5</v>
      </c>
      <c r="Q52" s="16">
        <v>92.8</v>
      </c>
      <c r="R52" s="16">
        <v>90.15</v>
      </c>
      <c r="S52" s="16">
        <v>92.1</v>
      </c>
      <c r="T52" s="16">
        <v>95.1</v>
      </c>
      <c r="U52" s="16">
        <v>95.25</v>
      </c>
      <c r="V52" s="16">
        <v>102.5</v>
      </c>
      <c r="W52" s="16">
        <v>95.65</v>
      </c>
      <c r="X52" s="16">
        <v>95.4</v>
      </c>
    </row>
    <row r="53" spans="1:24" ht="41.25" customHeight="1" x14ac:dyDescent="0.2">
      <c r="A53" s="45">
        <v>4.5000000000000009</v>
      </c>
      <c r="B53" s="16">
        <v>92.9</v>
      </c>
      <c r="C53" s="16">
        <v>93.65</v>
      </c>
      <c r="D53" s="16">
        <v>95.8</v>
      </c>
      <c r="E53" s="16">
        <v>95.8</v>
      </c>
      <c r="F53" s="16">
        <v>96.4</v>
      </c>
      <c r="G53" s="16">
        <v>96.95</v>
      </c>
      <c r="H53" s="16">
        <v>95.45</v>
      </c>
      <c r="I53" s="16">
        <v>94.05</v>
      </c>
      <c r="J53" s="16">
        <v>90.15</v>
      </c>
      <c r="K53" s="16">
        <v>94.75</v>
      </c>
      <c r="L53" s="16">
        <v>94</v>
      </c>
      <c r="M53" s="16">
        <v>87.7</v>
      </c>
      <c r="N53" s="16">
        <v>89.15</v>
      </c>
      <c r="O53" s="16">
        <v>90.1</v>
      </c>
      <c r="P53" s="16">
        <v>90.75</v>
      </c>
      <c r="Q53" s="16">
        <v>93.15</v>
      </c>
      <c r="R53" s="16">
        <v>90.25</v>
      </c>
      <c r="S53" s="16">
        <v>93.25</v>
      </c>
      <c r="T53" s="16">
        <v>95.25</v>
      </c>
      <c r="U53" s="16">
        <v>93.8</v>
      </c>
      <c r="V53" s="16">
        <v>95.15</v>
      </c>
      <c r="W53" s="16">
        <v>98.15</v>
      </c>
      <c r="X53" s="16">
        <v>92.65</v>
      </c>
    </row>
    <row r="54" spans="1:24" ht="41.25" customHeight="1" x14ac:dyDescent="0.2">
      <c r="A54" s="45">
        <v>4.0000000000000009</v>
      </c>
      <c r="B54" s="16">
        <v>94</v>
      </c>
      <c r="C54" s="16">
        <v>93.8</v>
      </c>
      <c r="D54" s="16">
        <v>96.05</v>
      </c>
      <c r="E54" s="16">
        <v>96.9</v>
      </c>
      <c r="F54" s="16">
        <v>95.9</v>
      </c>
      <c r="G54" s="16">
        <v>91.3</v>
      </c>
      <c r="H54" s="16">
        <v>95.15</v>
      </c>
      <c r="I54" s="16">
        <v>94.8</v>
      </c>
      <c r="J54" s="16">
        <v>90.5</v>
      </c>
      <c r="K54" s="16">
        <v>95.05</v>
      </c>
      <c r="L54" s="16">
        <v>92.95</v>
      </c>
      <c r="M54" s="16">
        <v>91.25</v>
      </c>
      <c r="N54" s="16">
        <v>89.45</v>
      </c>
      <c r="O54" s="16">
        <v>90.05</v>
      </c>
      <c r="P54" s="16">
        <v>90.5</v>
      </c>
      <c r="Q54" s="16">
        <v>93.05</v>
      </c>
      <c r="R54" s="16">
        <v>92.4</v>
      </c>
      <c r="S54" s="16">
        <v>94.4</v>
      </c>
      <c r="T54" s="16">
        <v>98.4</v>
      </c>
      <c r="U54" s="16">
        <v>95.3</v>
      </c>
      <c r="V54" s="16">
        <v>96.15</v>
      </c>
      <c r="W54" s="16">
        <v>94.55</v>
      </c>
      <c r="X54" s="16">
        <v>92.85</v>
      </c>
    </row>
    <row r="55" spans="1:24" ht="41.25" customHeight="1" x14ac:dyDescent="0.2">
      <c r="A55" s="45">
        <v>3.5000000000000004</v>
      </c>
      <c r="B55" s="16">
        <v>92.25</v>
      </c>
      <c r="C55" s="16">
        <v>95</v>
      </c>
      <c r="D55" s="16">
        <v>95.3</v>
      </c>
      <c r="E55" s="16">
        <v>95.85</v>
      </c>
      <c r="F55" s="16">
        <v>95.85</v>
      </c>
      <c r="G55" s="16">
        <v>96.9</v>
      </c>
      <c r="H55" s="16">
        <v>94.75</v>
      </c>
      <c r="I55" s="16">
        <v>93.9</v>
      </c>
      <c r="J55" s="16">
        <v>98.15</v>
      </c>
      <c r="K55" s="16">
        <v>94.15</v>
      </c>
      <c r="L55" s="16">
        <v>92</v>
      </c>
      <c r="M55" s="16">
        <v>101.75</v>
      </c>
      <c r="N55" s="16">
        <v>89.9</v>
      </c>
      <c r="O55" s="16">
        <v>89.8</v>
      </c>
      <c r="P55" s="16">
        <v>89.6</v>
      </c>
      <c r="Q55" s="16">
        <v>93.6</v>
      </c>
      <c r="R55" s="16">
        <v>93.4</v>
      </c>
      <c r="S55" s="16">
        <v>92.95</v>
      </c>
      <c r="T55" s="16">
        <v>96.3</v>
      </c>
      <c r="U55" s="16">
        <v>98.25</v>
      </c>
      <c r="V55" s="16">
        <v>102.25</v>
      </c>
      <c r="W55" s="16">
        <v>97.65</v>
      </c>
      <c r="X55" s="16">
        <v>92.2</v>
      </c>
    </row>
    <row r="56" spans="1:24" ht="41.25" customHeight="1" x14ac:dyDescent="0.2">
      <c r="A56" s="45">
        <v>3.0000000000000004</v>
      </c>
      <c r="B56" s="16">
        <v>93.3</v>
      </c>
      <c r="C56" s="16">
        <v>93.35</v>
      </c>
      <c r="D56" s="16">
        <v>96.2</v>
      </c>
      <c r="E56" s="16">
        <v>98.55</v>
      </c>
      <c r="F56" s="16">
        <v>96</v>
      </c>
      <c r="G56" s="16">
        <v>98.3</v>
      </c>
      <c r="H56" s="16">
        <v>95.5</v>
      </c>
      <c r="I56" s="16">
        <v>92.75</v>
      </c>
      <c r="J56" s="16">
        <v>94.65</v>
      </c>
      <c r="K56" s="16">
        <v>94.8</v>
      </c>
      <c r="L56" s="16">
        <v>93.5</v>
      </c>
      <c r="M56" s="16">
        <v>90.05</v>
      </c>
      <c r="N56" s="16">
        <v>90.5</v>
      </c>
      <c r="O56" s="16">
        <v>89.8</v>
      </c>
      <c r="P56" s="16">
        <v>90.1</v>
      </c>
      <c r="Q56" s="16">
        <v>93.1</v>
      </c>
      <c r="R56" s="16">
        <v>94.8</v>
      </c>
      <c r="S56" s="16">
        <v>92.65</v>
      </c>
      <c r="T56" s="16">
        <v>96.4</v>
      </c>
      <c r="U56" s="16">
        <v>97.2</v>
      </c>
      <c r="V56" s="16">
        <v>96.7</v>
      </c>
      <c r="W56" s="16">
        <v>99.65</v>
      </c>
      <c r="X56" s="16">
        <v>91.75</v>
      </c>
    </row>
    <row r="57" spans="1:24" ht="41.25" customHeight="1" x14ac:dyDescent="0.2">
      <c r="A57" s="45">
        <v>2.5</v>
      </c>
      <c r="B57" s="16">
        <v>93.9</v>
      </c>
      <c r="C57" s="16">
        <v>93.05</v>
      </c>
      <c r="D57" s="16">
        <v>95.75</v>
      </c>
      <c r="E57" s="16">
        <v>97.15</v>
      </c>
      <c r="F57" s="16">
        <v>96.85</v>
      </c>
      <c r="G57" s="16">
        <v>96.05</v>
      </c>
      <c r="H57" s="16">
        <v>96.4</v>
      </c>
      <c r="I57" s="16">
        <v>94</v>
      </c>
      <c r="J57" s="16">
        <v>83.35</v>
      </c>
      <c r="K57" s="16">
        <v>89.9</v>
      </c>
      <c r="L57" s="16">
        <v>92.65</v>
      </c>
      <c r="M57" s="16">
        <v>87.9</v>
      </c>
      <c r="N57" s="16">
        <v>90</v>
      </c>
      <c r="O57" s="16">
        <v>90.5</v>
      </c>
      <c r="P57" s="16">
        <v>89.85</v>
      </c>
      <c r="Q57" s="16">
        <v>95.65</v>
      </c>
      <c r="R57" s="16">
        <v>93.55</v>
      </c>
      <c r="S57" s="16">
        <v>92.75</v>
      </c>
      <c r="T57" s="16">
        <v>102.2</v>
      </c>
      <c r="U57" s="16">
        <v>99.1</v>
      </c>
      <c r="V57" s="16">
        <v>97.9</v>
      </c>
      <c r="W57" s="16">
        <v>96.1</v>
      </c>
      <c r="X57" s="16">
        <v>101.3</v>
      </c>
    </row>
    <row r="58" spans="1:24" ht="41.25" customHeight="1" x14ac:dyDescent="0.2">
      <c r="A58" s="45">
        <v>2.0000000000000004</v>
      </c>
      <c r="B58" s="16">
        <v>96.45</v>
      </c>
      <c r="C58" s="16">
        <v>93.55</v>
      </c>
      <c r="D58" s="16">
        <v>95.9</v>
      </c>
      <c r="E58" s="16">
        <v>96.9</v>
      </c>
      <c r="F58" s="16">
        <v>97.65</v>
      </c>
      <c r="G58" s="16">
        <v>95.7</v>
      </c>
      <c r="H58" s="16">
        <v>96.6</v>
      </c>
      <c r="I58" s="16">
        <v>92.5</v>
      </c>
      <c r="J58" s="16">
        <v>92.05</v>
      </c>
      <c r="K58" s="16">
        <v>92.6</v>
      </c>
      <c r="L58" s="16">
        <v>91.45</v>
      </c>
      <c r="M58" s="16">
        <v>91.55</v>
      </c>
      <c r="N58" s="16">
        <v>89.75</v>
      </c>
      <c r="O58" s="16">
        <v>89.2</v>
      </c>
      <c r="P58" s="16">
        <v>89.85</v>
      </c>
      <c r="Q58" s="16">
        <v>93.55</v>
      </c>
      <c r="R58" s="16">
        <v>92.85</v>
      </c>
      <c r="S58" s="16">
        <v>92.55</v>
      </c>
      <c r="T58" s="16">
        <v>97.35</v>
      </c>
      <c r="U58" s="16">
        <v>97.5</v>
      </c>
      <c r="V58" s="16">
        <v>97.9</v>
      </c>
      <c r="W58" s="16">
        <v>95.3</v>
      </c>
      <c r="X58" s="16">
        <v>93.35</v>
      </c>
    </row>
    <row r="59" spans="1:24" ht="41.25" customHeight="1" x14ac:dyDescent="0.2">
      <c r="A59" s="45">
        <v>1.5000000000000002</v>
      </c>
      <c r="B59" s="16">
        <v>93.6</v>
      </c>
      <c r="C59" s="16">
        <v>93.75</v>
      </c>
      <c r="D59" s="16">
        <v>95.05</v>
      </c>
      <c r="E59" s="16">
        <v>95.1</v>
      </c>
      <c r="F59" s="16">
        <v>96</v>
      </c>
      <c r="G59" s="16">
        <v>94.8</v>
      </c>
      <c r="H59" s="16">
        <v>93.8</v>
      </c>
      <c r="I59" s="16">
        <v>91.5</v>
      </c>
      <c r="J59" s="16">
        <v>94.15</v>
      </c>
      <c r="K59" s="16">
        <v>94.55</v>
      </c>
      <c r="L59" s="16">
        <v>87.75</v>
      </c>
      <c r="M59" s="16">
        <v>89.45</v>
      </c>
      <c r="N59" s="16">
        <v>89</v>
      </c>
      <c r="O59" s="16">
        <v>90.1</v>
      </c>
      <c r="P59" s="16">
        <v>90.5</v>
      </c>
      <c r="Q59" s="16">
        <v>93.4</v>
      </c>
      <c r="R59" s="16">
        <v>94.3</v>
      </c>
      <c r="S59" s="16">
        <v>94.6</v>
      </c>
      <c r="T59" s="16">
        <v>99</v>
      </c>
      <c r="U59" s="16">
        <v>97.1</v>
      </c>
      <c r="V59" s="16">
        <v>95.75</v>
      </c>
      <c r="W59" s="16">
        <v>96</v>
      </c>
      <c r="X59" s="16">
        <v>97.45</v>
      </c>
    </row>
    <row r="60" spans="1:24" ht="41.25" customHeight="1" x14ac:dyDescent="0.2">
      <c r="A60" s="45">
        <v>1.0000000000000002</v>
      </c>
      <c r="B60" s="16">
        <v>92.6</v>
      </c>
      <c r="C60" s="16">
        <v>93.2</v>
      </c>
      <c r="D60" s="16">
        <v>95.25</v>
      </c>
      <c r="E60" s="16">
        <v>95.6</v>
      </c>
      <c r="F60" s="16">
        <v>95.9</v>
      </c>
      <c r="G60" s="16">
        <v>95.6</v>
      </c>
      <c r="H60" s="16">
        <v>96.3</v>
      </c>
      <c r="I60" s="16">
        <v>93.5</v>
      </c>
      <c r="J60" s="16">
        <v>93</v>
      </c>
      <c r="K60" s="16">
        <v>91.4</v>
      </c>
      <c r="L60" s="16">
        <v>89.45</v>
      </c>
      <c r="M60" s="16">
        <v>89.1</v>
      </c>
      <c r="N60" s="16">
        <v>89.2</v>
      </c>
      <c r="O60" s="16">
        <v>89.1</v>
      </c>
      <c r="P60" s="16">
        <v>89.4</v>
      </c>
      <c r="Q60" s="16">
        <v>94.2</v>
      </c>
      <c r="R60" s="16">
        <v>96.8</v>
      </c>
      <c r="S60" s="16">
        <v>96.3</v>
      </c>
      <c r="T60" s="16">
        <v>96.25</v>
      </c>
      <c r="U60" s="16">
        <v>98.95</v>
      </c>
      <c r="V60" s="16">
        <v>95.55</v>
      </c>
      <c r="W60" s="16">
        <v>97.7</v>
      </c>
      <c r="X60" s="16">
        <v>93.65</v>
      </c>
    </row>
    <row r="61" spans="1:24" ht="41.25" customHeight="1" x14ac:dyDescent="0.2">
      <c r="A61" s="45">
        <v>0.50000000000000011</v>
      </c>
      <c r="B61" s="16">
        <v>93</v>
      </c>
      <c r="C61" s="16">
        <v>95.15</v>
      </c>
      <c r="D61" s="16">
        <v>94.65</v>
      </c>
      <c r="E61" s="16">
        <v>95.75</v>
      </c>
      <c r="F61" s="16">
        <v>95.05</v>
      </c>
      <c r="G61" s="16">
        <v>95.9</v>
      </c>
      <c r="H61" s="16">
        <v>93.9</v>
      </c>
      <c r="I61" s="16">
        <v>91.25</v>
      </c>
      <c r="J61" s="16">
        <v>93.35</v>
      </c>
      <c r="K61" s="16">
        <v>90.15</v>
      </c>
      <c r="L61" s="16">
        <v>92.1</v>
      </c>
      <c r="M61" s="16">
        <v>90</v>
      </c>
      <c r="N61" s="16">
        <v>89.75</v>
      </c>
      <c r="O61" s="16">
        <v>89.55</v>
      </c>
      <c r="P61" s="16">
        <v>89.75</v>
      </c>
      <c r="Q61" s="16">
        <v>94.65</v>
      </c>
      <c r="R61" s="16">
        <v>94.5</v>
      </c>
      <c r="S61" s="16">
        <v>94.45</v>
      </c>
      <c r="T61" s="16">
        <v>95.75</v>
      </c>
      <c r="U61" s="16">
        <v>96.75</v>
      </c>
      <c r="V61" s="16">
        <v>96.1</v>
      </c>
      <c r="W61" s="16">
        <v>95.8</v>
      </c>
      <c r="X61" s="16">
        <v>94</v>
      </c>
    </row>
    <row r="62" spans="1:24" ht="41.25" customHeight="1" x14ac:dyDescent="0.2">
      <c r="A62" s="45">
        <v>0</v>
      </c>
      <c r="B62" s="16">
        <v>94.75</v>
      </c>
      <c r="C62" s="16">
        <v>94.05</v>
      </c>
      <c r="D62" s="16">
        <v>94.85</v>
      </c>
      <c r="E62" s="16">
        <v>95.5</v>
      </c>
      <c r="F62" s="16">
        <v>93.1</v>
      </c>
      <c r="G62" s="16">
        <v>96.95</v>
      </c>
      <c r="H62" s="16">
        <v>94.65</v>
      </c>
      <c r="I62" s="16"/>
      <c r="J62" s="16">
        <v>95.5</v>
      </c>
      <c r="K62" s="16">
        <v>91.15</v>
      </c>
      <c r="L62" s="16">
        <v>90.3</v>
      </c>
      <c r="M62" s="16">
        <v>89.75</v>
      </c>
      <c r="N62" s="16">
        <v>89</v>
      </c>
      <c r="O62" s="16">
        <v>90</v>
      </c>
      <c r="P62" s="16">
        <v>90</v>
      </c>
      <c r="Q62" s="16"/>
      <c r="R62" s="16">
        <v>93</v>
      </c>
      <c r="S62" s="16">
        <v>93.35</v>
      </c>
      <c r="T62" s="16">
        <v>95.85</v>
      </c>
      <c r="U62" s="16"/>
      <c r="V62" s="16">
        <v>97.15</v>
      </c>
      <c r="W62" s="51"/>
      <c r="X62" s="16">
        <v>93.25</v>
      </c>
    </row>
    <row r="66" spans="1:24" ht="18" x14ac:dyDescent="0.25">
      <c r="A66" s="24" t="s">
        <v>92</v>
      </c>
    </row>
    <row r="68" spans="1:24" ht="15" x14ac:dyDescent="0.2">
      <c r="A68" s="25" t="s">
        <v>91</v>
      </c>
    </row>
    <row r="69" spans="1:24" x14ac:dyDescent="0.2">
      <c r="A69" s="26"/>
      <c r="B69" s="27"/>
      <c r="C69" s="28"/>
      <c r="D69" s="29"/>
      <c r="E69" s="30"/>
      <c r="F69" s="31"/>
      <c r="G69" s="32"/>
      <c r="H69" s="33"/>
      <c r="I69" s="34"/>
      <c r="J69" s="35"/>
      <c r="K69" s="36"/>
      <c r="L69" s="37"/>
      <c r="M69" s="38"/>
      <c r="N69" s="39"/>
      <c r="O69" s="40"/>
      <c r="P69" s="41"/>
      <c r="Q69" s="42"/>
      <c r="R69" s="43"/>
      <c r="S69" s="44"/>
    </row>
    <row r="70" spans="1:24" x14ac:dyDescent="0.2">
      <c r="A70" s="17">
        <v>0.33599999999999997</v>
      </c>
      <c r="B70" s="17">
        <v>0.36694736842105258</v>
      </c>
      <c r="C70" s="17">
        <v>0.39789473684210519</v>
      </c>
      <c r="D70" s="17">
        <v>0.4288421052631578</v>
      </c>
      <c r="E70" s="17">
        <v>0.45978947368421041</v>
      </c>
      <c r="F70" s="17">
        <v>0.49073684210526303</v>
      </c>
      <c r="G70" s="17">
        <v>0.52168421052631564</v>
      </c>
      <c r="H70" s="17">
        <v>0.55263157894736825</v>
      </c>
      <c r="I70" s="17">
        <v>0.58357894736842086</v>
      </c>
      <c r="J70" s="17">
        <v>0.61452631578947348</v>
      </c>
      <c r="K70" s="17">
        <v>0.64547368421052609</v>
      </c>
      <c r="L70" s="17">
        <v>0.6764210526315787</v>
      </c>
      <c r="M70" s="17">
        <v>0.70736842105263131</v>
      </c>
      <c r="N70" s="17">
        <v>0.73831578947368393</v>
      </c>
      <c r="O70" s="17">
        <v>0.76926315789473654</v>
      </c>
      <c r="P70" s="17">
        <v>0.80021052631578915</v>
      </c>
      <c r="Q70" s="17">
        <v>0.83115789473684176</v>
      </c>
      <c r="R70" s="17">
        <v>0.86210526315789437</v>
      </c>
      <c r="S70" s="17">
        <v>0.89305263157894699</v>
      </c>
    </row>
    <row r="72" spans="1:24" ht="41.25" customHeight="1" x14ac:dyDescent="0.2">
      <c r="A72" s="17"/>
      <c r="B72" s="45">
        <v>0</v>
      </c>
      <c r="C72" s="45">
        <v>1.1780972450961724</v>
      </c>
      <c r="D72" s="45">
        <v>2.3561944901923448</v>
      </c>
      <c r="E72" s="45">
        <v>3.5342917352885177</v>
      </c>
      <c r="F72" s="45">
        <v>4.7123889803846897</v>
      </c>
      <c r="G72" s="45">
        <v>5.8904862254808616</v>
      </c>
      <c r="H72" s="45">
        <v>7.0685834705770354</v>
      </c>
      <c r="I72" s="45">
        <v>8.2466807156732074</v>
      </c>
      <c r="J72" s="45">
        <v>9.4247779607693793</v>
      </c>
      <c r="K72" s="45">
        <v>10.602875205865551</v>
      </c>
      <c r="L72" s="45">
        <v>11.780972450961723</v>
      </c>
      <c r="M72" s="45">
        <v>12.959069696057895</v>
      </c>
      <c r="N72" s="45">
        <v>14.137166941154071</v>
      </c>
      <c r="O72" s="45">
        <v>15.315264186250243</v>
      </c>
      <c r="P72" s="45">
        <v>16.493361431346415</v>
      </c>
      <c r="Q72" s="45">
        <v>17.671458676442587</v>
      </c>
      <c r="R72" s="45">
        <v>18.849555921538759</v>
      </c>
      <c r="S72" s="45">
        <v>20.027653166634934</v>
      </c>
      <c r="T72" s="45">
        <v>21.205750411731103</v>
      </c>
      <c r="U72" s="45">
        <v>22.383847656827278</v>
      </c>
      <c r="V72" s="45">
        <v>23.561944901923447</v>
      </c>
      <c r="W72" s="45">
        <v>24.740042147019622</v>
      </c>
      <c r="X72" s="45">
        <v>25.918139392115791</v>
      </c>
    </row>
    <row r="73" spans="1:24" ht="41.25" customHeight="1" x14ac:dyDescent="0.2">
      <c r="A73" s="45">
        <v>11.500000000000002</v>
      </c>
      <c r="B73" s="17">
        <v>0.77795275590551194</v>
      </c>
      <c r="C73" s="17">
        <v>0.78188976377952768</v>
      </c>
      <c r="D73" s="17">
        <v>0.80826771653543317</v>
      </c>
      <c r="E73" s="17">
        <v>0.82795275590551187</v>
      </c>
      <c r="F73" s="17">
        <v>0.83858267716535451</v>
      </c>
      <c r="G73" s="17">
        <v>0.83425196850393701</v>
      </c>
      <c r="H73" s="17">
        <v>0.81811023622047263</v>
      </c>
      <c r="I73" s="17">
        <v>0.83425196850393701</v>
      </c>
      <c r="J73" s="17">
        <v>0.82795275590551187</v>
      </c>
      <c r="K73" s="45">
        <f>AVERAGE(J73,K74,L73)</f>
        <v>0.83346456692913395</v>
      </c>
      <c r="L73" s="17">
        <v>0.84370078740157484</v>
      </c>
      <c r="M73" s="17">
        <v>0.78385826771653544</v>
      </c>
      <c r="N73" s="17">
        <v>0.75196850393700798</v>
      </c>
      <c r="O73" s="17">
        <v>0.7716535433070868</v>
      </c>
      <c r="P73" s="17">
        <v>0.75590551181102372</v>
      </c>
      <c r="Q73" s="17">
        <v>0.78425196850393708</v>
      </c>
      <c r="R73" s="17">
        <v>0.78858267716535446</v>
      </c>
      <c r="S73" s="17">
        <v>0.78543307086614189</v>
      </c>
      <c r="T73" s="17">
        <v>0.8110236220472441</v>
      </c>
      <c r="U73" s="17">
        <v>0.84409448818897648</v>
      </c>
      <c r="V73" s="17">
        <v>0.85275590551181113</v>
      </c>
      <c r="W73" s="17">
        <v>0.87007874015748043</v>
      </c>
      <c r="X73" s="17">
        <v>0.78976377952755916</v>
      </c>
    </row>
    <row r="74" spans="1:24" ht="41.25" customHeight="1" x14ac:dyDescent="0.2">
      <c r="A74" s="45">
        <v>11.000000000000002</v>
      </c>
      <c r="B74" s="17">
        <v>0.77598425196850407</v>
      </c>
      <c r="C74" s="17">
        <v>0.78346456692913391</v>
      </c>
      <c r="D74" s="17">
        <v>0.8098425196850394</v>
      </c>
      <c r="E74" s="17">
        <v>0.81732283464566935</v>
      </c>
      <c r="F74" s="17">
        <v>0.82204724409448837</v>
      </c>
      <c r="G74" s="17">
        <v>0.82834645669291351</v>
      </c>
      <c r="H74" s="17">
        <v>0.76889763779527565</v>
      </c>
      <c r="I74" s="17">
        <v>0.80669291338582683</v>
      </c>
      <c r="J74" s="17">
        <v>0.8224409448818899</v>
      </c>
      <c r="K74" s="17">
        <v>0.82874015748031504</v>
      </c>
      <c r="L74" s="17">
        <v>0.80118110236220474</v>
      </c>
      <c r="M74" s="17">
        <v>0.80433070866141732</v>
      </c>
      <c r="N74" s="17">
        <v>0.78149606299212615</v>
      </c>
      <c r="O74" s="17">
        <v>0.78425196850393708</v>
      </c>
      <c r="P74" s="17">
        <v>0.77086614173228352</v>
      </c>
      <c r="Q74" s="17">
        <v>0.77559055118110243</v>
      </c>
      <c r="R74" s="17">
        <v>0.77952755905511817</v>
      </c>
      <c r="S74" s="17">
        <v>0.78858267716535446</v>
      </c>
      <c r="T74" s="17">
        <v>0.86259842519685048</v>
      </c>
      <c r="U74" s="17">
        <v>0.81496062992125995</v>
      </c>
      <c r="V74" s="17">
        <v>0.82440944881889766</v>
      </c>
      <c r="W74" s="17">
        <v>0.85393700787401583</v>
      </c>
      <c r="X74" s="17">
        <v>0.78779527559055118</v>
      </c>
    </row>
    <row r="75" spans="1:24" ht="41.25" customHeight="1" x14ac:dyDescent="0.2">
      <c r="A75" s="45">
        <v>10.500000000000002</v>
      </c>
      <c r="B75" s="17">
        <v>0.76692913385826778</v>
      </c>
      <c r="C75" s="17">
        <v>0.78070866141732287</v>
      </c>
      <c r="D75" s="17">
        <v>0.80669291338582683</v>
      </c>
      <c r="E75" s="17">
        <v>0.82559055118110247</v>
      </c>
      <c r="F75" s="17">
        <v>0.79409448818897643</v>
      </c>
      <c r="G75" s="17">
        <v>0.84409448818897648</v>
      </c>
      <c r="H75" s="17">
        <v>0.8</v>
      </c>
      <c r="I75" s="17">
        <v>0.79685039370078747</v>
      </c>
      <c r="J75" s="17">
        <v>0.83700787401574805</v>
      </c>
      <c r="K75" s="17">
        <v>0.82165354330708673</v>
      </c>
      <c r="L75" s="17">
        <v>0.77283464566929139</v>
      </c>
      <c r="M75" s="17">
        <v>0.76850393700787412</v>
      </c>
      <c r="N75" s="17">
        <v>0.76653543307086625</v>
      </c>
      <c r="O75" s="17">
        <v>0.75629921259842525</v>
      </c>
      <c r="P75" s="17">
        <v>0.7464566929133859</v>
      </c>
      <c r="Q75" s="17">
        <v>0.77401574803149609</v>
      </c>
      <c r="R75" s="17">
        <v>0.82165354330708673</v>
      </c>
      <c r="S75" s="17">
        <v>0.80551181102362213</v>
      </c>
      <c r="T75" s="17">
        <v>0.80433070866141732</v>
      </c>
      <c r="U75" s="17">
        <v>0.82007874015748039</v>
      </c>
      <c r="V75" s="17">
        <v>0.84015748031496074</v>
      </c>
      <c r="W75" s="17">
        <v>0.83779527559055122</v>
      </c>
      <c r="X75" s="17">
        <v>0.79212598425196867</v>
      </c>
    </row>
    <row r="76" spans="1:24" ht="41.25" customHeight="1" x14ac:dyDescent="0.2">
      <c r="A76" s="45">
        <v>10</v>
      </c>
      <c r="B76" s="17">
        <v>0.76653543307086625</v>
      </c>
      <c r="C76" s="17">
        <v>0.80944881889763787</v>
      </c>
      <c r="D76" s="17">
        <v>0.80866141732283481</v>
      </c>
      <c r="E76" s="17">
        <v>0.84645669291338588</v>
      </c>
      <c r="F76" s="17">
        <v>0.83425196850393701</v>
      </c>
      <c r="G76" s="17">
        <v>0.81732283464566935</v>
      </c>
      <c r="H76" s="17">
        <v>0.79921259842519699</v>
      </c>
      <c r="I76" s="17">
        <v>0.89291338582677182</v>
      </c>
      <c r="J76" s="17">
        <v>0.78464566929133872</v>
      </c>
      <c r="K76" s="17">
        <v>0.83425196850393701</v>
      </c>
      <c r="L76" s="17">
        <v>0.78976377952755916</v>
      </c>
      <c r="M76" s="17">
        <v>0.75078740157480317</v>
      </c>
      <c r="N76" s="17">
        <v>0.77952755905511817</v>
      </c>
      <c r="O76" s="17">
        <v>0.77322834645669303</v>
      </c>
      <c r="P76" s="17">
        <v>0.76299212598425203</v>
      </c>
      <c r="Q76" s="17">
        <v>0.79409448818897643</v>
      </c>
      <c r="R76" s="17">
        <v>0.8224409448818899</v>
      </c>
      <c r="S76" s="17">
        <v>0.78346456692913391</v>
      </c>
      <c r="T76" s="17">
        <v>0.80866141732283481</v>
      </c>
      <c r="U76" s="17">
        <v>0.82007874015748039</v>
      </c>
      <c r="V76" s="17">
        <v>0.85984251968503944</v>
      </c>
      <c r="W76" s="17">
        <v>0.84015748031496074</v>
      </c>
      <c r="X76" s="17">
        <v>0.79763779527559053</v>
      </c>
    </row>
    <row r="77" spans="1:24" ht="41.25" customHeight="1" x14ac:dyDescent="0.2">
      <c r="A77" s="45">
        <v>9.5</v>
      </c>
      <c r="B77" s="17">
        <v>0.77913385826771664</v>
      </c>
      <c r="C77" s="17">
        <v>0.77834645669291347</v>
      </c>
      <c r="D77" s="17">
        <v>0.797244094488189</v>
      </c>
      <c r="E77" s="17">
        <v>0.84645669291338588</v>
      </c>
      <c r="F77" s="17">
        <v>0.81692913385826782</v>
      </c>
      <c r="G77" s="17">
        <v>0.8224409448818899</v>
      </c>
      <c r="H77" s="17">
        <v>0.77913385826771664</v>
      </c>
      <c r="I77" s="17">
        <v>0.8062992125984253</v>
      </c>
      <c r="J77" s="17">
        <v>0.8224409448818899</v>
      </c>
      <c r="K77" s="17">
        <v>0.82559055118110247</v>
      </c>
      <c r="L77" s="17">
        <v>0.79842519685039381</v>
      </c>
      <c r="M77" s="17">
        <v>0.77913385826771664</v>
      </c>
      <c r="N77" s="17">
        <v>0.73622047244094491</v>
      </c>
      <c r="O77" s="17">
        <v>0.75393700787401574</v>
      </c>
      <c r="P77" s="17">
        <v>0.78464566929133872</v>
      </c>
      <c r="Q77" s="17">
        <v>0.77834645669291347</v>
      </c>
      <c r="R77" s="17">
        <v>0.77598425196850407</v>
      </c>
      <c r="S77" s="17">
        <v>0.80236220472440956</v>
      </c>
      <c r="T77" s="17">
        <v>0.82204724409448837</v>
      </c>
      <c r="U77" s="17">
        <v>0.82165354330708673</v>
      </c>
      <c r="V77" s="17">
        <v>0.84763779527559058</v>
      </c>
      <c r="W77" s="17">
        <v>0.84842519685039386</v>
      </c>
      <c r="X77" s="17">
        <v>0.81181102362204738</v>
      </c>
    </row>
    <row r="78" spans="1:24" ht="41.25" customHeight="1" x14ac:dyDescent="0.2">
      <c r="A78" s="45">
        <v>9.0000000000000018</v>
      </c>
      <c r="B78" s="17">
        <v>0.73110236220472458</v>
      </c>
      <c r="C78" s="17">
        <v>0.80551181102362213</v>
      </c>
      <c r="D78" s="17">
        <v>0.8051181102362206</v>
      </c>
      <c r="E78" s="17">
        <v>0.82834645669291351</v>
      </c>
      <c r="F78" s="17">
        <v>0.81496062992125995</v>
      </c>
      <c r="G78" s="17">
        <v>0.82401574803149613</v>
      </c>
      <c r="H78" s="17">
        <v>0.78661417322834648</v>
      </c>
      <c r="I78" s="17">
        <v>0.79015748031496069</v>
      </c>
      <c r="J78" s="17">
        <v>0.82322834645669296</v>
      </c>
      <c r="K78" s="17">
        <v>0.82755905511811023</v>
      </c>
      <c r="L78" s="17">
        <v>0.76102362204724416</v>
      </c>
      <c r="M78" s="17">
        <v>0.78346456692913391</v>
      </c>
      <c r="N78" s="17">
        <v>0.74960629921259847</v>
      </c>
      <c r="O78" s="17">
        <v>0.76102362204724416</v>
      </c>
      <c r="P78" s="17">
        <v>0.75787401574803159</v>
      </c>
      <c r="Q78" s="17">
        <v>0.7751968503937009</v>
      </c>
      <c r="R78" s="17">
        <v>0.77362204724409456</v>
      </c>
      <c r="S78" s="17">
        <v>0.7937007874015749</v>
      </c>
      <c r="T78" s="17">
        <v>0.83228346456692925</v>
      </c>
      <c r="U78" s="17">
        <v>0.80748031496063</v>
      </c>
      <c r="V78" s="17">
        <v>0.8098425196850394</v>
      </c>
      <c r="W78" s="17">
        <v>0.83700787401574805</v>
      </c>
      <c r="X78" s="17">
        <v>0.79448818897637796</v>
      </c>
    </row>
    <row r="79" spans="1:24" ht="41.25" customHeight="1" thickBot="1" x14ac:dyDescent="0.25">
      <c r="A79" s="45">
        <v>8.5</v>
      </c>
      <c r="B79" s="17">
        <v>0.76456692913385838</v>
      </c>
      <c r="C79" s="17">
        <v>0.79291338582677173</v>
      </c>
      <c r="D79" s="17">
        <v>0.79803149606299228</v>
      </c>
      <c r="E79" s="17">
        <v>0.84055118110236227</v>
      </c>
      <c r="F79" s="17">
        <v>0.79921259842519699</v>
      </c>
      <c r="G79" s="17">
        <v>0.81496062992125995</v>
      </c>
      <c r="H79" s="17">
        <v>0.79803149606299228</v>
      </c>
      <c r="I79" s="17">
        <v>0.80472440944881907</v>
      </c>
      <c r="J79" s="17">
        <v>0.80118110236220474</v>
      </c>
      <c r="K79" s="17">
        <v>0.88661417322834657</v>
      </c>
      <c r="L79" s="17">
        <v>0.80944881889763787</v>
      </c>
      <c r="M79" s="17">
        <v>0.75826771653543323</v>
      </c>
      <c r="N79" s="17">
        <v>0.7925196850393702</v>
      </c>
      <c r="O79" s="17">
        <v>0.75393700787401574</v>
      </c>
      <c r="P79" s="17">
        <v>0.75590551181102372</v>
      </c>
      <c r="Q79" s="17">
        <v>0.77086614173228352</v>
      </c>
      <c r="R79" s="17">
        <v>0.77952755905511817</v>
      </c>
      <c r="S79" s="17">
        <v>0.81535433070866159</v>
      </c>
      <c r="T79" s="45">
        <f>AVERAGE(S79,T78,U79,T80)</f>
        <v>0.82322834645669296</v>
      </c>
      <c r="U79" s="17">
        <v>0.81811023622047263</v>
      </c>
      <c r="V79" s="45">
        <f>AVERAGE(U79,V78,W79,V80)</f>
        <v>0.83435039370078745</v>
      </c>
      <c r="W79" s="46">
        <v>0.84015748031496074</v>
      </c>
      <c r="X79" s="17">
        <v>0.79488188976377971</v>
      </c>
    </row>
    <row r="80" spans="1:24" ht="41.25" customHeight="1" x14ac:dyDescent="0.2">
      <c r="A80" s="45">
        <v>8.0000000000000018</v>
      </c>
      <c r="B80" s="17">
        <v>0.76102362204724416</v>
      </c>
      <c r="C80" s="17">
        <v>0.78070866141732287</v>
      </c>
      <c r="D80" s="17">
        <v>0.7925196850393702</v>
      </c>
      <c r="E80" s="17">
        <v>0.825984251968504</v>
      </c>
      <c r="F80" s="17">
        <v>0.80748031496063</v>
      </c>
      <c r="G80" s="17">
        <v>0.81023622047244104</v>
      </c>
      <c r="H80" s="17">
        <v>0.80118110236220474</v>
      </c>
      <c r="I80" s="45">
        <f>AVERAGE(H80,I79,J80,I81)</f>
        <v>0.80118110236220474</v>
      </c>
      <c r="J80" s="17">
        <v>0.80905511811023634</v>
      </c>
      <c r="K80" s="17">
        <v>0.89173228346456712</v>
      </c>
      <c r="L80" s="17">
        <v>0.82559055118110247</v>
      </c>
      <c r="M80" s="17">
        <v>0.73346456692913387</v>
      </c>
      <c r="N80" s="17">
        <v>0.77598425196850407</v>
      </c>
      <c r="O80" s="17">
        <v>0.76220472440944897</v>
      </c>
      <c r="P80" s="17">
        <v>0.78622047244094495</v>
      </c>
      <c r="Q80" s="17">
        <v>0.76220472440944897</v>
      </c>
      <c r="R80" s="17">
        <v>0.79921259842519699</v>
      </c>
      <c r="S80" s="17">
        <v>0.79881889763779534</v>
      </c>
      <c r="T80" s="17">
        <v>0.8271653543307087</v>
      </c>
      <c r="U80" s="17">
        <v>0.83228346456692925</v>
      </c>
      <c r="V80" s="17">
        <v>0.86929133858267726</v>
      </c>
      <c r="W80" s="17">
        <v>0.81771653543307088</v>
      </c>
      <c r="X80" s="17">
        <v>0.78622047244094495</v>
      </c>
    </row>
    <row r="81" spans="1:24" ht="41.25" customHeight="1" x14ac:dyDescent="0.2">
      <c r="A81" s="45">
        <v>7.5000000000000018</v>
      </c>
      <c r="B81" s="17">
        <v>0.77047244094488199</v>
      </c>
      <c r="C81" s="17">
        <v>0.77047244094488199</v>
      </c>
      <c r="D81" s="17">
        <v>0.797244094488189</v>
      </c>
      <c r="E81" s="17">
        <v>0.81338582677165361</v>
      </c>
      <c r="F81" s="17">
        <v>0.80354330708661426</v>
      </c>
      <c r="G81" s="17">
        <v>0.79803149606299228</v>
      </c>
      <c r="H81" s="17">
        <v>0.81299212598425208</v>
      </c>
      <c r="I81" s="17">
        <v>0.78976377952755916</v>
      </c>
      <c r="J81" s="17">
        <v>0.80078740157480321</v>
      </c>
      <c r="K81" s="17">
        <v>0.76771653543307083</v>
      </c>
      <c r="L81" s="17">
        <v>0.83149606299212619</v>
      </c>
      <c r="M81" s="17">
        <v>0.7751968503937009</v>
      </c>
      <c r="N81" s="17">
        <v>0.77086614173228352</v>
      </c>
      <c r="O81" s="17">
        <v>0.74685039370078743</v>
      </c>
      <c r="P81" s="17">
        <v>0.74291338582677169</v>
      </c>
      <c r="Q81" s="17">
        <v>0.76456692913385838</v>
      </c>
      <c r="R81" s="17">
        <v>0.77480314960629937</v>
      </c>
      <c r="S81" s="17">
        <v>0.79842519685039381</v>
      </c>
      <c r="T81" s="17">
        <v>0.81732283464566935</v>
      </c>
      <c r="U81" s="17">
        <v>0.81614173228346465</v>
      </c>
      <c r="V81" s="17">
        <v>0.82165354330708673</v>
      </c>
      <c r="W81" s="17">
        <v>0.82204724409448837</v>
      </c>
      <c r="X81" s="17">
        <v>0.79409448818897643</v>
      </c>
    </row>
    <row r="82" spans="1:24" ht="41.25" customHeight="1" x14ac:dyDescent="0.2">
      <c r="A82" s="45">
        <v>7.0000000000000009</v>
      </c>
      <c r="B82" s="17">
        <v>0.77362204724409456</v>
      </c>
      <c r="C82" s="17">
        <v>0.77716535433070866</v>
      </c>
      <c r="D82" s="17">
        <v>0.80748031496063</v>
      </c>
      <c r="E82" s="17">
        <v>0.81338582677165361</v>
      </c>
      <c r="F82" s="17">
        <v>0.82322834645669296</v>
      </c>
      <c r="G82" s="17">
        <v>0.80826771653543317</v>
      </c>
      <c r="H82" s="17">
        <v>0.80866141732283481</v>
      </c>
      <c r="I82" s="17">
        <v>0.74566929133858273</v>
      </c>
      <c r="J82" s="17">
        <v>0.78740157480314965</v>
      </c>
      <c r="K82" s="17">
        <v>0.79015748031496069</v>
      </c>
      <c r="L82" s="17">
        <v>0.75944881889763793</v>
      </c>
      <c r="M82" s="17">
        <v>0.77322834645669303</v>
      </c>
      <c r="N82" s="17">
        <v>0.77047244094488199</v>
      </c>
      <c r="O82" s="17">
        <v>0.74330708661417333</v>
      </c>
      <c r="P82" s="17">
        <v>0.74251968503937016</v>
      </c>
      <c r="Q82" s="17">
        <v>0.76771653543307083</v>
      </c>
      <c r="R82" s="17">
        <v>0.78661417322834648</v>
      </c>
      <c r="S82" s="17">
        <v>0.78425196850393708</v>
      </c>
      <c r="T82" s="17">
        <v>0.7937007874015749</v>
      </c>
      <c r="U82" s="17">
        <v>0.80590551181102377</v>
      </c>
      <c r="V82" s="45">
        <f>AVERAGE(U82,V81,W82,V83)</f>
        <v>0.83562992125984259</v>
      </c>
      <c r="W82" s="17">
        <v>0.82952755905511821</v>
      </c>
      <c r="X82" s="17">
        <v>0.79842519685039381</v>
      </c>
    </row>
    <row r="83" spans="1:24" ht="41.25" customHeight="1" x14ac:dyDescent="0.2">
      <c r="A83" s="45">
        <v>6.5000000000000009</v>
      </c>
      <c r="B83" s="17">
        <v>0.76929133858267729</v>
      </c>
      <c r="C83" s="17">
        <v>0.77204724409448833</v>
      </c>
      <c r="D83" s="17">
        <v>0.78976377952755916</v>
      </c>
      <c r="E83" s="17">
        <v>0.81692913385826782</v>
      </c>
      <c r="F83" s="17">
        <v>0.81220472440944891</v>
      </c>
      <c r="G83" s="17">
        <v>0.77204724409448833</v>
      </c>
      <c r="H83" s="17">
        <v>0.82637795275590564</v>
      </c>
      <c r="I83" s="17">
        <v>0.7960629921259843</v>
      </c>
      <c r="J83" s="17">
        <v>0.78307086614173238</v>
      </c>
      <c r="K83" s="17">
        <v>0.80118110236220474</v>
      </c>
      <c r="L83" s="17">
        <v>0.79842519685039381</v>
      </c>
      <c r="M83" s="17">
        <v>0.74094488188976382</v>
      </c>
      <c r="N83" s="17">
        <v>0.73346456692913387</v>
      </c>
      <c r="O83" s="17">
        <v>0.74606299212598437</v>
      </c>
      <c r="P83" s="17">
        <v>0.74960629921259847</v>
      </c>
      <c r="Q83" s="17">
        <v>0.7614173228346458</v>
      </c>
      <c r="R83" s="17">
        <v>0.797244094488189</v>
      </c>
      <c r="S83" s="17">
        <v>0.81574803149606312</v>
      </c>
      <c r="T83" s="17">
        <v>0.797244094488189</v>
      </c>
      <c r="U83" s="17">
        <v>0.80905511811023634</v>
      </c>
      <c r="V83" s="17">
        <v>0.88543307086614187</v>
      </c>
      <c r="W83" s="17">
        <v>0.82755905511811023</v>
      </c>
      <c r="X83" s="17">
        <v>0.78858267716535446</v>
      </c>
    </row>
    <row r="84" spans="1:24" ht="41.25" customHeight="1" thickBot="1" x14ac:dyDescent="0.25">
      <c r="A84" s="45">
        <v>6.0000000000000009</v>
      </c>
      <c r="B84" s="17">
        <v>0.76968503937007882</v>
      </c>
      <c r="C84" s="17">
        <v>0.77559055118110243</v>
      </c>
      <c r="D84" s="17">
        <v>0.79921259842519699</v>
      </c>
      <c r="E84" s="17">
        <v>0.80236220472440956</v>
      </c>
      <c r="F84" s="17">
        <v>0.81771653543307088</v>
      </c>
      <c r="G84" s="17">
        <v>0.80472440944881907</v>
      </c>
      <c r="H84" s="17">
        <v>0.82559055118110247</v>
      </c>
      <c r="I84" s="17">
        <v>0.82952755905511821</v>
      </c>
      <c r="J84" s="17">
        <v>0.78818897637795293</v>
      </c>
      <c r="K84" s="17">
        <v>0.73700787401574808</v>
      </c>
      <c r="L84" s="17">
        <v>0.84055118110236227</v>
      </c>
      <c r="M84" s="47">
        <v>0.69842519685039384</v>
      </c>
      <c r="N84" s="17">
        <v>0.73503937007874032</v>
      </c>
      <c r="O84" s="17">
        <v>0.74881889763779541</v>
      </c>
      <c r="P84" s="17">
        <v>0.74409448818897639</v>
      </c>
      <c r="Q84" s="17">
        <v>0.76062992125984252</v>
      </c>
      <c r="R84" s="17">
        <v>0.77401574803149609</v>
      </c>
      <c r="S84" s="17">
        <v>0.77204724409448833</v>
      </c>
      <c r="T84" s="17">
        <v>0.8110236220472441</v>
      </c>
      <c r="U84" s="17">
        <v>0.80354330708661426</v>
      </c>
      <c r="V84" s="17">
        <v>0.79803149606299228</v>
      </c>
      <c r="W84" s="17">
        <v>0.82795275590551187</v>
      </c>
      <c r="X84" s="17">
        <v>0.76889763779527565</v>
      </c>
    </row>
    <row r="85" spans="1:24" ht="41.25" customHeight="1" x14ac:dyDescent="0.2">
      <c r="A85" s="45">
        <v>5.5000000000000009</v>
      </c>
      <c r="B85" s="17">
        <v>0.76811023622047259</v>
      </c>
      <c r="C85" s="17">
        <v>0.78070866141732287</v>
      </c>
      <c r="D85" s="17">
        <v>0.79803149606299228</v>
      </c>
      <c r="E85" s="17">
        <v>0.80944881889763787</v>
      </c>
      <c r="F85" s="17">
        <v>0.81141732283464585</v>
      </c>
      <c r="G85" s="17">
        <v>0.80826771653543317</v>
      </c>
      <c r="H85" s="17">
        <v>0.83070866141732291</v>
      </c>
      <c r="I85" s="17">
        <v>0.79409448818897643</v>
      </c>
      <c r="J85" s="17">
        <v>0.82637795275590564</v>
      </c>
      <c r="K85" s="17">
        <v>0.8110236220472441</v>
      </c>
      <c r="L85" s="17">
        <v>0.7661417322834646</v>
      </c>
      <c r="M85" s="17">
        <v>0.8409448818897638</v>
      </c>
      <c r="N85" s="17">
        <v>0.75393700787401574</v>
      </c>
      <c r="O85" s="17">
        <v>0.74055118110236229</v>
      </c>
      <c r="P85" s="17">
        <v>0.74685039370078743</v>
      </c>
      <c r="Q85" s="17">
        <v>0.75590551181102372</v>
      </c>
      <c r="R85" s="17">
        <v>0.77480314960629937</v>
      </c>
      <c r="S85" s="17">
        <v>0.80236220472440956</v>
      </c>
      <c r="T85" s="17">
        <v>0.80078740157480321</v>
      </c>
      <c r="U85" s="17">
        <v>0.79448818897637796</v>
      </c>
      <c r="V85" s="17">
        <v>0.81338582677165361</v>
      </c>
      <c r="W85" s="17">
        <v>0.82322834645669296</v>
      </c>
      <c r="X85" s="17">
        <v>0.7716535433070868</v>
      </c>
    </row>
    <row r="86" spans="1:24" ht="41.25" customHeight="1" x14ac:dyDescent="0.2">
      <c r="A86" s="45">
        <v>5</v>
      </c>
      <c r="B86" s="17">
        <v>0.81259842519685055</v>
      </c>
      <c r="C86" s="17">
        <v>0.76811023622047259</v>
      </c>
      <c r="D86" s="17">
        <v>0.80354330708661426</v>
      </c>
      <c r="E86" s="17">
        <v>0.80039370078740169</v>
      </c>
      <c r="F86" s="17">
        <v>0.81614173228346465</v>
      </c>
      <c r="G86" s="17">
        <v>0.81811023622047263</v>
      </c>
      <c r="H86" s="17">
        <v>0.797244094488189</v>
      </c>
      <c r="I86" s="17">
        <v>0.81968503937007886</v>
      </c>
      <c r="J86" s="17">
        <v>0.78031496062992134</v>
      </c>
      <c r="K86" s="17">
        <v>0.7960629921259843</v>
      </c>
      <c r="L86" s="17">
        <v>0.76653543307086625</v>
      </c>
      <c r="M86" s="17">
        <v>0.76023622047244099</v>
      </c>
      <c r="N86" s="17">
        <v>0.75433070866141738</v>
      </c>
      <c r="O86" s="17">
        <v>0.7452755905511812</v>
      </c>
      <c r="P86" s="17">
        <v>0.74330708661417333</v>
      </c>
      <c r="Q86" s="17">
        <v>0.77952755905511817</v>
      </c>
      <c r="R86" s="17">
        <v>0.75708661417322842</v>
      </c>
      <c r="S86" s="17">
        <v>0.77362204724409456</v>
      </c>
      <c r="T86" s="17">
        <v>0.79881889763779534</v>
      </c>
      <c r="U86" s="17">
        <v>0.8</v>
      </c>
      <c r="V86" s="17">
        <v>0.86102362204724414</v>
      </c>
      <c r="W86" s="17">
        <v>0.80354330708661426</v>
      </c>
      <c r="X86" s="17">
        <v>0.80118110236220474</v>
      </c>
    </row>
    <row r="87" spans="1:24" ht="41.25" customHeight="1" x14ac:dyDescent="0.2">
      <c r="A87" s="45">
        <v>4.5000000000000009</v>
      </c>
      <c r="B87" s="17">
        <v>0.78031496062992134</v>
      </c>
      <c r="C87" s="17">
        <v>0.78661417322834648</v>
      </c>
      <c r="D87" s="17">
        <v>0.80472440944881907</v>
      </c>
      <c r="E87" s="17">
        <v>0.80472440944881907</v>
      </c>
      <c r="F87" s="17">
        <v>0.8098425196850394</v>
      </c>
      <c r="G87" s="17">
        <v>0.81456692913385831</v>
      </c>
      <c r="H87" s="17">
        <v>0.80196850393700803</v>
      </c>
      <c r="I87" s="17">
        <v>0.79015748031496069</v>
      </c>
      <c r="J87" s="17">
        <v>0.75708661417322842</v>
      </c>
      <c r="K87" s="17">
        <v>0.7960629921259843</v>
      </c>
      <c r="L87" s="17">
        <v>0.78976377952755916</v>
      </c>
      <c r="M87" s="17">
        <v>0.73661417322834655</v>
      </c>
      <c r="N87" s="17">
        <v>0.74881889763779541</v>
      </c>
      <c r="O87" s="17">
        <v>0.75669291338582678</v>
      </c>
      <c r="P87" s="17">
        <v>0.76220472440944897</v>
      </c>
      <c r="Q87" s="17">
        <v>0.78228346456692921</v>
      </c>
      <c r="R87" s="17">
        <v>0.75826771653543323</v>
      </c>
      <c r="S87" s="17">
        <v>0.78346456692913391</v>
      </c>
      <c r="T87" s="17">
        <v>0.8</v>
      </c>
      <c r="U87" s="17">
        <v>0.78779527559055118</v>
      </c>
      <c r="V87" s="17">
        <v>0.79921259842519699</v>
      </c>
      <c r="W87" s="17">
        <v>0.82440944881889766</v>
      </c>
      <c r="X87" s="17">
        <v>0.77834645669291347</v>
      </c>
    </row>
    <row r="88" spans="1:24" ht="41.25" customHeight="1" x14ac:dyDescent="0.2">
      <c r="A88" s="45">
        <v>4.0000000000000009</v>
      </c>
      <c r="B88" s="17">
        <v>0.78976377952755916</v>
      </c>
      <c r="C88" s="17">
        <v>0.78779527559055118</v>
      </c>
      <c r="D88" s="17">
        <v>0.80669291338582683</v>
      </c>
      <c r="E88" s="17">
        <v>0.81377952755905514</v>
      </c>
      <c r="F88" s="17">
        <v>0.80551181102362213</v>
      </c>
      <c r="G88" s="17">
        <v>0.76692913385826778</v>
      </c>
      <c r="H88" s="17">
        <v>0.79921259842519699</v>
      </c>
      <c r="I88" s="17">
        <v>0.79645669291338594</v>
      </c>
      <c r="J88" s="17">
        <v>0.76023622047244099</v>
      </c>
      <c r="K88" s="17">
        <v>0.79842519685039381</v>
      </c>
      <c r="L88" s="17">
        <v>0.78070866141732287</v>
      </c>
      <c r="M88" s="17">
        <v>0.76653543307086625</v>
      </c>
      <c r="N88" s="17">
        <v>0.75157480314960645</v>
      </c>
      <c r="O88" s="17">
        <v>0.75629921259842525</v>
      </c>
      <c r="P88" s="17">
        <v>0.76023622047244099</v>
      </c>
      <c r="Q88" s="17">
        <v>0.78149606299212615</v>
      </c>
      <c r="R88" s="17">
        <v>0.77598425196850407</v>
      </c>
      <c r="S88" s="17">
        <v>0.79291338582677173</v>
      </c>
      <c r="T88" s="17">
        <v>0.82637795275590564</v>
      </c>
      <c r="U88" s="17">
        <v>0.80039370078740169</v>
      </c>
      <c r="V88" s="17">
        <v>0.80748031496063</v>
      </c>
      <c r="W88" s="17">
        <v>0.79409448818897643</v>
      </c>
      <c r="X88" s="17">
        <v>0.77992125984251981</v>
      </c>
    </row>
    <row r="89" spans="1:24" ht="41.25" customHeight="1" x14ac:dyDescent="0.2">
      <c r="A89" s="45">
        <v>3.5000000000000004</v>
      </c>
      <c r="B89" s="17">
        <v>0.77480314960629937</v>
      </c>
      <c r="C89" s="17">
        <v>0.79803149606299228</v>
      </c>
      <c r="D89" s="17">
        <v>0.80039370078740169</v>
      </c>
      <c r="E89" s="17">
        <v>0.8051181102362206</v>
      </c>
      <c r="F89" s="17">
        <v>0.8051181102362206</v>
      </c>
      <c r="G89" s="17">
        <v>0.81377952755905514</v>
      </c>
      <c r="H89" s="17">
        <v>0.7960629921259843</v>
      </c>
      <c r="I89" s="17">
        <v>0.78858267716535446</v>
      </c>
      <c r="J89" s="17">
        <v>0.82440944881889766</v>
      </c>
      <c r="K89" s="17">
        <v>0.79094488188976386</v>
      </c>
      <c r="L89" s="17">
        <v>0.77283464566929139</v>
      </c>
      <c r="M89" s="17">
        <v>0.85472440944881889</v>
      </c>
      <c r="N89" s="17">
        <v>0.75511811023622055</v>
      </c>
      <c r="O89" s="17">
        <v>0.75433070866141738</v>
      </c>
      <c r="P89" s="17">
        <v>0.75275590551181115</v>
      </c>
      <c r="Q89" s="17">
        <v>0.78622047244094495</v>
      </c>
      <c r="R89" s="17">
        <v>0.78464566929133872</v>
      </c>
      <c r="S89" s="17">
        <v>0.78070866141732287</v>
      </c>
      <c r="T89" s="17">
        <v>0.80905511811023634</v>
      </c>
      <c r="U89" s="17">
        <v>0.82519685039370094</v>
      </c>
      <c r="V89" s="17">
        <v>0.85905511811023638</v>
      </c>
      <c r="W89" s="17">
        <v>0.82007874015748039</v>
      </c>
      <c r="X89" s="17">
        <v>0.77440944881889762</v>
      </c>
    </row>
    <row r="90" spans="1:24" ht="41.25" customHeight="1" x14ac:dyDescent="0.2">
      <c r="A90" s="45">
        <v>3.0000000000000004</v>
      </c>
      <c r="B90" s="17">
        <v>0.78385826771653544</v>
      </c>
      <c r="C90" s="17">
        <v>0.78425196850393708</v>
      </c>
      <c r="D90" s="17">
        <v>0.80826771653543317</v>
      </c>
      <c r="E90" s="17">
        <v>0.82795275590551187</v>
      </c>
      <c r="F90" s="17">
        <v>0.8062992125984253</v>
      </c>
      <c r="G90" s="17">
        <v>0.82559055118110247</v>
      </c>
      <c r="H90" s="17">
        <v>0.80236220472440956</v>
      </c>
      <c r="I90" s="17">
        <v>0.77913385826771664</v>
      </c>
      <c r="J90" s="17">
        <v>0.79488188976377971</v>
      </c>
      <c r="K90" s="17">
        <v>0.79645669291338594</v>
      </c>
      <c r="L90" s="17">
        <v>0.78543307086614189</v>
      </c>
      <c r="M90" s="17">
        <v>0.75629921259842525</v>
      </c>
      <c r="N90" s="17">
        <v>0.76023622047244099</v>
      </c>
      <c r="O90" s="17">
        <v>0.75433070866141738</v>
      </c>
      <c r="P90" s="17">
        <v>0.75669291338582678</v>
      </c>
      <c r="Q90" s="17">
        <v>0.78188976377952768</v>
      </c>
      <c r="R90" s="17">
        <v>0.79645669291338594</v>
      </c>
      <c r="S90" s="17">
        <v>0.77834645669291347</v>
      </c>
      <c r="T90" s="17">
        <v>0.8098425196850394</v>
      </c>
      <c r="U90" s="17">
        <v>0.81653543307086618</v>
      </c>
      <c r="V90" s="17">
        <v>0.81220472440944891</v>
      </c>
      <c r="W90" s="17">
        <v>0.83700787401574805</v>
      </c>
      <c r="X90" s="17">
        <v>0.77086614173228352</v>
      </c>
    </row>
    <row r="91" spans="1:24" ht="41.25" customHeight="1" x14ac:dyDescent="0.2">
      <c r="A91" s="45">
        <v>2.5</v>
      </c>
      <c r="B91" s="17">
        <v>0.78858267716535446</v>
      </c>
      <c r="C91" s="17">
        <v>0.78149606299212615</v>
      </c>
      <c r="D91" s="17">
        <v>0.80433070866141732</v>
      </c>
      <c r="E91" s="17">
        <v>0.81614173228346465</v>
      </c>
      <c r="F91" s="17">
        <v>0.81338582677165361</v>
      </c>
      <c r="G91" s="17">
        <v>0.80669291338582683</v>
      </c>
      <c r="H91" s="17">
        <v>0.8098425196850394</v>
      </c>
      <c r="I91" s="17">
        <v>0.78976377952755916</v>
      </c>
      <c r="J91" s="17">
        <v>0.7</v>
      </c>
      <c r="K91" s="17">
        <v>0.75511811023622055</v>
      </c>
      <c r="L91" s="17">
        <v>0.77834645669291347</v>
      </c>
      <c r="M91" s="17">
        <v>0.73818897637795289</v>
      </c>
      <c r="N91" s="17">
        <v>0.75590551181102372</v>
      </c>
      <c r="O91" s="17">
        <v>0.76023622047244099</v>
      </c>
      <c r="P91" s="17">
        <v>0.75472440944881902</v>
      </c>
      <c r="Q91" s="17">
        <v>0.80354330708661426</v>
      </c>
      <c r="R91" s="17">
        <v>0.78582677165354342</v>
      </c>
      <c r="S91" s="17">
        <v>0.77913385826771664</v>
      </c>
      <c r="T91" s="17">
        <v>0.85866141732283474</v>
      </c>
      <c r="U91" s="17">
        <v>0.83228346456692925</v>
      </c>
      <c r="V91" s="17">
        <v>0.8224409448818899</v>
      </c>
      <c r="W91" s="17">
        <v>0.80708661417322836</v>
      </c>
      <c r="X91" s="17">
        <v>0.85078740157480315</v>
      </c>
    </row>
    <row r="92" spans="1:24" ht="41.25" customHeight="1" x14ac:dyDescent="0.2">
      <c r="A92" s="45">
        <v>2.0000000000000004</v>
      </c>
      <c r="B92" s="17">
        <v>0.81023622047244104</v>
      </c>
      <c r="C92" s="17">
        <v>0.78582677165354342</v>
      </c>
      <c r="D92" s="17">
        <v>0.80551181102362213</v>
      </c>
      <c r="E92" s="17">
        <v>0.81377952755905514</v>
      </c>
      <c r="F92" s="17">
        <v>0.82007874015748039</v>
      </c>
      <c r="G92" s="17">
        <v>0.80393700787401579</v>
      </c>
      <c r="H92" s="17">
        <v>0.81141732283464585</v>
      </c>
      <c r="I92" s="17">
        <v>0.77716535433070866</v>
      </c>
      <c r="J92" s="17">
        <v>0.77322834645669303</v>
      </c>
      <c r="K92" s="17">
        <v>0.77795275590551194</v>
      </c>
      <c r="L92" s="17">
        <v>0.76811023622047259</v>
      </c>
      <c r="M92" s="17">
        <v>0.76889763779527565</v>
      </c>
      <c r="N92" s="17">
        <v>0.75393700787401574</v>
      </c>
      <c r="O92" s="17">
        <v>0.74921259842519694</v>
      </c>
      <c r="P92" s="17">
        <v>0.75472440944881902</v>
      </c>
      <c r="Q92" s="17">
        <v>0.78582677165354342</v>
      </c>
      <c r="R92" s="17">
        <v>0.77992125984251981</v>
      </c>
      <c r="S92" s="17">
        <v>0.7775590551181103</v>
      </c>
      <c r="T92" s="17">
        <v>0.81771653543307088</v>
      </c>
      <c r="U92" s="17">
        <v>0.81889763779527569</v>
      </c>
      <c r="V92" s="17">
        <v>0.8224409448818899</v>
      </c>
      <c r="W92" s="17">
        <v>0.80039370078740169</v>
      </c>
      <c r="X92" s="17">
        <v>0.78425196850393708</v>
      </c>
    </row>
    <row r="93" spans="1:24" ht="41.25" customHeight="1" x14ac:dyDescent="0.2">
      <c r="A93" s="45">
        <v>1.5000000000000002</v>
      </c>
      <c r="B93" s="17">
        <v>0.78622047244094495</v>
      </c>
      <c r="C93" s="17">
        <v>0.78740157480314965</v>
      </c>
      <c r="D93" s="17">
        <v>0.79842519685039381</v>
      </c>
      <c r="E93" s="17">
        <v>0.79881889763779534</v>
      </c>
      <c r="F93" s="17">
        <v>0.8062992125984253</v>
      </c>
      <c r="G93" s="17">
        <v>0.79645669291338594</v>
      </c>
      <c r="H93" s="17">
        <v>0.78779527559055118</v>
      </c>
      <c r="I93" s="17">
        <v>0.76850393700787412</v>
      </c>
      <c r="J93" s="17">
        <v>0.79094488188976386</v>
      </c>
      <c r="K93" s="17">
        <v>0.79409448818897643</v>
      </c>
      <c r="L93" s="17">
        <v>0.73700787401574808</v>
      </c>
      <c r="M93" s="17">
        <v>0.75157480314960645</v>
      </c>
      <c r="N93" s="17">
        <v>0.7476377952755906</v>
      </c>
      <c r="O93" s="17">
        <v>0.75669291338582678</v>
      </c>
      <c r="P93" s="17">
        <v>0.76023622047244099</v>
      </c>
      <c r="Q93" s="17">
        <v>0.78464566929133872</v>
      </c>
      <c r="R93" s="17">
        <v>0.79212598425196867</v>
      </c>
      <c r="S93" s="17">
        <v>0.79448818897637796</v>
      </c>
      <c r="T93" s="17">
        <v>0.83149606299212619</v>
      </c>
      <c r="U93" s="17">
        <v>0.81574803149606312</v>
      </c>
      <c r="V93" s="17">
        <v>0.80433070866141732</v>
      </c>
      <c r="W93" s="17">
        <v>0.8062992125984253</v>
      </c>
      <c r="X93" s="17">
        <v>0.81850393700787416</v>
      </c>
    </row>
    <row r="94" spans="1:24" ht="41.25" customHeight="1" x14ac:dyDescent="0.2">
      <c r="A94" s="45">
        <v>1.0000000000000002</v>
      </c>
      <c r="B94" s="17">
        <v>0.77795275590551194</v>
      </c>
      <c r="C94" s="17">
        <v>0.78307086614173238</v>
      </c>
      <c r="D94" s="17">
        <v>0.8</v>
      </c>
      <c r="E94" s="17">
        <v>0.80314960629921273</v>
      </c>
      <c r="F94" s="17">
        <v>0.80551181102362213</v>
      </c>
      <c r="G94" s="17">
        <v>0.80314960629921273</v>
      </c>
      <c r="H94" s="17">
        <v>0.80905511811023634</v>
      </c>
      <c r="I94" s="17">
        <v>0.78543307086614189</v>
      </c>
      <c r="J94" s="17">
        <v>0.7811023622047244</v>
      </c>
      <c r="K94" s="17">
        <v>0.76771653543307083</v>
      </c>
      <c r="L94" s="17">
        <v>0.75157480314960645</v>
      </c>
      <c r="M94" s="17">
        <v>0.74842519685039377</v>
      </c>
      <c r="N94" s="17">
        <v>0.74921259842519694</v>
      </c>
      <c r="O94" s="17">
        <v>0.74842519685039377</v>
      </c>
      <c r="P94" s="17">
        <v>0.75078740157480317</v>
      </c>
      <c r="Q94" s="17">
        <v>0.7913385826771655</v>
      </c>
      <c r="R94" s="17">
        <v>0.81299212598425208</v>
      </c>
      <c r="S94" s="17">
        <v>0.80905511811023634</v>
      </c>
      <c r="T94" s="17">
        <v>0.80866141732283481</v>
      </c>
      <c r="U94" s="17">
        <v>0.83110236220472444</v>
      </c>
      <c r="V94" s="17">
        <v>0.80275590551181109</v>
      </c>
      <c r="W94" s="17">
        <v>0.82086614173228356</v>
      </c>
      <c r="X94" s="17">
        <v>0.78661417322834648</v>
      </c>
    </row>
    <row r="95" spans="1:24" ht="41.25" customHeight="1" x14ac:dyDescent="0.2">
      <c r="A95" s="45">
        <v>0.50000000000000011</v>
      </c>
      <c r="B95" s="17">
        <v>0.7811023622047244</v>
      </c>
      <c r="C95" s="17">
        <v>0.79921259842519699</v>
      </c>
      <c r="D95" s="17">
        <v>0.79488188976377971</v>
      </c>
      <c r="E95" s="17">
        <v>0.80433070866141732</v>
      </c>
      <c r="F95" s="17">
        <v>0.79842519685039381</v>
      </c>
      <c r="G95" s="17">
        <v>0.80551181102362213</v>
      </c>
      <c r="H95" s="17">
        <v>0.78858267716535446</v>
      </c>
      <c r="I95" s="17">
        <v>0.76653543307086625</v>
      </c>
      <c r="J95" s="17">
        <v>0.78425196850393708</v>
      </c>
      <c r="K95" s="17">
        <v>0.75708661417322842</v>
      </c>
      <c r="L95" s="17">
        <v>0.77362204724409456</v>
      </c>
      <c r="M95" s="17">
        <v>0.75590551181102372</v>
      </c>
      <c r="N95" s="17">
        <v>0.75393700787401574</v>
      </c>
      <c r="O95" s="17">
        <v>0.75236220472440951</v>
      </c>
      <c r="P95" s="17">
        <v>0.75393700787401574</v>
      </c>
      <c r="Q95" s="17">
        <v>0.79488188976377971</v>
      </c>
      <c r="R95" s="17">
        <v>0.7937007874015749</v>
      </c>
      <c r="S95" s="17">
        <v>0.79330708661417326</v>
      </c>
      <c r="T95" s="17">
        <v>0.80433070866141732</v>
      </c>
      <c r="U95" s="17">
        <v>0.81259842519685055</v>
      </c>
      <c r="V95" s="17">
        <v>0.80708661417322836</v>
      </c>
      <c r="W95" s="17">
        <v>0.80472440944881907</v>
      </c>
      <c r="X95" s="17">
        <v>0.78976377952755916</v>
      </c>
    </row>
    <row r="96" spans="1:24" ht="41.25" customHeight="1" x14ac:dyDescent="0.2">
      <c r="A96" s="45">
        <v>0</v>
      </c>
      <c r="B96" s="17">
        <v>0.7960629921259843</v>
      </c>
      <c r="C96" s="17">
        <v>0.79015748031496069</v>
      </c>
      <c r="D96" s="17">
        <v>0.79685039370078747</v>
      </c>
      <c r="E96" s="17">
        <v>0.80236220472440956</v>
      </c>
      <c r="F96" s="17">
        <v>0.78188976377952768</v>
      </c>
      <c r="G96" s="17">
        <v>0.81456692913385831</v>
      </c>
      <c r="H96" s="17">
        <v>0.79488188976377971</v>
      </c>
      <c r="I96" s="17">
        <f>AVERAGE(H96,I95,J97)</f>
        <v>0.78070866141732298</v>
      </c>
      <c r="J96" s="17">
        <v>0.80236220472440956</v>
      </c>
      <c r="K96" s="17">
        <v>0.76574803149606308</v>
      </c>
      <c r="L96" s="17">
        <v>0.75866141732283476</v>
      </c>
      <c r="M96" s="17">
        <v>0.75393700787401574</v>
      </c>
      <c r="N96" s="17">
        <v>0.7476377952755906</v>
      </c>
      <c r="O96" s="17">
        <v>0.75590551181102372</v>
      </c>
      <c r="P96" s="17">
        <v>0.75590551181102372</v>
      </c>
      <c r="Q96" s="17">
        <f>AVERAGE(P96,Q95,R97)</f>
        <v>0.77539370078740166</v>
      </c>
      <c r="R96" s="17">
        <v>0.7811023622047244</v>
      </c>
      <c r="S96" s="17">
        <v>0.78425196850393708</v>
      </c>
      <c r="T96" s="17">
        <v>0.8051181102362206</v>
      </c>
      <c r="U96" s="17">
        <f>AVERAGE(T96,U95,V97)</f>
        <v>0.80885826771653557</v>
      </c>
      <c r="V96" s="17">
        <v>0.81614173228346465</v>
      </c>
      <c r="W96" s="17">
        <f>AVERAGE(V96,W95,X97)</f>
        <v>0.8104330708661418</v>
      </c>
      <c r="X96" s="17">
        <v>0.78346456692913391</v>
      </c>
    </row>
    <row r="100" spans="1:24" ht="18" x14ac:dyDescent="0.25">
      <c r="A100" s="24" t="s">
        <v>93</v>
      </c>
    </row>
    <row r="102" spans="1:24" ht="15" x14ac:dyDescent="0.2">
      <c r="A102" s="25" t="s">
        <v>91</v>
      </c>
    </row>
    <row r="103" spans="1:24" x14ac:dyDescent="0.2">
      <c r="A103" s="52"/>
      <c r="B103" s="53"/>
      <c r="C103" s="54"/>
      <c r="D103" s="55"/>
      <c r="E103" s="56"/>
      <c r="F103" s="57"/>
      <c r="G103" s="58"/>
      <c r="H103" s="59"/>
      <c r="I103" s="60"/>
      <c r="J103" s="61"/>
      <c r="K103" s="62"/>
      <c r="L103" s="63"/>
      <c r="M103" s="64"/>
      <c r="N103" s="65"/>
      <c r="O103" s="66"/>
      <c r="P103" s="67"/>
      <c r="Q103" s="68"/>
      <c r="R103" s="69"/>
      <c r="S103" s="70"/>
    </row>
    <row r="104" spans="1:24" x14ac:dyDescent="0.2">
      <c r="A104" s="16">
        <v>-10</v>
      </c>
      <c r="B104" s="16">
        <v>-6.3157894736842106</v>
      </c>
      <c r="C104" s="16">
        <v>-2.6315789473684212</v>
      </c>
      <c r="D104" s="16">
        <v>1.0526315789473681</v>
      </c>
      <c r="E104" s="16">
        <v>4.7368421052631575</v>
      </c>
      <c r="F104" s="16">
        <v>8.4210526315789469</v>
      </c>
      <c r="G104" s="16">
        <v>12.105263157894736</v>
      </c>
      <c r="H104" s="16">
        <v>15.789473684210526</v>
      </c>
      <c r="I104" s="16">
        <v>19.473684210526315</v>
      </c>
      <c r="J104" s="16">
        <v>23.157894736842103</v>
      </c>
      <c r="K104" s="16">
        <v>26.84210526315789</v>
      </c>
      <c r="L104" s="16">
        <v>30.526315789473678</v>
      </c>
      <c r="M104" s="16">
        <v>34.210526315789465</v>
      </c>
      <c r="N104" s="16">
        <v>37.894736842105253</v>
      </c>
      <c r="O104" s="16">
        <v>41.578947368421041</v>
      </c>
      <c r="P104" s="16">
        <v>45.263157894736828</v>
      </c>
      <c r="Q104" s="16">
        <v>48.947368421052616</v>
      </c>
      <c r="R104" s="16">
        <v>52.631578947368403</v>
      </c>
      <c r="S104" s="16">
        <v>56.315789473684191</v>
      </c>
    </row>
    <row r="106" spans="1:24" ht="41.25" customHeight="1" x14ac:dyDescent="0.2">
      <c r="A106" s="17"/>
      <c r="B106" s="45">
        <v>0</v>
      </c>
      <c r="C106" s="45">
        <v>1.1780972450961724</v>
      </c>
      <c r="D106" s="45">
        <v>2.3561944901923448</v>
      </c>
      <c r="E106" s="45">
        <v>3.5342917352885177</v>
      </c>
      <c r="F106" s="45">
        <v>4.7123889803846897</v>
      </c>
      <c r="G106" s="45">
        <v>5.8904862254808616</v>
      </c>
      <c r="H106" s="45">
        <v>7.0685834705770354</v>
      </c>
      <c r="I106" s="45">
        <v>8.2466807156732074</v>
      </c>
      <c r="J106" s="45">
        <v>9.4247779607693793</v>
      </c>
      <c r="K106" s="45">
        <v>10.602875205865551</v>
      </c>
      <c r="L106" s="45">
        <v>11.780972450961723</v>
      </c>
      <c r="M106" s="45">
        <v>12.959069696057895</v>
      </c>
      <c r="N106" s="45">
        <v>14.137166941154071</v>
      </c>
      <c r="O106" s="45">
        <v>15.315264186250243</v>
      </c>
      <c r="P106" s="45">
        <v>16.493361431346415</v>
      </c>
      <c r="Q106" s="45">
        <v>17.671458676442587</v>
      </c>
      <c r="R106" s="45">
        <v>18.849555921538759</v>
      </c>
      <c r="S106" s="45">
        <v>20.027653166634934</v>
      </c>
      <c r="T106" s="45">
        <v>21.205750411731103</v>
      </c>
      <c r="U106" s="45">
        <v>22.383847656827278</v>
      </c>
      <c r="V106" s="45">
        <v>23.561944901923447</v>
      </c>
      <c r="W106" s="45">
        <v>24.740042147019622</v>
      </c>
      <c r="X106" s="45">
        <v>25.918139392115791</v>
      </c>
    </row>
    <row r="107" spans="1:24" ht="41.25" customHeight="1" x14ac:dyDescent="0.2">
      <c r="A107" s="45">
        <v>11.500000000000002</v>
      </c>
      <c r="B107" s="16">
        <v>7.4</v>
      </c>
      <c r="C107" s="16">
        <v>6.9</v>
      </c>
      <c r="D107" s="16">
        <v>3.8</v>
      </c>
      <c r="E107" s="16">
        <v>1.45</v>
      </c>
      <c r="F107" s="16">
        <v>0.15</v>
      </c>
      <c r="G107" s="16">
        <v>0.7</v>
      </c>
      <c r="H107" s="16">
        <v>2.6</v>
      </c>
      <c r="I107" s="16">
        <v>0.7</v>
      </c>
      <c r="J107" s="16">
        <v>1.45</v>
      </c>
      <c r="K107" s="48"/>
      <c r="L107" s="16">
        <v>-0.45</v>
      </c>
      <c r="M107" s="16">
        <v>6.7</v>
      </c>
      <c r="N107" s="16">
        <v>10.5</v>
      </c>
      <c r="O107" s="16">
        <v>8.15</v>
      </c>
      <c r="P107" s="16">
        <v>10</v>
      </c>
      <c r="Q107" s="16">
        <v>6.65</v>
      </c>
      <c r="R107" s="16">
        <v>6.1</v>
      </c>
      <c r="S107" s="16">
        <v>6.5</v>
      </c>
      <c r="T107" s="16">
        <v>3.45</v>
      </c>
      <c r="U107" s="16">
        <v>-0.5</v>
      </c>
      <c r="V107" s="16">
        <v>-1.5</v>
      </c>
      <c r="W107" s="16">
        <v>-3.6</v>
      </c>
      <c r="X107" s="16">
        <v>6</v>
      </c>
    </row>
    <row r="108" spans="1:24" ht="41.25" customHeight="1" x14ac:dyDescent="0.2">
      <c r="A108" s="45">
        <v>11.000000000000002</v>
      </c>
      <c r="B108" s="16">
        <v>7.6</v>
      </c>
      <c r="C108" s="16">
        <v>6.75</v>
      </c>
      <c r="D108" s="16">
        <v>3.6</v>
      </c>
      <c r="E108" s="16">
        <v>2.7</v>
      </c>
      <c r="F108" s="16">
        <v>2.15</v>
      </c>
      <c r="G108" s="16">
        <v>1.4</v>
      </c>
      <c r="H108" s="16">
        <v>8.4499999999999993</v>
      </c>
      <c r="I108" s="16">
        <v>3.95</v>
      </c>
      <c r="J108" s="16">
        <v>2.1</v>
      </c>
      <c r="K108" s="16">
        <v>1.35</v>
      </c>
      <c r="L108" s="16">
        <v>4.5999999999999996</v>
      </c>
      <c r="M108" s="16">
        <v>4.25</v>
      </c>
      <c r="N108" s="16">
        <v>6.95</v>
      </c>
      <c r="O108" s="16">
        <v>6.65</v>
      </c>
      <c r="P108" s="16">
        <v>8.25</v>
      </c>
      <c r="Q108" s="16">
        <v>7.65</v>
      </c>
      <c r="R108" s="16">
        <v>7.2</v>
      </c>
      <c r="S108" s="16">
        <v>6.1</v>
      </c>
      <c r="T108" s="16">
        <v>-2.7</v>
      </c>
      <c r="U108" s="16">
        <v>3</v>
      </c>
      <c r="V108" s="16">
        <v>1.85</v>
      </c>
      <c r="W108" s="16">
        <v>-1.65</v>
      </c>
      <c r="X108" s="16">
        <v>6.2</v>
      </c>
    </row>
    <row r="109" spans="1:24" ht="41.25" customHeight="1" x14ac:dyDescent="0.2">
      <c r="A109" s="45">
        <v>10.500000000000002</v>
      </c>
      <c r="B109" s="16">
        <v>8.6999999999999993</v>
      </c>
      <c r="C109" s="16">
        <v>7.05</v>
      </c>
      <c r="D109" s="16">
        <v>3.95</v>
      </c>
      <c r="E109" s="16">
        <v>1.7</v>
      </c>
      <c r="F109" s="16">
        <v>5.45</v>
      </c>
      <c r="G109" s="16">
        <v>-0.5</v>
      </c>
      <c r="H109" s="16">
        <v>4.75</v>
      </c>
      <c r="I109" s="16">
        <v>5.15</v>
      </c>
      <c r="J109" s="16">
        <v>0.35</v>
      </c>
      <c r="K109" s="16">
        <v>2.2000000000000002</v>
      </c>
      <c r="L109" s="16">
        <v>8</v>
      </c>
      <c r="M109" s="16">
        <v>8.5</v>
      </c>
      <c r="N109" s="16">
        <v>8.75</v>
      </c>
      <c r="O109" s="16">
        <v>9.9499999999999993</v>
      </c>
      <c r="P109" s="16">
        <v>11.15</v>
      </c>
      <c r="Q109" s="16">
        <v>7.85</v>
      </c>
      <c r="R109" s="16">
        <v>2.2000000000000002</v>
      </c>
      <c r="S109" s="16">
        <v>4.0999999999999996</v>
      </c>
      <c r="T109" s="16">
        <v>4.25</v>
      </c>
      <c r="U109" s="16">
        <v>2.35</v>
      </c>
      <c r="V109" s="16">
        <v>0</v>
      </c>
      <c r="W109" s="16">
        <v>0.25</v>
      </c>
      <c r="X109" s="16">
        <v>5.7</v>
      </c>
    </row>
    <row r="110" spans="1:24" ht="41.25" customHeight="1" x14ac:dyDescent="0.2">
      <c r="A110" s="45">
        <v>10</v>
      </c>
      <c r="B110" s="16">
        <v>8.75</v>
      </c>
      <c r="C110" s="16">
        <v>3.65</v>
      </c>
      <c r="D110" s="16">
        <v>3.75</v>
      </c>
      <c r="E110" s="16">
        <v>-0.75</v>
      </c>
      <c r="F110" s="16">
        <v>0.7</v>
      </c>
      <c r="G110" s="16">
        <v>2.7</v>
      </c>
      <c r="H110" s="16">
        <v>4.8499999999999996</v>
      </c>
      <c r="I110" s="16">
        <v>-6.3</v>
      </c>
      <c r="J110" s="16">
        <v>6.6</v>
      </c>
      <c r="K110" s="16">
        <v>0.7</v>
      </c>
      <c r="L110" s="16">
        <v>6</v>
      </c>
      <c r="M110" s="16">
        <v>10.6</v>
      </c>
      <c r="N110" s="16">
        <v>7.2</v>
      </c>
      <c r="O110" s="16">
        <v>7.95</v>
      </c>
      <c r="P110" s="16">
        <v>9.15</v>
      </c>
      <c r="Q110" s="16">
        <v>5.45</v>
      </c>
      <c r="R110" s="16">
        <v>2.1</v>
      </c>
      <c r="S110" s="16">
        <v>6.75</v>
      </c>
      <c r="T110" s="16">
        <v>3.75</v>
      </c>
      <c r="U110" s="16">
        <v>2.35</v>
      </c>
      <c r="V110" s="16">
        <v>-2.35</v>
      </c>
      <c r="W110" s="16">
        <v>0</v>
      </c>
      <c r="X110" s="16">
        <v>5.05</v>
      </c>
    </row>
    <row r="111" spans="1:24" ht="41.25" customHeight="1" x14ac:dyDescent="0.2">
      <c r="A111" s="45">
        <v>9.5</v>
      </c>
      <c r="B111" s="16">
        <v>7.25</v>
      </c>
      <c r="C111" s="16">
        <v>7.35</v>
      </c>
      <c r="D111" s="16">
        <v>5.0999999999999996</v>
      </c>
      <c r="E111" s="16">
        <v>-0.75</v>
      </c>
      <c r="F111" s="16">
        <v>2.75</v>
      </c>
      <c r="G111" s="16">
        <v>2.1</v>
      </c>
      <c r="H111" s="16">
        <v>7.25</v>
      </c>
      <c r="I111" s="16">
        <v>4</v>
      </c>
      <c r="J111" s="16">
        <v>2.1</v>
      </c>
      <c r="K111" s="16">
        <v>1.7</v>
      </c>
      <c r="L111" s="16">
        <v>4.95</v>
      </c>
      <c r="M111" s="16">
        <v>7.25</v>
      </c>
      <c r="N111" s="16">
        <v>12.35</v>
      </c>
      <c r="O111" s="16">
        <v>10.25</v>
      </c>
      <c r="P111" s="16">
        <v>6.6</v>
      </c>
      <c r="Q111" s="16">
        <v>7.35</v>
      </c>
      <c r="R111" s="16">
        <v>7.6</v>
      </c>
      <c r="S111" s="16">
        <v>4.5</v>
      </c>
      <c r="T111" s="16">
        <v>2.15</v>
      </c>
      <c r="U111" s="16">
        <v>2.2000000000000002</v>
      </c>
      <c r="V111" s="16">
        <v>-0.9</v>
      </c>
      <c r="W111" s="16">
        <v>-1</v>
      </c>
      <c r="X111" s="16">
        <v>3.35</v>
      </c>
    </row>
    <row r="112" spans="1:24" ht="41.25" customHeight="1" x14ac:dyDescent="0.2">
      <c r="A112" s="45">
        <v>9.0000000000000018</v>
      </c>
      <c r="B112" s="16">
        <v>12.95</v>
      </c>
      <c r="C112" s="16">
        <v>4.0999999999999996</v>
      </c>
      <c r="D112" s="16">
        <v>4.1500000000000004</v>
      </c>
      <c r="E112" s="16">
        <v>1.4</v>
      </c>
      <c r="F112" s="16">
        <v>3</v>
      </c>
      <c r="G112" s="16">
        <v>1.9</v>
      </c>
      <c r="H112" s="16">
        <v>6.35</v>
      </c>
      <c r="I112" s="16">
        <v>5.95</v>
      </c>
      <c r="J112" s="16">
        <v>2</v>
      </c>
      <c r="K112" s="16">
        <v>1.5</v>
      </c>
      <c r="L112" s="16">
        <v>9.4</v>
      </c>
      <c r="M112" s="16">
        <v>6.75</v>
      </c>
      <c r="N112" s="16">
        <v>10.75</v>
      </c>
      <c r="O112" s="16">
        <v>9.4</v>
      </c>
      <c r="P112" s="16">
        <v>9.8000000000000007</v>
      </c>
      <c r="Q112" s="16">
        <v>7.7</v>
      </c>
      <c r="R112" s="16">
        <v>7.9</v>
      </c>
      <c r="S112" s="16">
        <v>5.5</v>
      </c>
      <c r="T112" s="16">
        <v>0.9</v>
      </c>
      <c r="U112" s="16">
        <v>3.85</v>
      </c>
      <c r="V112" s="16">
        <v>3.6</v>
      </c>
      <c r="W112" s="16">
        <v>0.35</v>
      </c>
      <c r="X112" s="16">
        <v>5.4</v>
      </c>
    </row>
    <row r="113" spans="1:24" ht="41.25" customHeight="1" thickBot="1" x14ac:dyDescent="0.25">
      <c r="A113" s="45">
        <v>8.5</v>
      </c>
      <c r="B113" s="16">
        <v>9</v>
      </c>
      <c r="C113" s="16">
        <v>5.6</v>
      </c>
      <c r="D113" s="16">
        <v>5</v>
      </c>
      <c r="E113" s="16">
        <v>-0.05</v>
      </c>
      <c r="F113" s="16">
        <v>4.8499999999999996</v>
      </c>
      <c r="G113" s="16">
        <v>3</v>
      </c>
      <c r="H113" s="16">
        <v>5</v>
      </c>
      <c r="I113" s="16">
        <v>4.2</v>
      </c>
      <c r="J113" s="16">
        <v>4.5999999999999996</v>
      </c>
      <c r="K113" s="16">
        <v>-5.55</v>
      </c>
      <c r="L113" s="16">
        <v>3.65</v>
      </c>
      <c r="M113" s="16">
        <v>9.75</v>
      </c>
      <c r="N113" s="16">
        <v>5.65</v>
      </c>
      <c r="O113" s="16">
        <v>10.25</v>
      </c>
      <c r="P113" s="16">
        <v>10</v>
      </c>
      <c r="Q113" s="16">
        <v>8.25</v>
      </c>
      <c r="R113" s="16">
        <v>7.2</v>
      </c>
      <c r="S113" s="16">
        <v>2.95</v>
      </c>
      <c r="T113" s="16"/>
      <c r="U113" s="16">
        <v>2.6</v>
      </c>
      <c r="V113" s="16"/>
      <c r="W113" s="49">
        <v>0</v>
      </c>
      <c r="X113" s="16">
        <v>5.35</v>
      </c>
    </row>
    <row r="114" spans="1:24" ht="41.25" customHeight="1" x14ac:dyDescent="0.2">
      <c r="A114" s="45">
        <v>8.0000000000000018</v>
      </c>
      <c r="B114" s="16">
        <v>9.4</v>
      </c>
      <c r="C114" s="16">
        <v>7.05</v>
      </c>
      <c r="D114" s="16">
        <v>5.65</v>
      </c>
      <c r="E114" s="16">
        <v>1.65</v>
      </c>
      <c r="F114" s="16">
        <v>3.85</v>
      </c>
      <c r="G114" s="16">
        <v>3.55</v>
      </c>
      <c r="H114" s="16">
        <v>4.5999999999999996</v>
      </c>
      <c r="I114" s="48"/>
      <c r="J114" s="16">
        <v>3.7</v>
      </c>
      <c r="K114" s="16">
        <v>-6.15</v>
      </c>
      <c r="L114" s="16">
        <v>1.7</v>
      </c>
      <c r="M114" s="16">
        <v>12.7</v>
      </c>
      <c r="N114" s="16">
        <v>7.6</v>
      </c>
      <c r="O114" s="16">
        <v>9.25</v>
      </c>
      <c r="P114" s="16">
        <v>6.4</v>
      </c>
      <c r="Q114" s="16">
        <v>9.25</v>
      </c>
      <c r="R114" s="16">
        <v>4.8499999999999996</v>
      </c>
      <c r="S114" s="16">
        <v>4.9000000000000004</v>
      </c>
      <c r="T114" s="16">
        <v>1.55</v>
      </c>
      <c r="U114" s="16">
        <v>0.9</v>
      </c>
      <c r="V114" s="16">
        <v>-3.5</v>
      </c>
      <c r="W114" s="16">
        <v>2.65</v>
      </c>
      <c r="X114" s="16">
        <v>6.4</v>
      </c>
    </row>
    <row r="115" spans="1:24" ht="41.25" customHeight="1" x14ac:dyDescent="0.2">
      <c r="A115" s="45">
        <v>7.5000000000000018</v>
      </c>
      <c r="B115" s="16">
        <v>8.3000000000000007</v>
      </c>
      <c r="C115" s="16">
        <v>8.3000000000000007</v>
      </c>
      <c r="D115" s="16">
        <v>5.0999999999999996</v>
      </c>
      <c r="E115" s="16">
        <v>3.15</v>
      </c>
      <c r="F115" s="16">
        <v>4.3499999999999996</v>
      </c>
      <c r="G115" s="16">
        <v>5</v>
      </c>
      <c r="H115" s="16">
        <v>3.2</v>
      </c>
      <c r="I115" s="16">
        <v>6</v>
      </c>
      <c r="J115" s="16">
        <v>4.6500000000000004</v>
      </c>
      <c r="K115" s="16">
        <v>8.6</v>
      </c>
      <c r="L115" s="16">
        <v>1</v>
      </c>
      <c r="M115" s="16">
        <v>7.7</v>
      </c>
      <c r="N115" s="16">
        <v>8.25</v>
      </c>
      <c r="O115" s="16">
        <v>11.1</v>
      </c>
      <c r="P115" s="16">
        <v>11.55</v>
      </c>
      <c r="Q115" s="16">
        <v>9</v>
      </c>
      <c r="R115" s="16">
        <v>7.75</v>
      </c>
      <c r="S115" s="16">
        <v>4.95</v>
      </c>
      <c r="T115" s="16">
        <v>2.7</v>
      </c>
      <c r="U115" s="16">
        <v>2.85</v>
      </c>
      <c r="V115" s="16">
        <v>2.2000000000000002</v>
      </c>
      <c r="W115" s="16">
        <v>2.15</v>
      </c>
      <c r="X115" s="16">
        <v>5.45</v>
      </c>
    </row>
    <row r="116" spans="1:24" ht="41.25" customHeight="1" x14ac:dyDescent="0.2">
      <c r="A116" s="45">
        <v>7.0000000000000009</v>
      </c>
      <c r="B116" s="16">
        <v>7.9</v>
      </c>
      <c r="C116" s="16">
        <v>7.5</v>
      </c>
      <c r="D116" s="16">
        <v>3.85</v>
      </c>
      <c r="E116" s="16">
        <v>3.15</v>
      </c>
      <c r="F116" s="16">
        <v>2</v>
      </c>
      <c r="G116" s="16">
        <v>3.8</v>
      </c>
      <c r="H116" s="16">
        <v>3.75</v>
      </c>
      <c r="I116" s="16">
        <v>11.25</v>
      </c>
      <c r="J116" s="16">
        <v>6.25</v>
      </c>
      <c r="K116" s="16">
        <v>5.95</v>
      </c>
      <c r="L116" s="16">
        <v>9.6</v>
      </c>
      <c r="M116" s="16">
        <v>7.95</v>
      </c>
      <c r="N116" s="16">
        <v>8.3000000000000007</v>
      </c>
      <c r="O116" s="16">
        <v>11.5</v>
      </c>
      <c r="P116" s="16">
        <v>11.6</v>
      </c>
      <c r="Q116" s="16">
        <v>8.6</v>
      </c>
      <c r="R116" s="16">
        <v>6.35</v>
      </c>
      <c r="S116" s="16">
        <v>6.65</v>
      </c>
      <c r="T116" s="16">
        <v>5.5</v>
      </c>
      <c r="U116" s="16">
        <v>4.05</v>
      </c>
      <c r="V116" s="16"/>
      <c r="W116" s="16">
        <v>1.25</v>
      </c>
      <c r="X116" s="16">
        <v>4.95</v>
      </c>
    </row>
    <row r="117" spans="1:24" ht="41.25" customHeight="1" x14ac:dyDescent="0.2">
      <c r="A117" s="45">
        <v>6.5000000000000009</v>
      </c>
      <c r="B117" s="16">
        <v>8.4</v>
      </c>
      <c r="C117" s="16">
        <v>8.1</v>
      </c>
      <c r="D117" s="16">
        <v>6</v>
      </c>
      <c r="E117" s="16">
        <v>2.75</v>
      </c>
      <c r="F117" s="16">
        <v>3.3</v>
      </c>
      <c r="G117" s="16">
        <v>8.1</v>
      </c>
      <c r="H117" s="16">
        <v>1.6</v>
      </c>
      <c r="I117" s="16">
        <v>5.25</v>
      </c>
      <c r="J117" s="16">
        <v>6.8</v>
      </c>
      <c r="K117" s="16">
        <v>4.5999999999999996</v>
      </c>
      <c r="L117" s="16">
        <v>4.95</v>
      </c>
      <c r="M117" s="16">
        <v>11.8</v>
      </c>
      <c r="N117" s="16">
        <v>12.7</v>
      </c>
      <c r="O117" s="16">
        <v>11.2</v>
      </c>
      <c r="P117" s="16">
        <v>10.75</v>
      </c>
      <c r="Q117" s="16">
        <v>9.35</v>
      </c>
      <c r="R117" s="16">
        <v>5.0999999999999996</v>
      </c>
      <c r="S117" s="16">
        <v>2.9</v>
      </c>
      <c r="T117" s="16">
        <v>5.0999999999999996</v>
      </c>
      <c r="U117" s="16">
        <v>3.7</v>
      </c>
      <c r="V117" s="16">
        <v>-5.4</v>
      </c>
      <c r="W117" s="16">
        <v>1.5</v>
      </c>
      <c r="X117" s="16">
        <v>6.1</v>
      </c>
    </row>
    <row r="118" spans="1:24" ht="41.25" customHeight="1" thickBot="1" x14ac:dyDescent="0.25">
      <c r="A118" s="45">
        <v>6.0000000000000009</v>
      </c>
      <c r="B118" s="16">
        <v>8.35</v>
      </c>
      <c r="C118" s="16">
        <v>7.65</v>
      </c>
      <c r="D118" s="16">
        <v>4.8499999999999996</v>
      </c>
      <c r="E118" s="16">
        <v>4.5</v>
      </c>
      <c r="F118" s="16">
        <v>2.65</v>
      </c>
      <c r="G118" s="16">
        <v>4.2</v>
      </c>
      <c r="H118" s="16">
        <v>1.7</v>
      </c>
      <c r="I118" s="16">
        <v>1.25</v>
      </c>
      <c r="J118" s="16">
        <v>6.15</v>
      </c>
      <c r="K118" s="16">
        <v>12.25</v>
      </c>
      <c r="L118" s="16">
        <v>-0.05</v>
      </c>
      <c r="M118" s="50">
        <v>16.850000000000001</v>
      </c>
      <c r="N118" s="16">
        <v>12.5</v>
      </c>
      <c r="O118" s="16">
        <v>10.85</v>
      </c>
      <c r="P118" s="16">
        <v>11.4</v>
      </c>
      <c r="Q118" s="16">
        <v>9.4499999999999993</v>
      </c>
      <c r="R118" s="16">
        <v>7.85</v>
      </c>
      <c r="S118" s="16">
        <v>8.1</v>
      </c>
      <c r="T118" s="16">
        <v>3.45</v>
      </c>
      <c r="U118" s="16">
        <v>4.3499999999999996</v>
      </c>
      <c r="V118" s="16">
        <v>5</v>
      </c>
      <c r="W118" s="16">
        <v>1.45</v>
      </c>
      <c r="X118" s="16">
        <v>8.4499999999999993</v>
      </c>
    </row>
    <row r="119" spans="1:24" ht="41.25" customHeight="1" x14ac:dyDescent="0.2">
      <c r="A119" s="45">
        <v>5.5000000000000009</v>
      </c>
      <c r="B119" s="16">
        <v>8.5500000000000007</v>
      </c>
      <c r="C119" s="16">
        <v>7.05</v>
      </c>
      <c r="D119" s="16">
        <v>5</v>
      </c>
      <c r="E119" s="16">
        <v>3.65</v>
      </c>
      <c r="F119" s="16">
        <v>3.4</v>
      </c>
      <c r="G119" s="16">
        <v>3.8</v>
      </c>
      <c r="H119" s="16">
        <v>1.1000000000000001</v>
      </c>
      <c r="I119" s="16">
        <v>5.45</v>
      </c>
      <c r="J119" s="16">
        <v>1.6</v>
      </c>
      <c r="K119" s="16">
        <v>3.45</v>
      </c>
      <c r="L119" s="16">
        <v>8.8000000000000007</v>
      </c>
      <c r="M119" s="16">
        <v>-0.1</v>
      </c>
      <c r="N119" s="16">
        <v>10.25</v>
      </c>
      <c r="O119" s="16">
        <v>11.85</v>
      </c>
      <c r="P119" s="16">
        <v>11.1</v>
      </c>
      <c r="Q119" s="16">
        <v>10</v>
      </c>
      <c r="R119" s="16">
        <v>7.75</v>
      </c>
      <c r="S119" s="16">
        <v>4.5</v>
      </c>
      <c r="T119" s="16">
        <v>4.6500000000000004</v>
      </c>
      <c r="U119" s="16">
        <v>5.4</v>
      </c>
      <c r="V119" s="16">
        <v>3.15</v>
      </c>
      <c r="W119" s="16">
        <v>2</v>
      </c>
      <c r="X119" s="16">
        <v>8.15</v>
      </c>
    </row>
    <row r="120" spans="1:24" ht="41.25" customHeight="1" x14ac:dyDescent="0.2">
      <c r="A120" s="45">
        <v>5</v>
      </c>
      <c r="B120" s="16">
        <v>3.25</v>
      </c>
      <c r="C120" s="16">
        <v>8.5500000000000007</v>
      </c>
      <c r="D120" s="16">
        <v>4.3499999999999996</v>
      </c>
      <c r="E120" s="16">
        <v>4.7</v>
      </c>
      <c r="F120" s="16">
        <v>2.85</v>
      </c>
      <c r="G120" s="16">
        <v>2.6</v>
      </c>
      <c r="H120" s="16">
        <v>5.0999999999999996</v>
      </c>
      <c r="I120" s="16">
        <v>2.4</v>
      </c>
      <c r="J120" s="16">
        <v>7.1</v>
      </c>
      <c r="K120" s="16">
        <v>5.25</v>
      </c>
      <c r="L120" s="16">
        <v>8.75</v>
      </c>
      <c r="M120" s="16">
        <v>9.5</v>
      </c>
      <c r="N120" s="16">
        <v>10.199999999999999</v>
      </c>
      <c r="O120" s="16">
        <v>11.3</v>
      </c>
      <c r="P120" s="16">
        <v>11.5</v>
      </c>
      <c r="Q120" s="16">
        <v>7.2</v>
      </c>
      <c r="R120" s="16">
        <v>9.85</v>
      </c>
      <c r="S120" s="16">
        <v>7.9</v>
      </c>
      <c r="T120" s="16">
        <v>4.9000000000000004</v>
      </c>
      <c r="U120" s="16">
        <v>4.75</v>
      </c>
      <c r="V120" s="16">
        <v>-2.5</v>
      </c>
      <c r="W120" s="16">
        <v>4.3499999999999996</v>
      </c>
      <c r="X120" s="16">
        <v>4.5999999999999996</v>
      </c>
    </row>
    <row r="121" spans="1:24" ht="41.25" customHeight="1" x14ac:dyDescent="0.2">
      <c r="A121" s="45">
        <v>4.5000000000000009</v>
      </c>
      <c r="B121" s="16">
        <v>7.1</v>
      </c>
      <c r="C121" s="16">
        <v>6.35</v>
      </c>
      <c r="D121" s="16">
        <v>4.2</v>
      </c>
      <c r="E121" s="16">
        <v>4.2</v>
      </c>
      <c r="F121" s="16">
        <v>3.6</v>
      </c>
      <c r="G121" s="16">
        <v>3.05</v>
      </c>
      <c r="H121" s="16">
        <v>4.55</v>
      </c>
      <c r="I121" s="16">
        <v>5.95</v>
      </c>
      <c r="J121" s="16">
        <v>9.85</v>
      </c>
      <c r="K121" s="16">
        <v>5.25</v>
      </c>
      <c r="L121" s="16">
        <v>6</v>
      </c>
      <c r="M121" s="16">
        <v>12.3</v>
      </c>
      <c r="N121" s="16">
        <v>10.85</v>
      </c>
      <c r="O121" s="16">
        <v>9.9</v>
      </c>
      <c r="P121" s="16">
        <v>9.25</v>
      </c>
      <c r="Q121" s="16">
        <v>6.85</v>
      </c>
      <c r="R121" s="16">
        <v>9.75</v>
      </c>
      <c r="S121" s="16">
        <v>6.75</v>
      </c>
      <c r="T121" s="16">
        <v>4.75</v>
      </c>
      <c r="U121" s="16">
        <v>6.2</v>
      </c>
      <c r="V121" s="16">
        <v>4.8499999999999996</v>
      </c>
      <c r="W121" s="16">
        <v>1.85</v>
      </c>
      <c r="X121" s="16">
        <v>7.35</v>
      </c>
    </row>
    <row r="122" spans="1:24" ht="41.25" customHeight="1" x14ac:dyDescent="0.2">
      <c r="A122" s="45">
        <v>4.0000000000000009</v>
      </c>
      <c r="B122" s="16">
        <v>6</v>
      </c>
      <c r="C122" s="16">
        <v>6.2</v>
      </c>
      <c r="D122" s="16">
        <v>3.95</v>
      </c>
      <c r="E122" s="16">
        <v>3.1</v>
      </c>
      <c r="F122" s="16">
        <v>4.0999999999999996</v>
      </c>
      <c r="G122" s="16">
        <v>8.6999999999999993</v>
      </c>
      <c r="H122" s="16">
        <v>4.8499999999999996</v>
      </c>
      <c r="I122" s="16">
        <v>5.2</v>
      </c>
      <c r="J122" s="16">
        <v>9.5</v>
      </c>
      <c r="K122" s="16">
        <v>4.95</v>
      </c>
      <c r="L122" s="16">
        <v>7.05</v>
      </c>
      <c r="M122" s="16">
        <v>8.75</v>
      </c>
      <c r="N122" s="16">
        <v>10.55</v>
      </c>
      <c r="O122" s="16">
        <v>9.9499999999999993</v>
      </c>
      <c r="P122" s="16">
        <v>9.5</v>
      </c>
      <c r="Q122" s="16">
        <v>6.95</v>
      </c>
      <c r="R122" s="16">
        <v>7.6</v>
      </c>
      <c r="S122" s="16">
        <v>5.6</v>
      </c>
      <c r="T122" s="16">
        <v>1.6</v>
      </c>
      <c r="U122" s="16">
        <v>4.7</v>
      </c>
      <c r="V122" s="16">
        <v>3.85</v>
      </c>
      <c r="W122" s="16">
        <v>5.45</v>
      </c>
      <c r="X122" s="16">
        <v>7.15</v>
      </c>
    </row>
    <row r="123" spans="1:24" ht="41.25" customHeight="1" x14ac:dyDescent="0.2">
      <c r="A123" s="45">
        <v>3.5000000000000004</v>
      </c>
      <c r="B123" s="16">
        <v>7.75</v>
      </c>
      <c r="C123" s="16">
        <v>5</v>
      </c>
      <c r="D123" s="16">
        <v>4.7</v>
      </c>
      <c r="E123" s="16">
        <v>4.1500000000000004</v>
      </c>
      <c r="F123" s="16">
        <v>4.1500000000000004</v>
      </c>
      <c r="G123" s="16">
        <v>3.1</v>
      </c>
      <c r="H123" s="16">
        <v>5.25</v>
      </c>
      <c r="I123" s="16">
        <v>6.1</v>
      </c>
      <c r="J123" s="16">
        <v>1.85</v>
      </c>
      <c r="K123" s="16">
        <v>5.85</v>
      </c>
      <c r="L123" s="16">
        <v>8</v>
      </c>
      <c r="M123" s="16">
        <v>-1.75</v>
      </c>
      <c r="N123" s="16">
        <v>10.1</v>
      </c>
      <c r="O123" s="16">
        <v>10.199999999999999</v>
      </c>
      <c r="P123" s="16">
        <v>10.4</v>
      </c>
      <c r="Q123" s="16">
        <v>6.4</v>
      </c>
      <c r="R123" s="16">
        <v>6.6</v>
      </c>
      <c r="S123" s="16">
        <v>7.05</v>
      </c>
      <c r="T123" s="16">
        <v>3.7</v>
      </c>
      <c r="U123" s="16">
        <v>1.75</v>
      </c>
      <c r="V123" s="16">
        <v>-2.25</v>
      </c>
      <c r="W123" s="16">
        <v>2.35</v>
      </c>
      <c r="X123" s="16">
        <v>7.8</v>
      </c>
    </row>
    <row r="124" spans="1:24" ht="41.25" customHeight="1" x14ac:dyDescent="0.2">
      <c r="A124" s="45">
        <v>3.0000000000000004</v>
      </c>
      <c r="B124" s="16">
        <v>6.7</v>
      </c>
      <c r="C124" s="16">
        <v>6.65</v>
      </c>
      <c r="D124" s="16">
        <v>3.8</v>
      </c>
      <c r="E124" s="16">
        <v>1.45</v>
      </c>
      <c r="F124" s="16">
        <v>4</v>
      </c>
      <c r="G124" s="16">
        <v>1.7</v>
      </c>
      <c r="H124" s="16">
        <v>4.5</v>
      </c>
      <c r="I124" s="16">
        <v>7.25</v>
      </c>
      <c r="J124" s="16">
        <v>5.35</v>
      </c>
      <c r="K124" s="16">
        <v>5.2</v>
      </c>
      <c r="L124" s="16">
        <v>6.5</v>
      </c>
      <c r="M124" s="16">
        <v>9.9499999999999993</v>
      </c>
      <c r="N124" s="16">
        <v>9.5</v>
      </c>
      <c r="O124" s="16">
        <v>10.199999999999999</v>
      </c>
      <c r="P124" s="16">
        <v>9.9</v>
      </c>
      <c r="Q124" s="16">
        <v>6.9</v>
      </c>
      <c r="R124" s="16">
        <v>5.2</v>
      </c>
      <c r="S124" s="16">
        <v>7.35</v>
      </c>
      <c r="T124" s="16">
        <v>3.6</v>
      </c>
      <c r="U124" s="16">
        <v>2.8</v>
      </c>
      <c r="V124" s="16">
        <v>3.3</v>
      </c>
      <c r="W124" s="16">
        <v>0.35</v>
      </c>
      <c r="X124" s="16">
        <v>8.25</v>
      </c>
    </row>
    <row r="125" spans="1:24" ht="41.25" customHeight="1" x14ac:dyDescent="0.2">
      <c r="A125" s="45">
        <v>2.5</v>
      </c>
      <c r="B125" s="16">
        <v>6.1</v>
      </c>
      <c r="C125" s="16">
        <v>6.95</v>
      </c>
      <c r="D125" s="16">
        <v>4.25</v>
      </c>
      <c r="E125" s="16">
        <v>2.85</v>
      </c>
      <c r="F125" s="16">
        <v>3.15</v>
      </c>
      <c r="G125" s="16">
        <v>3.95</v>
      </c>
      <c r="H125" s="16">
        <v>3.6</v>
      </c>
      <c r="I125" s="16">
        <v>6</v>
      </c>
      <c r="J125" s="16">
        <v>16.649999999999999</v>
      </c>
      <c r="K125" s="16">
        <v>10.1</v>
      </c>
      <c r="L125" s="16">
        <v>7.35</v>
      </c>
      <c r="M125" s="16">
        <v>12.1</v>
      </c>
      <c r="N125" s="16">
        <v>10</v>
      </c>
      <c r="O125" s="16">
        <v>9.5</v>
      </c>
      <c r="P125" s="16">
        <v>10.15</v>
      </c>
      <c r="Q125" s="16">
        <v>4.3499999999999996</v>
      </c>
      <c r="R125" s="16">
        <v>6.45</v>
      </c>
      <c r="S125" s="16">
        <v>7.25</v>
      </c>
      <c r="T125" s="16">
        <v>-2.2000000000000002</v>
      </c>
      <c r="U125" s="16">
        <v>0.9</v>
      </c>
      <c r="V125" s="16">
        <v>2.1</v>
      </c>
      <c r="W125" s="16">
        <v>3.9</v>
      </c>
      <c r="X125" s="16">
        <v>-1.3</v>
      </c>
    </row>
    <row r="126" spans="1:24" ht="41.25" customHeight="1" x14ac:dyDescent="0.2">
      <c r="A126" s="45">
        <v>2.0000000000000004</v>
      </c>
      <c r="B126" s="16">
        <v>3.55</v>
      </c>
      <c r="C126" s="16">
        <v>6.45</v>
      </c>
      <c r="D126" s="16">
        <v>4.0999999999999996</v>
      </c>
      <c r="E126" s="16">
        <v>3.1</v>
      </c>
      <c r="F126" s="16">
        <v>2.35</v>
      </c>
      <c r="G126" s="16">
        <v>4.3</v>
      </c>
      <c r="H126" s="16">
        <v>3.4</v>
      </c>
      <c r="I126" s="16">
        <v>7.5</v>
      </c>
      <c r="J126" s="16">
        <v>7.95</v>
      </c>
      <c r="K126" s="16">
        <v>7.4</v>
      </c>
      <c r="L126" s="16">
        <v>8.5500000000000007</v>
      </c>
      <c r="M126" s="16">
        <v>8.4499999999999993</v>
      </c>
      <c r="N126" s="16">
        <v>10.25</v>
      </c>
      <c r="O126" s="16">
        <v>10.8</v>
      </c>
      <c r="P126" s="16">
        <v>10.15</v>
      </c>
      <c r="Q126" s="16">
        <v>6.45</v>
      </c>
      <c r="R126" s="16">
        <v>7.15</v>
      </c>
      <c r="S126" s="16">
        <v>7.45</v>
      </c>
      <c r="T126" s="16">
        <v>2.65</v>
      </c>
      <c r="U126" s="16">
        <v>2.5</v>
      </c>
      <c r="V126" s="16">
        <v>2.1</v>
      </c>
      <c r="W126" s="16">
        <v>4.7</v>
      </c>
      <c r="X126" s="16">
        <v>6.65</v>
      </c>
    </row>
    <row r="127" spans="1:24" ht="41.25" customHeight="1" x14ac:dyDescent="0.2">
      <c r="A127" s="45">
        <v>1.5000000000000002</v>
      </c>
      <c r="B127" s="16">
        <v>6.4</v>
      </c>
      <c r="C127" s="16">
        <v>6.25</v>
      </c>
      <c r="D127" s="16">
        <v>4.95</v>
      </c>
      <c r="E127" s="16">
        <v>4.9000000000000004</v>
      </c>
      <c r="F127" s="16">
        <v>4</v>
      </c>
      <c r="G127" s="16">
        <v>5.2</v>
      </c>
      <c r="H127" s="16">
        <v>6.2</v>
      </c>
      <c r="I127" s="16">
        <v>8.5</v>
      </c>
      <c r="J127" s="16">
        <v>5.85</v>
      </c>
      <c r="K127" s="16">
        <v>5.45</v>
      </c>
      <c r="L127" s="16">
        <v>12.25</v>
      </c>
      <c r="M127" s="16">
        <v>10.55</v>
      </c>
      <c r="N127" s="16">
        <v>11</v>
      </c>
      <c r="O127" s="16">
        <v>9.9</v>
      </c>
      <c r="P127" s="16">
        <v>9.5</v>
      </c>
      <c r="Q127" s="16">
        <v>6.6</v>
      </c>
      <c r="R127" s="16">
        <v>5.7</v>
      </c>
      <c r="S127" s="16">
        <v>5.4</v>
      </c>
      <c r="T127" s="16">
        <v>1</v>
      </c>
      <c r="U127" s="16">
        <v>2.9</v>
      </c>
      <c r="V127" s="16">
        <v>4.25</v>
      </c>
      <c r="W127" s="16">
        <v>4</v>
      </c>
      <c r="X127" s="16">
        <v>2.5499999999999998</v>
      </c>
    </row>
    <row r="128" spans="1:24" ht="41.25" customHeight="1" x14ac:dyDescent="0.2">
      <c r="A128" s="45">
        <v>1.0000000000000002</v>
      </c>
      <c r="B128" s="16">
        <v>7.4</v>
      </c>
      <c r="C128" s="16">
        <v>6.8</v>
      </c>
      <c r="D128" s="16">
        <v>4.75</v>
      </c>
      <c r="E128" s="16">
        <v>4.4000000000000004</v>
      </c>
      <c r="F128" s="16">
        <v>4.0999999999999996</v>
      </c>
      <c r="G128" s="16">
        <v>4.4000000000000004</v>
      </c>
      <c r="H128" s="16">
        <v>3.7</v>
      </c>
      <c r="I128" s="16">
        <v>6.5</v>
      </c>
      <c r="J128" s="16">
        <v>7</v>
      </c>
      <c r="K128" s="16">
        <v>8.6</v>
      </c>
      <c r="L128" s="16">
        <v>10.55</v>
      </c>
      <c r="M128" s="16">
        <v>10.9</v>
      </c>
      <c r="N128" s="16">
        <v>10.8</v>
      </c>
      <c r="O128" s="16">
        <v>10.9</v>
      </c>
      <c r="P128" s="16">
        <v>10.6</v>
      </c>
      <c r="Q128" s="16">
        <v>5.8</v>
      </c>
      <c r="R128" s="16">
        <v>3.2</v>
      </c>
      <c r="S128" s="16">
        <v>3.7</v>
      </c>
      <c r="T128" s="16">
        <v>3.75</v>
      </c>
      <c r="U128" s="16">
        <v>1.05</v>
      </c>
      <c r="V128" s="16">
        <v>4.45</v>
      </c>
      <c r="W128" s="16">
        <v>2.2999999999999998</v>
      </c>
      <c r="X128" s="16">
        <v>6.35</v>
      </c>
    </row>
    <row r="129" spans="1:24" ht="41.25" customHeight="1" x14ac:dyDescent="0.2">
      <c r="A129" s="45">
        <v>0.50000000000000011</v>
      </c>
      <c r="B129" s="16">
        <v>7</v>
      </c>
      <c r="C129" s="16">
        <v>4.8499999999999996</v>
      </c>
      <c r="D129" s="16">
        <v>5.35</v>
      </c>
      <c r="E129" s="16">
        <v>4.25</v>
      </c>
      <c r="F129" s="16">
        <v>4.95</v>
      </c>
      <c r="G129" s="16">
        <v>4.0999999999999996</v>
      </c>
      <c r="H129" s="16">
        <v>6.1</v>
      </c>
      <c r="I129" s="16">
        <v>8.75</v>
      </c>
      <c r="J129" s="16">
        <v>6.65</v>
      </c>
      <c r="K129" s="16">
        <v>9.85</v>
      </c>
      <c r="L129" s="16">
        <v>7.9</v>
      </c>
      <c r="M129" s="16">
        <v>10</v>
      </c>
      <c r="N129" s="16">
        <v>10.25</v>
      </c>
      <c r="O129" s="16">
        <v>10.45</v>
      </c>
      <c r="P129" s="16">
        <v>10.25</v>
      </c>
      <c r="Q129" s="16">
        <v>5.35</v>
      </c>
      <c r="R129" s="16">
        <v>5.5</v>
      </c>
      <c r="S129" s="16">
        <v>5.55</v>
      </c>
      <c r="T129" s="16">
        <v>4.25</v>
      </c>
      <c r="U129" s="16">
        <v>3.25</v>
      </c>
      <c r="V129" s="16">
        <v>3.9</v>
      </c>
      <c r="W129" s="16">
        <v>4.2</v>
      </c>
      <c r="X129" s="16">
        <v>6</v>
      </c>
    </row>
    <row r="130" spans="1:24" ht="41.25" customHeight="1" x14ac:dyDescent="0.2">
      <c r="A130" s="45">
        <v>0</v>
      </c>
      <c r="B130" s="16">
        <v>5.25</v>
      </c>
      <c r="C130" s="16">
        <v>5.95</v>
      </c>
      <c r="D130" s="16">
        <v>5.15</v>
      </c>
      <c r="E130" s="16">
        <v>4.5</v>
      </c>
      <c r="F130" s="16">
        <v>6.9</v>
      </c>
      <c r="G130" s="16">
        <v>3.05</v>
      </c>
      <c r="H130" s="16">
        <v>5.35</v>
      </c>
      <c r="I130" s="16"/>
      <c r="J130" s="16">
        <v>4.5</v>
      </c>
      <c r="K130" s="16">
        <v>8.85</v>
      </c>
      <c r="L130" s="16">
        <v>9.6999999999999993</v>
      </c>
      <c r="M130" s="16">
        <v>10.25</v>
      </c>
      <c r="N130" s="16">
        <v>11</v>
      </c>
      <c r="O130" s="16">
        <v>10</v>
      </c>
      <c r="P130" s="16">
        <v>10</v>
      </c>
      <c r="Q130" s="16"/>
      <c r="R130" s="16">
        <v>7</v>
      </c>
      <c r="S130" s="16">
        <v>6.65</v>
      </c>
      <c r="T130" s="16">
        <v>4.1500000000000004</v>
      </c>
      <c r="U130" s="16"/>
      <c r="V130" s="16">
        <v>2.85</v>
      </c>
      <c r="W130" s="51"/>
      <c r="X130" s="16">
        <v>6.75</v>
      </c>
    </row>
  </sheetData>
  <mergeCells count="30"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  <mergeCell ref="A23:B23"/>
    <mergeCell ref="C23:D23"/>
    <mergeCell ref="A24:B24"/>
    <mergeCell ref="C24:D24"/>
    <mergeCell ref="A29:C29"/>
    <mergeCell ref="D29:E29"/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3:C3"/>
    <mergeCell ref="D3:E3"/>
    <mergeCell ref="F3:H3"/>
    <mergeCell ref="I3:K3"/>
    <mergeCell ref="L3:N3"/>
  </mergeCells>
  <conditionalFormatting sqref="B39:X62">
    <cfRule type="cellIs" dxfId="62" priority="22" operator="between">
      <formula>2.2251E-308</formula>
      <formula>40</formula>
    </cfRule>
    <cfRule type="cellIs" dxfId="61" priority="21" operator="between">
      <formula>40</formula>
      <formula>43.6842105263158</formula>
    </cfRule>
    <cfRule type="cellIs" dxfId="60" priority="20" operator="between">
      <formula>43.6842105263158</formula>
      <formula>47.3684210526316</formula>
    </cfRule>
    <cfRule type="cellIs" dxfId="59" priority="19" operator="between">
      <formula>47.3684210526316</formula>
      <formula>51.0526315789474</formula>
    </cfRule>
    <cfRule type="cellIs" dxfId="58" priority="18" operator="between">
      <formula>51.0526315789474</formula>
      <formula>54.7368421052632</formula>
    </cfRule>
    <cfRule type="cellIs" dxfId="57" priority="17" operator="between">
      <formula>54.7368421052632</formula>
      <formula>58.4210526315789</formula>
    </cfRule>
    <cfRule type="cellIs" dxfId="56" priority="16" operator="between">
      <formula>58.4210526315789</formula>
      <formula>62.1052631578947</formula>
    </cfRule>
    <cfRule type="cellIs" dxfId="55" priority="15" operator="between">
      <formula>62.1052631578947</formula>
      <formula>65.7894736842105</formula>
    </cfRule>
    <cfRule type="cellIs" dxfId="54" priority="14" operator="between">
      <formula>65.7894736842105</formula>
      <formula>69.4736842105263</formula>
    </cfRule>
    <cfRule type="cellIs" dxfId="53" priority="13" operator="between">
      <formula>69.4736842105263</formula>
      <formula>73.1578947368421</formula>
    </cfRule>
    <cfRule type="cellIs" dxfId="52" priority="12" operator="between">
      <formula>73.1578947368421</formula>
      <formula>76.8421052631579</formula>
    </cfRule>
    <cfRule type="cellIs" dxfId="51" priority="11" operator="between">
      <formula>76.8421052631579</formula>
      <formula>80.5263157894737</formula>
    </cfRule>
    <cfRule type="cellIs" dxfId="50" priority="10" operator="between">
      <formula>80.5263157894737</formula>
      <formula>84.2105263157895</formula>
    </cfRule>
    <cfRule type="cellIs" dxfId="49" priority="9" operator="between">
      <formula>84.2105263157895</formula>
      <formula>87.8947368421053</formula>
    </cfRule>
    <cfRule type="cellIs" dxfId="48" priority="8" operator="between">
      <formula>87.8947368421053</formula>
      <formula>91.5789473684211</formula>
    </cfRule>
    <cfRule type="cellIs" dxfId="47" priority="7" operator="between">
      <formula>91.5789473684211</formula>
      <formula>95.2631578947369</formula>
    </cfRule>
    <cfRule type="cellIs" dxfId="46" priority="6" operator="between">
      <formula>95.2631578947369</formula>
      <formula>98.9473684210527</formula>
    </cfRule>
    <cfRule type="cellIs" dxfId="45" priority="5" operator="between">
      <formula>98.9473684210527</formula>
      <formula>102.631578947368</formula>
    </cfRule>
    <cfRule type="cellIs" dxfId="44" priority="4" operator="between">
      <formula>102.631578947368</formula>
      <formula>106.315789473684</formula>
    </cfRule>
    <cfRule type="cellIs" dxfId="43" priority="3" operator="between">
      <formula>106.315789473684</formula>
      <formula>110</formula>
    </cfRule>
    <cfRule type="cellIs" dxfId="42" priority="2" operator="greaterThan">
      <formula>110</formula>
    </cfRule>
    <cfRule type="containsBlanks" priority="1" stopIfTrue="1">
      <formula>LEN(TRIM(B39:X62))=0</formula>
    </cfRule>
  </conditionalFormatting>
  <conditionalFormatting sqref="B73:X96">
    <cfRule type="cellIs" dxfId="41" priority="44" operator="between">
      <formula>2.2251E-308</formula>
      <formula>0.336</formula>
    </cfRule>
    <cfRule type="cellIs" dxfId="40" priority="43" operator="between">
      <formula>0.336</formula>
      <formula>0.366947368421053</formula>
    </cfRule>
    <cfRule type="cellIs" dxfId="39" priority="42" operator="between">
      <formula>0.366947368421053</formula>
      <formula>0.397894736842105</formula>
    </cfRule>
    <cfRule type="cellIs" dxfId="38" priority="41" operator="between">
      <formula>0.397894736842105</formula>
      <formula>0.428842105263158</formula>
    </cfRule>
    <cfRule type="cellIs" dxfId="37" priority="40" operator="between">
      <formula>0.428842105263158</formula>
      <formula>0.45978947368421</formula>
    </cfRule>
    <cfRule type="cellIs" dxfId="36" priority="39" operator="between">
      <formula>0.45978947368421</formula>
      <formula>0.490736842105263</formula>
    </cfRule>
    <cfRule type="cellIs" dxfId="35" priority="38" operator="between">
      <formula>0.490736842105263</formula>
      <formula>0.521684210526316</formula>
    </cfRule>
    <cfRule type="cellIs" dxfId="34" priority="37" operator="between">
      <formula>0.521684210526316</formula>
      <formula>0.552631578947368</formula>
    </cfRule>
    <cfRule type="cellIs" dxfId="33" priority="36" operator="between">
      <formula>0.552631578947368</formula>
      <formula>0.583578947368421</formula>
    </cfRule>
    <cfRule type="cellIs" dxfId="32" priority="35" operator="between">
      <formula>0.583578947368421</formula>
      <formula>0.614526315789473</formula>
    </cfRule>
    <cfRule type="cellIs" dxfId="31" priority="34" operator="between">
      <formula>0.614526315789473</formula>
      <formula>0.645473684210526</formula>
    </cfRule>
    <cfRule type="cellIs" dxfId="30" priority="33" operator="between">
      <formula>0.645473684210526</formula>
      <formula>0.676421052631579</formula>
    </cfRule>
    <cfRule type="cellIs" dxfId="29" priority="32" operator="between">
      <formula>0.676421052631579</formula>
      <formula>0.707368421052631</formula>
    </cfRule>
    <cfRule type="cellIs" dxfId="28" priority="31" operator="between">
      <formula>0.707368421052631</formula>
      <formula>0.738315789473684</formula>
    </cfRule>
    <cfRule type="cellIs" dxfId="27" priority="30" operator="between">
      <formula>0.738315789473684</formula>
      <formula>0.769263157894737</formula>
    </cfRule>
    <cfRule type="cellIs" dxfId="26" priority="29" operator="between">
      <formula>0.769263157894737</formula>
      <formula>0.800210526315789</formula>
    </cfRule>
    <cfRule type="cellIs" dxfId="25" priority="28" operator="between">
      <formula>0.800210526315789</formula>
      <formula>0.831157894736842</formula>
    </cfRule>
    <cfRule type="cellIs" dxfId="24" priority="27" operator="between">
      <formula>0.831157894736842</formula>
      <formula>0.862105263157894</formula>
    </cfRule>
    <cfRule type="cellIs" dxfId="23" priority="26" operator="between">
      <formula>0.862105263157894</formula>
      <formula>0.893052631578947</formula>
    </cfRule>
    <cfRule type="cellIs" dxfId="22" priority="25" operator="between">
      <formula>0.893052631578947</formula>
      <formula>0.924</formula>
    </cfRule>
    <cfRule type="cellIs" dxfId="21" priority="24" operator="greaterThan">
      <formula>0.924</formula>
    </cfRule>
    <cfRule type="containsBlanks" priority="23" stopIfTrue="1">
      <formula>LEN(TRIM(B73:X96))=0</formula>
    </cfRule>
  </conditionalFormatting>
  <conditionalFormatting sqref="B107:X130">
    <cfRule type="cellIs" dxfId="20" priority="66" operator="between">
      <formula>2.2251E-308</formula>
      <formula>-10</formula>
    </cfRule>
    <cfRule type="cellIs" dxfId="19" priority="65" operator="between">
      <formula>-10</formula>
      <formula>-6.31578947368421</formula>
    </cfRule>
    <cfRule type="cellIs" dxfId="18" priority="64" operator="between">
      <formula>-6.31578947368421</formula>
      <formula>-2.63157894736842</formula>
    </cfRule>
    <cfRule type="cellIs" dxfId="17" priority="63" operator="between">
      <formula>-2.63157894736842</formula>
      <formula>1.05263157894737</formula>
    </cfRule>
    <cfRule type="cellIs" dxfId="16" priority="62" operator="between">
      <formula>1.05263157894737</formula>
      <formula>4.73684210526316</formula>
    </cfRule>
    <cfRule type="cellIs" dxfId="15" priority="61" operator="between">
      <formula>4.73684210526316</formula>
      <formula>8.42105263157895</formula>
    </cfRule>
    <cfRule type="cellIs" dxfId="14" priority="60" operator="between">
      <formula>8.42105263157895</formula>
      <formula>12.1052631578947</formula>
    </cfRule>
    <cfRule type="cellIs" dxfId="13" priority="59" operator="between">
      <formula>12.1052631578947</formula>
      <formula>15.7894736842105</formula>
    </cfRule>
    <cfRule type="cellIs" dxfId="12" priority="58" operator="between">
      <formula>15.7894736842105</formula>
      <formula>19.4736842105263</formula>
    </cfRule>
    <cfRule type="cellIs" dxfId="11" priority="57" operator="between">
      <formula>19.4736842105263</formula>
      <formula>23.1578947368421</formula>
    </cfRule>
    <cfRule type="cellIs" dxfId="10" priority="56" operator="between">
      <formula>23.1578947368421</formula>
      <formula>26.8421052631579</formula>
    </cfRule>
    <cfRule type="cellIs" dxfId="9" priority="55" operator="between">
      <formula>26.8421052631579</formula>
      <formula>30.5263157894737</formula>
    </cfRule>
    <cfRule type="cellIs" dxfId="8" priority="54" operator="between">
      <formula>30.5263157894737</formula>
      <formula>34.2105263157895</formula>
    </cfRule>
    <cfRule type="cellIs" dxfId="7" priority="53" operator="between">
      <formula>34.2105263157895</formula>
      <formula>37.8947368421053</formula>
    </cfRule>
    <cfRule type="cellIs" dxfId="6" priority="52" operator="between">
      <formula>37.8947368421053</formula>
      <formula>41.578947368421</formula>
    </cfRule>
    <cfRule type="cellIs" dxfId="5" priority="51" operator="between">
      <formula>41.578947368421</formula>
      <formula>45.2631578947368</formula>
    </cfRule>
    <cfRule type="cellIs" dxfId="4" priority="50" operator="between">
      <formula>45.2631578947368</formula>
      <formula>48.9473684210526</formula>
    </cfRule>
    <cfRule type="cellIs" dxfId="3" priority="49" operator="between">
      <formula>48.9473684210526</formula>
      <formula>52.6315789473684</formula>
    </cfRule>
    <cfRule type="cellIs" dxfId="2" priority="48" operator="between">
      <formula>52.6315789473684</formula>
      <formula>56.3157894736842</formula>
    </cfRule>
    <cfRule type="cellIs" dxfId="1" priority="47" operator="between">
      <formula>56.3157894736842</formula>
      <formula>60</formula>
    </cfRule>
    <cfRule type="cellIs" dxfId="0" priority="46" operator="greaterThan">
      <formula>60</formula>
    </cfRule>
    <cfRule type="containsBlanks" priority="45" stopIfTrue="1">
      <formula>LEN(TRIM(B107:X130))=0</formula>
    </cfRule>
  </conditionalFormatting>
  <pageMargins left="0.75" right="0.75" top="1" bottom="1" header="0.5" footer="0.5"/>
  <headerFooter alignWithMargins="0"/>
  <ignoredErrors>
    <ignoredError sqref="E21 D30 F30 H30 J3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9.140625" defaultRowHeight="12.75" x14ac:dyDescent="0.2"/>
  <cols>
    <col min="1" max="1" width="3.5703125" customWidth="1"/>
    <col min="2" max="3" width="11.42578125" customWidth="1"/>
    <col min="4" max="4" width="8.7109375" customWidth="1"/>
    <col min="5" max="13" width="11.42578125" customWidth="1"/>
  </cols>
  <sheetData>
    <row r="1" spans="1:4" ht="19.5" x14ac:dyDescent="0.25">
      <c r="A1" s="13" t="s">
        <v>94</v>
      </c>
    </row>
    <row r="3" spans="1:4" x14ac:dyDescent="0.2">
      <c r="B3" s="12" t="s">
        <v>95</v>
      </c>
      <c r="D3" t="s">
        <v>24</v>
      </c>
    </row>
    <row r="5" spans="1:4" x14ac:dyDescent="0.2">
      <c r="B5" s="12" t="s">
        <v>96</v>
      </c>
      <c r="D5" t="s">
        <v>48</v>
      </c>
    </row>
    <row r="7" spans="1:4" x14ac:dyDescent="0.2">
      <c r="B7" s="12" t="s">
        <v>97</v>
      </c>
      <c r="D7" t="s">
        <v>98</v>
      </c>
    </row>
    <row r="9" spans="1:4" x14ac:dyDescent="0.2">
      <c r="B9" s="12" t="s">
        <v>99</v>
      </c>
      <c r="D9" t="s">
        <v>100</v>
      </c>
    </row>
    <row r="11" spans="1:4" x14ac:dyDescent="0.2">
      <c r="B11" s="12" t="s">
        <v>101</v>
      </c>
      <c r="D11" t="s">
        <v>102</v>
      </c>
    </row>
    <row r="13" spans="1:4" x14ac:dyDescent="0.2">
      <c r="B13" s="12" t="s">
        <v>103</v>
      </c>
      <c r="D13" t="s">
        <v>12</v>
      </c>
    </row>
    <row r="15" spans="1:4" x14ac:dyDescent="0.2">
      <c r="B15" s="12" t="s">
        <v>104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Defects</vt:lpstr>
      <vt:lpstr>C-scans - scan 1</vt:lpstr>
      <vt:lpstr>Screen shots - scan 1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Achanta, Vamsee S</cp:lastModifiedBy>
  <dcterms:created xsi:type="dcterms:W3CDTF">2019-05-05T17:40:14Z</dcterms:created>
  <dcterms:modified xsi:type="dcterms:W3CDTF">2019-07-11T20:49:57Z</dcterms:modified>
</cp:coreProperties>
</file>